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0720" windowHeight="12816" tabRatio="886" activeTab="2"/>
  </bookViews>
  <sheets>
    <sheet name="Setup" sheetId="1" r:id="rId1"/>
    <sheet name="Characteristics of ESRs" sheetId="2" r:id="rId2"/>
    <sheet name="2. Options Matrix- Design Comp." sheetId="3" r:id="rId3"/>
    <sheet name="PJM SQ &amp; FERC Defn." sheetId="4" r:id="rId4"/>
    <sheet name="2a. Design Component Details" sheetId="5" r:id="rId5"/>
    <sheet name="2b. Option Details" sheetId="6" r:id="rId6"/>
    <sheet name="3. Package Matrix" sheetId="7" r:id="rId7"/>
    <sheet name="3a. Package Details" sheetId="8" r:id="rId8"/>
    <sheet name="Parking Lot" sheetId="9" r:id="rId9"/>
    <sheet name="Revision History" sheetId="10" r:id="rId10"/>
  </sheets>
  <externalReferences>
    <externalReference r:id="rId13"/>
  </externalReferences>
  <definedNames>
    <definedName name="_xlnm.Print_Area" localSheetId="4">'2a. Design Component Details'!$A$3:$C$12</definedName>
    <definedName name="_xlnm.Print_Area" localSheetId="5">'2b. Option Details'!$A$3:$B$12</definedName>
    <definedName name="_xlnm.Print_Titles" localSheetId="4">'2a. Design Component Details'!$3:$6</definedName>
    <definedName name="_xlnm.Print_Titles" localSheetId="5">'2b. Option Details'!$3:$6</definedName>
    <definedName name="Priority">'[1]Sheet4'!$A$1:$A$3</definedName>
  </definedNames>
  <calcPr fullCalcOnLoad="1"/>
</workbook>
</file>

<file path=xl/sharedStrings.xml><?xml version="1.0" encoding="utf-8"?>
<sst xmlns="http://schemas.openxmlformats.org/spreadsheetml/2006/main" count="360" uniqueCount="233">
  <si>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</si>
  <si>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</si>
  <si>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</si>
  <si>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</si>
  <si>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</si>
  <si>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</si>
  <si>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</si>
  <si>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</si>
  <si>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</si>
  <si>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</si>
  <si>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</si>
  <si>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</si>
  <si>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</si>
  <si>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</si>
  <si>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</si>
  <si>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</si>
  <si>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</si>
  <si>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</si>
  <si>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</si>
  <si>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</si>
  <si>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</si>
  <si>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</si>
  <si>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</si>
  <si>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</si>
  <si>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</si>
  <si>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</si>
  <si>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</si>
  <si>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</si>
  <si>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</si>
  <si>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</si>
  <si>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</si>
  <si>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</si>
  <si>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</si>
  <si>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</si>
  <si>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</si>
  <si>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</si>
  <si>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</si>
  <si>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</si>
  <si>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</si>
  <si>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</si>
  <si>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</si>
  <si>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</si>
  <si>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</si>
  <si>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</si>
  <si>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</si>
  <si>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</si>
  <si>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</si>
  <si>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</si>
  <si>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</si>
  <si>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</si>
  <si>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</si>
  <si>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</si>
  <si>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</si>
  <si>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</si>
  <si>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</si>
  <si>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Market Implementation Committee Special Session: Electric Storage Participation - FERC Order 841</t>
  </si>
  <si>
    <t>FERC Order 841 Compliance Filing</t>
  </si>
  <si>
    <t>Synchronized Reserve</t>
  </si>
  <si>
    <t>Duration of assignment</t>
  </si>
  <si>
    <t>Exception/Calculation in Sync Reserves</t>
  </si>
  <si>
    <t>Performance Metric (measurement)</t>
  </si>
  <si>
    <t>Energy Schedule Requirement</t>
  </si>
  <si>
    <t>ESR eligible to provide SR by exception</t>
  </si>
  <si>
    <t>Regulation</t>
  </si>
  <si>
    <t>Non-Synchronized Reserve</t>
  </si>
  <si>
    <t>Day-Ahead Scheduling Reserve</t>
  </si>
  <si>
    <t>Capacity</t>
  </si>
  <si>
    <t>Energy</t>
  </si>
  <si>
    <t>Open to feedback</t>
  </si>
  <si>
    <t>FERC Order</t>
  </si>
  <si>
    <t>RT telemetry and able to follow AGC
Performance demonstration of following PJM Regulation signal(s) 
1 hour assignments
Capability MW must be bi-directional and symmetric 
Positive and negative MW both count
Energy schedule not required</t>
  </si>
  <si>
    <t>ESR is currently excluded from DASR</t>
  </si>
  <si>
    <t>Reactive Service</t>
  </si>
  <si>
    <t>Schedule 2 cost recovery for reactive</t>
  </si>
  <si>
    <t xml:space="preserve">Cost recovery for Reactive Supply can be filed with FERC under Schedule 2. </t>
  </si>
  <si>
    <t xml:space="preserve">All PJM generators must have reactive capability. </t>
  </si>
  <si>
    <t>When PJM backs a unit down from its economic point in order to derive more reactive support for reliability needs, PJM  pays Lost Opportunity Cost from the energy market based on energy schedule.</t>
  </si>
  <si>
    <t>Duration Requirement</t>
  </si>
  <si>
    <t>Testing Requirement</t>
  </si>
  <si>
    <t>Capacity Market Must-Offer</t>
  </si>
  <si>
    <t>DA Energy Must Offer for capacity resources</t>
  </si>
  <si>
    <t>Annual test</t>
  </si>
  <si>
    <t>ESR selling Capacity exempt from requirement to offer to subsequent RPM auctions</t>
  </si>
  <si>
    <t>ESR with X MW Capacity position must schedule/offer X MW into each interval of DA energy market in corresponding delivery year</t>
  </si>
  <si>
    <t>Outage Rules</t>
  </si>
  <si>
    <t>Cost Offers</t>
  </si>
  <si>
    <t>Modeling and Telemetry</t>
  </si>
  <si>
    <t>Dispatch while allowing resources to manage their own state of charge</t>
  </si>
  <si>
    <t>Price Setting and dispatch as market buyer</t>
  </si>
  <si>
    <t>Status quo</t>
  </si>
  <si>
    <t>Make whole</t>
  </si>
  <si>
    <t>Revise the tariff to ensure that resources available for manual dispatch as a wholesale buyer and wholesale seller under the ESR participation model are held harmless for manual dispatch by being eligible for make-whole payments.</t>
  </si>
  <si>
    <t>All ESR always manage their own state of charge</t>
  </si>
  <si>
    <t>No dispatch for charging. No bid as buyer so cannot set price when charging.</t>
  </si>
  <si>
    <t>Make whole for discharge/sales but not charge/purchases</t>
  </si>
  <si>
    <t xml:space="preserve">ESR can offer positive MW only. Self Scheduling of charge and discharge available. </t>
  </si>
  <si>
    <t>Revise the tariff to ensure that resources using ESR participation model can be dispatched as supply and demand and can set the wholesale market clearing price as both a wholesale seller and wholesale buyer</t>
  </si>
  <si>
    <t>Criteria for using ESR model</t>
  </si>
  <si>
    <t>Account for physical and operational characteristics for ESRs through bidding parameters or other means</t>
  </si>
  <si>
    <t>State of Charge</t>
  </si>
  <si>
    <t>Min/Max State of Charge</t>
  </si>
  <si>
    <t>Min/Max Charge Limit</t>
  </si>
  <si>
    <t>Min/Max Charge Time</t>
  </si>
  <si>
    <t>Min/Max Run Time</t>
  </si>
  <si>
    <t>Min/Max Discharge Limit</t>
  </si>
  <si>
    <t>Charge/Discharge Ramp Rate</t>
  </si>
  <si>
    <t>How to account for State Of Charge and other characteristics of ESR</t>
  </si>
  <si>
    <t>ESR State Of Charge not accounted for in energy market</t>
  </si>
  <si>
    <t>Initial version based on PJM-internal discussions</t>
  </si>
  <si>
    <t>Name</t>
  </si>
  <si>
    <t>Unit</t>
  </si>
  <si>
    <t>MWh</t>
  </si>
  <si>
    <t>Note</t>
  </si>
  <si>
    <t>Markets Gateway</t>
  </si>
  <si>
    <t>Proposed Mode of entry</t>
  </si>
  <si>
    <t>Real-time Telemetry</t>
  </si>
  <si>
    <t>Design Max State Of Charge</t>
  </si>
  <si>
    <t>Maximum achievable State Of Charge as per equipment design.</t>
  </si>
  <si>
    <t>Energy schedule required for generators, not Demand Response.  ESR must be explicitly marked Non-Energy Resource to not require a schedule (LOC will be zero)</t>
  </si>
  <si>
    <t>Respond within 10 minutes, for shorter of 30 minutes or duration of the event.  Must be synchronized to the grid.</t>
  </si>
  <si>
    <t>Energy schedule not required if explicitly marked Non-Energy Resource (LOC will be zero).</t>
  </si>
  <si>
    <t>Lost Opportunity Cost for reactive</t>
  </si>
  <si>
    <t>$0, or as described in an accepted Fuel Cost Policy</t>
  </si>
  <si>
    <t>MW</t>
  </si>
  <si>
    <t>May need to bid in an initial SOC into the DA market</t>
  </si>
  <si>
    <t>hours</t>
  </si>
  <si>
    <t>Duration must charge after entering the charge mode</t>
  </si>
  <si>
    <t>Duration must discharge after entering the discharge mode (existent)</t>
  </si>
  <si>
    <t>MW/min</t>
  </si>
  <si>
    <t>Similar to eco min/ eco max</t>
  </si>
  <si>
    <t>Maximum and minimum consumption levels</t>
  </si>
  <si>
    <t>Ramp rate up/down currently exists in the discharge mode</t>
  </si>
  <si>
    <t xml:space="preserve">Respond within 10 minutes, for 30 minutes or duration of the event.  Must be in offline state. </t>
  </si>
  <si>
    <t>ESRs could respond to a Sync Event in RT and be compensated for the MWs provided (generation or curtailment).</t>
  </si>
  <si>
    <t>Efficiency Loss</t>
  </si>
  <si>
    <t>%</t>
  </si>
  <si>
    <t>A - NextEra</t>
  </si>
  <si>
    <t>if an ESR is electrically connected to the grid and available for dispatch, why would it need an energy schedule to be considered for providing reserves?  What is the process to mark as a 'Non-Energy Resource'?  What is the process and frequency for changing that designation?</t>
  </si>
  <si>
    <t>sub-hourly designation is appropriate for (most) ESR</t>
  </si>
  <si>
    <t>there should not be an exception process for fast-responding ESR to qualify as synch reserves - they should qualify by default</t>
  </si>
  <si>
    <t>appropriate</t>
  </si>
  <si>
    <t>Consider assigning regulation duty on sub-hourly basis</t>
  </si>
  <si>
    <t>if an ESR is electrically connected to the grid and available for dispatch, why would it need an energy schedule to be considered for providing regulation?  What is the process to mark as a 'Non-Energy Resource'?  What is the process and frequency for changing that designation?  This requirement, and associated stipulation that 'LOC is zero' appears overly limiting.</t>
  </si>
  <si>
    <t>10 hour duration is unreasonable for establishing an ESR's contribution toward meeting Resource Adequacy needs and ensuring reliability at peak.  The responsiveness and flexibility of ESRs and their ability to function as both load management and gen require a re-thinking of the 10-hour duration requirement.</t>
  </si>
  <si>
    <t>what form will the changes take to enable ESR to offer both positive and negative?  Is it one continuous curve with both positive and negative values, or two curves, one for charging and one for discharging?</t>
  </si>
  <si>
    <t>will ESR be able to reflect changing opportunity costs during the course of the day?  Will ESR be able to submit 'spread' bids that reflect the minimum differential they need between charge cost and discharge revenue, and have PJM optimize for that over a day, over the remaining hours in a day, or over some other period?  How will the market monitor determine 'cost', including opportunity cost, for ESR?</t>
  </si>
  <si>
    <t>If PJM is not managing SoC, under what circumstances and for what specific purposes would SoC telemetry be required?</t>
  </si>
  <si>
    <t>appropriate, recognizing that the goal should be to minimize manual dispatch, where it can't be eliminated altogether</t>
  </si>
  <si>
    <t>Use single resource model, where a storage resource's buy bids and sell offers are considered points on a single curve.</t>
  </si>
  <si>
    <t>State of charge management</t>
  </si>
  <si>
    <t>Request education on capabilities to optimize storage market participation over the course of day.</t>
  </si>
  <si>
    <t>General</t>
  </si>
  <si>
    <t>ESA believes that current interconnection rules make it difficult or impossible for storage behind a retail meter to participate other than in a limited manner as demand response. Order 841 compliance effort to include a review of interconnection issues to identify and resolve barriers to behind the meter storage providing all wholesale services it is technically capable of.</t>
  </si>
  <si>
    <t>Treatment of "storage plus" interconnections</t>
  </si>
  <si>
    <t>Participation model</t>
  </si>
  <si>
    <t>Behind the meter storage</t>
  </si>
  <si>
    <r>
      <t xml:space="preserve">*Implementation should consider timing for both PJM and stakeholders </t>
    </r>
    <r>
      <rPr>
        <i/>
        <sz val="8"/>
        <color indexed="8"/>
        <rFont val="Arial"/>
        <family val="2"/>
      </rPr>
      <t>(added as standard component based on Stakeholder feedback- 2015)</t>
    </r>
  </si>
  <si>
    <t>Interconnection</t>
  </si>
  <si>
    <t>Energy schedule not required, but will be considered by co-optimizer when submitted.  Buy bids are considered part of an energy schedule.</t>
  </si>
  <si>
    <t>"Upon consideration of the comments, we will not require each RTO/ISO to modify rules requiring resources to have an energy schedule to participate in the ancillary service markets…we encourage each RTO/ISO to consider whether fast-responding electric storage resources may be able to provide certain ancillary services in its markets without an energy schedule."</t>
  </si>
  <si>
    <t xml:space="preserve">Establish a participation model for electric storage resources  ("ESRs") consisting of market rules that facilitate their participation in ISO/RTO markets (18 C.F.R. Section 35.28(g)(9)(i)) ….Define in the tariff the criteria that a resource must meet to use the ESR participation model (i.e., qualification criteria) 
</t>
  </si>
  <si>
    <t>Ensures that a resource using the participation model for electric storage resources can be dispatched and can set the wholesale market clearing price as both a wholesale seller and wholesale buyer consistent with rules that govern the conditions under which a resource can set the wholesale price;</t>
  </si>
  <si>
    <t>To implement section 35.28(g)(9)(i)(a) of the Commission’s regulations, in this Final Rule, we adopt the NOPR proposal, as modified and clarified below, to require each RTO/ISO to revise its tariff to allow electric storage resources to de-rate their capacity to meet minimum run-time requirements.</t>
  </si>
  <si>
    <t>Commenters highlight that managing state of charge will complicate or delay implementation, and we note that we are not requiring the RTOs/ISOs to manage state of charge.</t>
  </si>
  <si>
    <t>Therefore, as part of this Final Rule, we require each RTO/ISO to revise its tariff to ensure that resources available for manual dispatch as a wholesale buyer and wholesale seller under the participation model for electric storage resources are held harmless for manual dispatch by being eligible for make-whole payments.</t>
  </si>
  <si>
    <t>Settlement</t>
  </si>
  <si>
    <t>(3) account for the physical and operational characteristics of electric storage resources through bidding parameters or other means;</t>
  </si>
  <si>
    <t>Also, consistent with the NOPR, we require that (1) resources using the participation model for electric storage resources be able to set the price in the capacity markets, where applicable;</t>
  </si>
  <si>
    <t>Pumped Hydro participates in capacity, currently batteries and other ESRs do not.</t>
  </si>
  <si>
    <t>we require each RTO/ISO to either (1) demonstrate that its market design will not allow for conflicting supply offers and demand bids from the same resource for the same market interval or (2) modify its market rules to prevent conflicting supply offers and demand bids from the same resource for the same market interval.</t>
  </si>
  <si>
    <t>Opportunity to review rules regarding this resource class</t>
  </si>
  <si>
    <t>Hourly availably, Assignment can be intra-hour (for 5 minute flexible) or hourly (for 60 minute inflexible)</t>
  </si>
  <si>
    <t>The quantity of SR provided by a charging storage resource should be equal to the full swing between its charge rate prior to the event and its discharge rate after it responds.</t>
  </si>
  <si>
    <t>Can an ESR provide regulation with only part of its capability, i.e., with a non-zero basepoint?  Does PJM's energy-neutral regulation signal account for round-trip charge/discharge losses to maintain the ESR's charge level?  Can I regulate in one (5-minute) interval and switch to energy or reserve service in the next?  Does PJM optimize a resource's service as energy, reserve, regulation, etc.?  Over what time horizon?</t>
  </si>
  <si>
    <t>if an ESR is electrically connected to the grid and available for dispatch, why would it need an energy schedule to be considered for providing reserves?  Clarify the duration requirement - if a reserve event lasts for more than 30 minutes and the ESR fully depletes its charge at the 30-minute mark, has it met its reserve performance requirement, or not?  if not, what are the consequences?  Qualifying for NSR should not require an 'exception' process.  As long as an ESR meets the technical requirements, it should be considered eligible.</t>
  </si>
  <si>
    <t>why exclude ESR?  ESR should be eligible to be counted for all forms of reserve, subject to verifying SoC (and to having the technical capability).  Who provides the SoC estimate for HE midnight that goes into DA algorithm as the starting point?  This is presumably a key element in how much energy/reserve capability an ESR has in the DA scheduling  run.</t>
  </si>
  <si>
    <t xml:space="preserve">Participation model must allow ESRs to provide black start service, frequency response, and reactive power service if technically capable of doing so (See P 79) </t>
  </si>
  <si>
    <t>Is this a pay-as-bid arrangement, or a market clearing price?</t>
  </si>
  <si>
    <t>other than the 'X MW' requirement, what other parameters of a DA offer are required?  I.e., is it acceptable to offer a high price to discharge/low price to charge to minimize exposure to a DA schedule?  Or to offer only the minimum MWh associated with one cycle to avoid an infeasible schedule?</t>
  </si>
  <si>
    <t>Behind the meter storage charging as a result of providing ancillary services, being directed by PJM to withdraw energy for reliability reasons, or being scheduled to charge in response to a buy offer at $999/MWh or less excluded from PLC.</t>
  </si>
  <si>
    <t>Does PJM provide sufficient tools to enable self-management of SoC when operating in energy markets?  E.g., spread bidding, rapid ability to change bid/offer prices and nominated charge/discharge levels, all done through machine-to-machine communications?</t>
  </si>
  <si>
    <t>Preventing conflicting dispatch</t>
  </si>
  <si>
    <t>PJM Manual 21: 13. All or any part of a unit's capability that can be sustained for a number of hours of continuous operation commensurate with PJM load requirements, specified as 10 hours,
shall be considered as unlimited energy capability. All or any part of a unit's capability shall be considered as limited energy capability only for those periods in which it does not meet the foregoing criteria for sustained operation. Such limited energy capability will
be used to meet the energy requirements of PJM and depending on the extent to which it meets these requirements such capability may be reduced as provided in Schedule 9 of the Reliability Assurance Agreement (RAA). ** There is stakeholder disagreement on this status quo</t>
  </si>
  <si>
    <t xml:space="preserve">There are currently no BTM storage resources in PJM markets other than as demand response. In 2016, the MRC approved a problem statement stating DER, including battery storage, face “unique challenges” going through the PJM queue. This became part of the Distributed Energy Subcommittee charter. http://www.pjm.com/-/media/committees-groups/subcommittees/ders/postings/ders-problem-statement.ashx?la=en  </t>
  </si>
  <si>
    <t>Manual 14A: Entities requesting interconnection of a generating facility (including increases to the capacity of an existing generating unit or decommissioning of a generating unit) or requesting interconnection of a merchant transmission facility within the PJM RTO must do so within PJM’s defined interconnection process.</t>
  </si>
  <si>
    <r>
      <t>Design Components</t>
    </r>
    <r>
      <rPr>
        <vertAlign val="superscript"/>
        <sz val="10"/>
        <rFont val="Arial"/>
        <family val="2"/>
      </rPr>
      <t>1</t>
    </r>
  </si>
  <si>
    <r>
      <rPr>
        <vertAlign val="superscript"/>
        <sz val="10"/>
        <rFont val="Arial"/>
        <family val="2"/>
      </rPr>
      <t>1</t>
    </r>
    <r>
      <rPr>
        <sz val="10"/>
        <rFont val="Arial"/>
        <family val="2"/>
      </rPr>
      <t>Design Components - each is an "attribute" or "component" of any proposed solution.  Consensus of the group should be sought on selection of a set of solution criteria.</t>
    </r>
  </si>
  <si>
    <r>
      <rPr>
        <vertAlign val="superscript"/>
        <sz val="10"/>
        <rFont val="Arial"/>
        <family val="2"/>
      </rPr>
      <t>2</t>
    </r>
    <r>
      <rPr>
        <sz val="10"/>
        <rFont val="Arial"/>
        <family val="2"/>
      </rPr>
      <t>Solution Options - each is a solution alternative elicited from the stakeholder group that meet one of the specific solution criteria.</t>
    </r>
  </si>
  <si>
    <t>Additionally, consistent with the NOPR proposal, we clarify that electric storage resources located on the interstate transmission system, on a distribution system, or behind the meter fall under this definition…</t>
  </si>
  <si>
    <t xml:space="preserve">Ensures that a resource using the participation model for electric storage resources in an independent system operator or regional transmission organization market is eligible to provide all capacity, energy, and ancillary services that it is technically capable of providing; The Commission has exclusive jurisdiction over the wholesale markets and the criteria for participation in those markets, including the wholesale market rules for participation of resources connected at or below distribution-level voltages… we find that the Commission has authority to require the RTOs/ISOs to permit any resource using the participation model for electric storage resources participating in the RTO/ISO markets to buy energy from those markets, consistent with the rules related to wholesale purchasers of energy in each RTO/ISO. </t>
  </si>
  <si>
    <t xml:space="preserve">Define  the criteria that a resource must meet to use the ESR participation model (i.e., qualification criteria) 
</t>
  </si>
  <si>
    <t>ESR participation model resources can be dispatched as supply and demand and can set the wholesale market clearing price as both a wholesale seller &amp; and wholesale buyer</t>
  </si>
  <si>
    <t>Participation model must allow ESRs to provide black start service, frequency response, and reactive power service if technically capable of doing so</t>
  </si>
  <si>
    <t>When PJM backs a unit down from its economic point in order to derive more reactive support for reliability, PJM pays LOC from the energy market based on energy schedule.</t>
  </si>
  <si>
    <t xml:space="preserve">All or any part of a unit's capability that can be sustained for a number of hours of continuous operation commensurate with PJM load requirements, specified as 10 hours, shall be considered as unlimited energy capability. </t>
  </si>
  <si>
    <t>ESR selling Capacity is exempt from requirement to offer to subsequent RPM auctions</t>
  </si>
  <si>
    <t>All ESRs always manage their own state of charge</t>
  </si>
  <si>
    <t>We clarify that ESRs located on the interstate transmission system, on a distribution system, or behind the meter fall under this definition.</t>
  </si>
  <si>
    <t>Currently no BTM storage resources in PJM markets other than as demand response. In 2016, the MRC approved a problem statement stating DER, including battery storage, face “unique challenges” going through the PJM queue. This became part of the DERS charter.</t>
  </si>
  <si>
    <t>$0, or as described in an approved Fuel Cost Policy</t>
  </si>
  <si>
    <r>
      <t>Design Components</t>
    </r>
    <r>
      <rPr>
        <vertAlign val="superscript"/>
        <sz val="10"/>
        <color indexed="9"/>
        <rFont val="Arial"/>
        <family val="2"/>
      </rPr>
      <t>1</t>
    </r>
  </si>
  <si>
    <t>B - ESA</t>
  </si>
  <si>
    <t>Resources using the participation model for ESRs be able to set the price in the capacity markets, where applicable.</t>
  </si>
  <si>
    <t>Revise tariff to allow ESRs to de-rate their capacity to meet minimum run-time requirements.</t>
  </si>
  <si>
    <t>Account for the physical and operational characteristics of ESRs through bidding parameters or other means;</t>
  </si>
  <si>
    <t>ESRs are held harmless for manual dispatch by being eligible for make-whole payments.</t>
  </si>
  <si>
    <t>Market design or market rules do not allow for conflicting supply offers and demand bids from the same resource &amp; interval</t>
  </si>
  <si>
    <t>Not requiring RTOs/ISOs to manage state of charge.</t>
  </si>
  <si>
    <t>ESRs in ISOs/RTOs are eligible to provide all capacity, energy, and ancillary services that it is technically capable of providing; the Commission has exclusive jurisdiction over the wholesale markets and the criteria for participation in those markets.</t>
  </si>
  <si>
    <t>Respond within 10 minutes, for 30 minutes or duration of the event.  Must be synchronized to the grid.</t>
  </si>
  <si>
    <t>FERC is not requiring RTOs/ISOs to manage state of charge.</t>
  </si>
  <si>
    <t>RT telemetry and able to follow AGC
Performance demonstration of following PJM Regulation signal(s) 
1 hour assignments
Capability MW must be bi-directional and symmetric 
Positive and Negative MW both count
Energy schedule not required</t>
  </si>
  <si>
    <t>How to account for State Of Charge (SoC) and other characteristics of ESR</t>
  </si>
  <si>
    <t>ESR SoC not accounted for in energy market</t>
  </si>
  <si>
    <t>Will not require modifying rules to require resources to have an energy schedule to participate in the ancillary service markets; consider whether fast-responding ESRs may be able to provide certain ancillary services without an energy schedule.</t>
  </si>
  <si>
    <t>Will not require modifying rules to require resources to have an energy schedule to participate in the ancillary service markets; consider whether fast-responding ESRs may be able to provide certain ancillary services in its markets without an energy schedule.</t>
  </si>
  <si>
    <t>Will not require modifying rules requiring resources to have an energy schedule to participate in the ancillary service markets; consider whether fast-responding ESRs may be able to provide certain ancillary services without an energy schedule.</t>
  </si>
  <si>
    <t xml:space="preserve">Resource using the participation model for ESRs can be dispatched and can set the wholesale market clearing price as both a wholesale seller and  buyer </t>
  </si>
  <si>
    <t xml:space="preserve">Stand-alone storage: no transmission charges when solely wholesale use. When mixed use or when behind a customer meter: all charging is sale from PJM to LSE and incurs ordinary transmission charges.                                                                  “Energy Storage Resource” shall mean flywheel or battery storage facility solely used for short term storage and injection of energy at a later time to participate in the PJM energy and/or
Ancillary Services markets as a Market Seller.                                                                  “Station Power” shall mean energy used for operating the electric equipment on the site of a
generation facility located in the PJM Region or for the heating, lighting, air-conditioning and
office equipment needs of buildings on the site of such a generation facility that are used in the
operation, maintenance, or repair of the facility. Station Power does not include any energy (i)
used to power synchronous condensers; (ii) used for pumping at a pumped storage facility; (iii)
used for compressors at a compressed air energy storage facility; (iv) used for charging an
Energy Storage Resource or a Capacity Storage Resource; or (v) used in association with
restoration or black start service.                                                                                                                                                                                       </t>
  </si>
  <si>
    <t xml:space="preserve">When an electric storage resource is charging to resell energy at a later time, then its behavior is similar to other load-serving entities, and we find that applicable transmission charges should apply....
we find that electric storage resources that are dispatched to consume electricity to provide a service in the RTO/ISO markets (such as frequency regulation or a downward ramping service) should not pay the same transmission charges as load during the provision of that service....
(ii) The sale of electric energy from an independent system operator or regional transmission organization market to an electric storage resource that the resource then resells back to that market must be at the wholesale locational marginal price.
</t>
  </si>
  <si>
    <t>Charges for ESR Charging</t>
  </si>
  <si>
    <t>Stand-alone storage: no transmission charges when solely wholesale use. When mixed use or when behind a customer meter: all charging is sale from PJM to LSE and incurs ordinary transmission charges.                                                                  “Energy Storage Resource”  &amp; “Station Power” definitions in the OATT</t>
  </si>
  <si>
    <t>When an electric storage resource is charging to resell energy at a later time.... applicable transmission charges should apply.  However if dispatched  provide a service in the RTO/ISO markets should not pay transmission charges</t>
  </si>
  <si>
    <t>Entities requesting interconnection of a generating facility...within the PJM RTO must do so within PJM’s defined interconnection process.</t>
  </si>
  <si>
    <t>ESRs inclusion in the Day-Ahead Scheduling Reserves will allow for less volitility and asymetry between RT &amp; DA energy pricing. This market also provides a valuable application for 'Storage-Plus-' resources and will help mitigate negative pricing events by allowing generators to choose to bid their energy production into the Day Ahead reserves vs schedule into RT energy market as a price taker</t>
  </si>
  <si>
    <t xml:space="preserve">10 hour duriation is unreasonable and inappropriate for ESRs. Requirement should be 2-4 hours. </t>
  </si>
  <si>
    <t>ESRs should not be subject to 'Demand Charges' when charging energy to resell at a later time.</t>
  </si>
  <si>
    <t>Agree</t>
  </si>
  <si>
    <t xml:space="preserve">ESRs should be eligible to offer negative MW values to accommodate charging during times of over generation in a particular node. </t>
  </si>
  <si>
    <t>C - CCR</t>
  </si>
  <si>
    <t>Owners of genration assets should be able to have their resources secure Capacity Interconnection Rights up to their nameplate power capacity, independent of their assigned capacity for specific market programs, in order to efficiently accommodate upgrades, and to participate in newly developeed and revised market programs.</t>
  </si>
  <si>
    <t>D - CCR (secondary feedback)</t>
  </si>
  <si>
    <t>Owners of "storage-plus" facilites should be given a choice of what resource class their assets are registered as (e.g., a solar+storage asset could register as either solar or storage, and be subject to the same rules,  obligations and rights of their chosen class).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</si>
</sst>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7">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b/>
      <sz val="10"/>
      <name val="Arial"/>
      <family val="2"/>
    </font>
    <font>
      <i/>
      <sz val="8"/>
      <color indexed="8"/>
      <name val="Arial"/>
      <family val="2"/>
    </font>
    <font>
      <sz val="11"/>
      <name val="Arial"/>
      <family val="2"/>
    </font>
    <font>
      <vertAlign val="superscript"/>
      <sz val="10"/>
      <name val="Arial"/>
      <family val="2"/>
    </font>
    <font>
      <b/>
      <sz val="11"/>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z val="11"/>
      <color indexed="8"/>
      <name val="Calibri"/>
      <family val="2"/>
    </font>
    <font>
      <sz val="16"/>
      <color indexed="10"/>
      <name val="Arial"/>
      <family val="2"/>
    </font>
    <font>
      <b/>
      <sz val="14"/>
      <color indexed="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b/>
      <sz val="11"/>
      <color theme="1"/>
      <name val="Calibri"/>
      <family val="2"/>
    </font>
    <font>
      <sz val="10"/>
      <color rgb="FFC00000"/>
      <name val="Arial"/>
      <family val="2"/>
    </font>
    <font>
      <sz val="16"/>
      <color rgb="FFFF0000"/>
      <name val="Arial"/>
      <family val="2"/>
    </font>
    <font>
      <b/>
      <sz val="14"/>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thin"/>
      <right>
        <color indexed="63"/>
      </right>
      <top style="thin"/>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52"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37">
    <xf numFmtId="0" fontId="0" fillId="0" borderId="0" xfId="0" applyAlignment="1">
      <alignment/>
    </xf>
    <xf numFmtId="0" fontId="57" fillId="0" borderId="0" xfId="0" applyFont="1" applyAlignment="1">
      <alignment/>
    </xf>
    <xf numFmtId="0" fontId="57" fillId="33" borderId="0" xfId="0" applyFont="1" applyFill="1" applyAlignment="1">
      <alignment/>
    </xf>
    <xf numFmtId="0" fontId="57" fillId="33" borderId="10" xfId="0" applyFont="1" applyFill="1" applyBorder="1" applyAlignment="1">
      <alignment/>
    </xf>
    <xf numFmtId="0" fontId="57"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55" fillId="0" borderId="0" xfId="0" applyNumberFormat="1" applyFont="1" applyBorder="1" applyAlignment="1">
      <alignment wrapText="1"/>
    </xf>
    <xf numFmtId="0" fontId="58" fillId="33" borderId="0" xfId="0" applyFont="1" applyFill="1" applyAlignment="1">
      <alignment horizontal="center"/>
    </xf>
    <xf numFmtId="0" fontId="0" fillId="33" borderId="10" xfId="0" applyFont="1" applyFill="1" applyBorder="1" applyAlignment="1">
      <alignment/>
    </xf>
    <xf numFmtId="0" fontId="0" fillId="33" borderId="0" xfId="0" applyFont="1" applyFill="1" applyAlignment="1">
      <alignment/>
    </xf>
    <xf numFmtId="0" fontId="55"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6"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9" fillId="33" borderId="0" xfId="0" applyFont="1" applyFill="1" applyAlignment="1">
      <alignment horizontal="center"/>
    </xf>
    <xf numFmtId="0" fontId="4" fillId="0" borderId="0" xfId="0" applyFont="1" applyAlignment="1">
      <alignment/>
    </xf>
    <xf numFmtId="0" fontId="38" fillId="0" borderId="0" xfId="0" applyFont="1" applyFill="1" applyAlignment="1">
      <alignment/>
    </xf>
    <xf numFmtId="0" fontId="0" fillId="0" borderId="0" xfId="0" applyAlignment="1">
      <alignment/>
    </xf>
    <xf numFmtId="0" fontId="0" fillId="0" borderId="0" xfId="0" applyAlignment="1">
      <alignment/>
    </xf>
    <xf numFmtId="0" fontId="60" fillId="0" borderId="0" xfId="0" applyFont="1" applyFill="1" applyAlignment="1">
      <alignment horizontal="center" vertical="top"/>
    </xf>
    <xf numFmtId="0" fontId="61" fillId="33" borderId="0" xfId="0" applyFont="1" applyFill="1" applyAlignment="1">
      <alignment horizontal="center"/>
    </xf>
    <xf numFmtId="0" fontId="55" fillId="0" borderId="0" xfId="0" applyFont="1" applyAlignment="1">
      <alignment/>
    </xf>
    <xf numFmtId="0" fontId="0" fillId="0" borderId="13" xfId="0" applyBorder="1" applyAlignment="1">
      <alignment/>
    </xf>
    <xf numFmtId="0" fontId="58" fillId="33" borderId="0" xfId="0" applyFont="1" applyFill="1" applyAlignment="1">
      <alignment horizontal="center"/>
    </xf>
    <xf numFmtId="0" fontId="0" fillId="0" borderId="0" xfId="0" applyAlignment="1">
      <alignment/>
    </xf>
    <xf numFmtId="0" fontId="0" fillId="0" borderId="0" xfId="0" applyAlignment="1">
      <alignment/>
    </xf>
    <xf numFmtId="0" fontId="58" fillId="33" borderId="0" xfId="0" applyFont="1" applyFill="1" applyAlignment="1">
      <alignment horizontal="center"/>
    </xf>
    <xf numFmtId="0" fontId="0" fillId="0" borderId="0" xfId="0" applyAlignment="1">
      <alignment/>
    </xf>
    <xf numFmtId="0" fontId="0" fillId="0" borderId="0" xfId="0" applyAlignment="1">
      <alignment/>
    </xf>
    <xf numFmtId="0" fontId="55" fillId="2" borderId="14" xfId="0" applyFont="1" applyFill="1" applyBorder="1" applyAlignment="1">
      <alignment horizontal="center" vertical="center"/>
    </xf>
    <xf numFmtId="0" fontId="55" fillId="0" borderId="13" xfId="0" applyFont="1" applyBorder="1" applyAlignment="1">
      <alignment/>
    </xf>
    <xf numFmtId="0" fontId="55"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56" fillId="8" borderId="12" xfId="0" applyFont="1" applyFill="1" applyBorder="1" applyAlignment="1">
      <alignment horizontal="left" vertical="center"/>
    </xf>
    <xf numFmtId="0" fontId="56"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6" fillId="33" borderId="12" xfId="0" applyFont="1" applyFill="1" applyBorder="1" applyAlignment="1">
      <alignment horizontal="left" vertical="center" wrapText="1"/>
    </xf>
    <xf numFmtId="0" fontId="56" fillId="33" borderId="12" xfId="0" applyFont="1" applyFill="1" applyBorder="1" applyAlignment="1">
      <alignment horizontal="center" vertical="center" wrapText="1"/>
    </xf>
    <xf numFmtId="0" fontId="55" fillId="2" borderId="13" xfId="0" applyFont="1" applyFill="1" applyBorder="1" applyAlignment="1">
      <alignment horizontal="center" vertical="center"/>
    </xf>
    <xf numFmtId="0" fontId="62" fillId="0" borderId="0" xfId="0" applyFont="1" applyAlignment="1">
      <alignment/>
    </xf>
    <xf numFmtId="0" fontId="63" fillId="33" borderId="0" xfId="0" applyFont="1" applyFill="1" applyAlignment="1">
      <alignment/>
    </xf>
    <xf numFmtId="0" fontId="0" fillId="33" borderId="13" xfId="0" applyFill="1" applyBorder="1" applyAlignment="1">
      <alignment/>
    </xf>
    <xf numFmtId="0" fontId="0" fillId="33" borderId="0" xfId="0" applyFill="1" applyAlignment="1">
      <alignment/>
    </xf>
    <xf numFmtId="0" fontId="0" fillId="33" borderId="15" xfId="0" applyFill="1" applyBorder="1" applyAlignment="1">
      <alignment/>
    </xf>
    <xf numFmtId="0" fontId="63" fillId="33" borderId="15" xfId="0" applyFont="1" applyFill="1" applyBorder="1" applyAlignment="1">
      <alignment horizontal="left"/>
    </xf>
    <xf numFmtId="15" fontId="0" fillId="0" borderId="13" xfId="0" applyNumberFormat="1" applyBorder="1" applyAlignment="1">
      <alignment/>
    </xf>
    <xf numFmtId="0" fontId="63" fillId="33" borderId="0" xfId="0" applyFont="1" applyFill="1" applyBorder="1" applyAlignment="1">
      <alignment horizontal="left"/>
    </xf>
    <xf numFmtId="0" fontId="63" fillId="33" borderId="13" xfId="0" applyFont="1" applyFill="1" applyBorder="1" applyAlignment="1">
      <alignment horizontal="left"/>
    </xf>
    <xf numFmtId="0" fontId="0" fillId="0" borderId="0" xfId="0" applyFont="1" applyAlignment="1">
      <alignment wrapText="1"/>
    </xf>
    <xf numFmtId="0" fontId="0" fillId="0" borderId="0" xfId="0" applyFont="1" applyBorder="1" applyAlignment="1">
      <alignment wrapText="1"/>
    </xf>
    <xf numFmtId="6" fontId="0" fillId="0" borderId="0" xfId="0" applyNumberFormat="1" applyFont="1" applyAlignment="1">
      <alignment horizontal="left" wrapText="1"/>
    </xf>
    <xf numFmtId="0" fontId="64" fillId="0" borderId="0" xfId="0" applyFont="1" applyAlignment="1">
      <alignment wrapText="1"/>
    </xf>
    <xf numFmtId="0" fontId="4" fillId="0" borderId="0" xfId="0" applyFont="1" applyAlignment="1">
      <alignment wrapText="1"/>
    </xf>
    <xf numFmtId="0" fontId="0" fillId="0" borderId="0" xfId="0" applyFont="1" applyAlignment="1">
      <alignment wrapText="1"/>
    </xf>
    <xf numFmtId="0" fontId="0" fillId="33" borderId="0" xfId="0" applyFont="1" applyFill="1" applyAlignment="1">
      <alignment wrapText="1"/>
    </xf>
    <xf numFmtId="0" fontId="4" fillId="0" borderId="0" xfId="0" applyFont="1" applyFill="1" applyAlignment="1">
      <alignment wrapText="1"/>
    </xf>
    <xf numFmtId="0" fontId="38" fillId="0" borderId="0" xfId="0" applyFont="1" applyFill="1" applyAlignment="1">
      <alignment wrapText="1"/>
    </xf>
    <xf numFmtId="0" fontId="4" fillId="0" borderId="0" xfId="0" applyFont="1" applyFill="1" applyBorder="1" applyAlignment="1">
      <alignment wrapText="1"/>
    </xf>
    <xf numFmtId="0" fontId="0" fillId="0" borderId="16" xfId="0" applyFont="1" applyBorder="1" applyAlignment="1">
      <alignment wrapText="1"/>
    </xf>
    <xf numFmtId="0" fontId="0" fillId="0" borderId="17" xfId="0" applyFont="1" applyBorder="1" applyAlignment="1">
      <alignment wrapText="1"/>
    </xf>
    <xf numFmtId="0" fontId="0" fillId="0" borderId="18" xfId="0" applyFont="1" applyBorder="1" applyAlignment="1">
      <alignment wrapText="1"/>
    </xf>
    <xf numFmtId="0" fontId="4" fillId="0" borderId="0" xfId="0" applyFont="1" applyBorder="1" applyAlignment="1">
      <alignment wrapText="1"/>
    </xf>
    <xf numFmtId="0" fontId="10" fillId="0" borderId="0" xfId="0" applyFont="1" applyAlignment="1">
      <alignment horizontal="left" vertical="center" wrapText="1"/>
    </xf>
    <xf numFmtId="0" fontId="4" fillId="0" borderId="17" xfId="0" applyFont="1" applyBorder="1" applyAlignment="1">
      <alignment wrapText="1"/>
    </xf>
    <xf numFmtId="0" fontId="4" fillId="0" borderId="0" xfId="0" applyFont="1" applyAlignment="1">
      <alignment horizontal="center" wrapText="1"/>
    </xf>
    <xf numFmtId="0" fontId="4" fillId="0" borderId="0" xfId="0" applyFont="1" applyBorder="1" applyAlignment="1">
      <alignment horizontal="center" wrapText="1"/>
    </xf>
    <xf numFmtId="0" fontId="4" fillId="33" borderId="19" xfId="0" applyFont="1" applyFill="1" applyBorder="1" applyAlignment="1">
      <alignment/>
    </xf>
    <xf numFmtId="0" fontId="4" fillId="33" borderId="19" xfId="0" applyFont="1" applyFill="1" applyBorder="1" applyAlignment="1">
      <alignment wrapText="1"/>
    </xf>
    <xf numFmtId="0" fontId="8" fillId="33" borderId="19" xfId="0" applyFont="1" applyFill="1" applyBorder="1" applyAlignment="1">
      <alignment/>
    </xf>
    <xf numFmtId="0" fontId="4" fillId="33" borderId="20" xfId="0" applyFont="1" applyFill="1" applyBorder="1" applyAlignment="1">
      <alignment/>
    </xf>
    <xf numFmtId="0" fontId="0" fillId="0" borderId="0" xfId="0" applyFont="1" applyFill="1" applyAlignment="1">
      <alignment wrapText="1"/>
    </xf>
    <xf numFmtId="0" fontId="4" fillId="0" borderId="0" xfId="0" applyFont="1" applyAlignment="1">
      <alignment vertical="top" wrapText="1"/>
    </xf>
    <xf numFmtId="0" fontId="8" fillId="0" borderId="0" xfId="0" applyFont="1" applyFill="1" applyAlignment="1">
      <alignment horizontal="center" wrapText="1"/>
    </xf>
    <xf numFmtId="0" fontId="8" fillId="0" borderId="0" xfId="0" applyFont="1" applyFill="1" applyAlignment="1">
      <alignment wrapText="1"/>
    </xf>
    <xf numFmtId="0" fontId="55" fillId="0" borderId="0" xfId="0" applyFont="1" applyFill="1" applyAlignment="1">
      <alignment wrapText="1"/>
    </xf>
    <xf numFmtId="0" fontId="8" fillId="0" borderId="0" xfId="0" applyFont="1" applyFill="1" applyBorder="1" applyAlignment="1">
      <alignment wrapText="1"/>
    </xf>
    <xf numFmtId="0" fontId="41" fillId="0" borderId="0" xfId="0" applyFont="1" applyFill="1" applyAlignment="1">
      <alignment wrapText="1"/>
    </xf>
    <xf numFmtId="0" fontId="64" fillId="0" borderId="0" xfId="0" applyFont="1" applyFill="1" applyAlignment="1">
      <alignment wrapText="1"/>
    </xf>
    <xf numFmtId="0" fontId="0" fillId="0" borderId="0" xfId="0" applyFill="1" applyAlignment="1">
      <alignment wrapText="1"/>
    </xf>
    <xf numFmtId="0" fontId="38" fillId="0" borderId="0" xfId="0" applyFont="1" applyAlignment="1">
      <alignment wrapText="1"/>
    </xf>
    <xf numFmtId="0" fontId="12" fillId="0" borderId="0" xfId="0" applyFont="1" applyFill="1" applyAlignment="1">
      <alignment horizontal="center" vertical="center" wrapText="1"/>
    </xf>
    <xf numFmtId="0" fontId="12" fillId="0" borderId="0" xfId="0" applyFont="1" applyFill="1" applyAlignment="1">
      <alignment vertical="center" wrapText="1"/>
    </xf>
    <xf numFmtId="0" fontId="55" fillId="0" borderId="0" xfId="0" applyFont="1" applyFill="1" applyAlignment="1">
      <alignment vertical="center" wrapText="1"/>
    </xf>
    <xf numFmtId="0" fontId="0" fillId="0" borderId="0" xfId="0" applyFont="1" applyFill="1" applyAlignment="1">
      <alignment vertical="center" wrapText="1"/>
    </xf>
    <xf numFmtId="0" fontId="4" fillId="0" borderId="0" xfId="0" applyFont="1" applyFill="1" applyAlignment="1">
      <alignment vertical="center" wrapText="1"/>
    </xf>
    <xf numFmtId="0" fontId="8" fillId="0" borderId="0" xfId="0" applyFont="1" applyFill="1" applyAlignment="1">
      <alignment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0" fillId="0" borderId="0" xfId="0" applyFont="1" applyAlignment="1">
      <alignment vertical="center" wrapText="1"/>
    </xf>
    <xf numFmtId="0" fontId="0" fillId="0" borderId="0" xfId="0" applyFont="1" applyBorder="1" applyAlignment="1">
      <alignment vertical="center" wrapText="1"/>
    </xf>
    <xf numFmtId="0" fontId="4" fillId="0" borderId="0" xfId="0" applyFont="1" applyBorder="1" applyAlignment="1">
      <alignment vertical="center" wrapText="1"/>
    </xf>
    <xf numFmtId="0" fontId="12" fillId="0" borderId="0" xfId="0" applyFont="1" applyFill="1" applyBorder="1" applyAlignment="1">
      <alignment vertical="center" wrapText="1"/>
    </xf>
    <xf numFmtId="0" fontId="41" fillId="0" borderId="0" xfId="0" applyFont="1" applyFill="1" applyAlignment="1">
      <alignment vertical="center" wrapText="1"/>
    </xf>
    <xf numFmtId="0" fontId="38" fillId="0" borderId="0" xfId="0" applyFont="1" applyFill="1" applyAlignment="1">
      <alignment vertical="center" wrapText="1"/>
    </xf>
    <xf numFmtId="0" fontId="64" fillId="0" borderId="0" xfId="0" applyFont="1" applyAlignment="1">
      <alignment vertical="center" wrapText="1"/>
    </xf>
    <xf numFmtId="6" fontId="0" fillId="0" borderId="0" xfId="0" applyNumberFormat="1" applyFont="1" applyAlignment="1">
      <alignment horizontal="left" vertical="center" wrapText="1"/>
    </xf>
    <xf numFmtId="0" fontId="64" fillId="0" borderId="0" xfId="0" applyFont="1" applyFill="1" applyAlignment="1">
      <alignment vertical="center" wrapText="1"/>
    </xf>
    <xf numFmtId="0" fontId="0" fillId="0" borderId="0" xfId="0" applyFill="1" applyAlignment="1">
      <alignment vertical="center" wrapText="1"/>
    </xf>
    <xf numFmtId="0" fontId="38" fillId="0" borderId="0" xfId="0" applyFont="1" applyAlignment="1">
      <alignment horizontal="center" wrapText="1"/>
    </xf>
    <xf numFmtId="0" fontId="56" fillId="0" borderId="0" xfId="0" applyFont="1" applyFill="1" applyAlignment="1">
      <alignment vertical="center" wrapText="1"/>
    </xf>
    <xf numFmtId="0" fontId="56" fillId="0" borderId="0" xfId="0" applyFont="1" applyAlignment="1">
      <alignment vertical="center" wrapText="1"/>
    </xf>
    <xf numFmtId="0" fontId="63" fillId="33" borderId="15" xfId="0" applyFont="1" applyFill="1" applyBorder="1" applyAlignment="1">
      <alignment horizontal="left"/>
    </xf>
    <xf numFmtId="0" fontId="63" fillId="33" borderId="21" xfId="0" applyFont="1" applyFill="1" applyBorder="1" applyAlignment="1">
      <alignment horizontal="left"/>
    </xf>
    <xf numFmtId="0" fontId="63" fillId="33" borderId="22" xfId="0" applyFont="1" applyFill="1" applyBorder="1" applyAlignment="1">
      <alignment horizontal="left"/>
    </xf>
    <xf numFmtId="0" fontId="65" fillId="0" borderId="0" xfId="0" applyFont="1" applyFill="1" applyAlignment="1">
      <alignment horizontal="center" vertical="top" wrapText="1"/>
    </xf>
    <xf numFmtId="0" fontId="0" fillId="0" borderId="0" xfId="0" applyFont="1" applyAlignment="1">
      <alignment horizontal="center" wrapText="1"/>
    </xf>
    <xf numFmtId="0" fontId="66" fillId="33" borderId="0" xfId="0" applyFont="1" applyFill="1" applyAlignment="1">
      <alignment horizontal="center" wrapText="1"/>
    </xf>
    <xf numFmtId="0" fontId="0" fillId="0" borderId="0" xfId="0" applyFont="1" applyAlignment="1">
      <alignment wrapText="1"/>
    </xf>
    <xf numFmtId="0" fontId="38" fillId="34" borderId="0" xfId="0" applyFont="1" applyFill="1" applyAlignment="1">
      <alignment horizontal="center" wrapText="1"/>
    </xf>
    <xf numFmtId="0" fontId="59" fillId="33" borderId="0" xfId="0" applyFont="1" applyFill="1" applyAlignment="1">
      <alignment horizontal="center" wrapText="1"/>
    </xf>
    <xf numFmtId="0" fontId="55" fillId="0" borderId="0" xfId="0" applyFont="1" applyBorder="1" applyAlignment="1">
      <alignment horizontal="left" wrapText="1"/>
    </xf>
    <xf numFmtId="0" fontId="0" fillId="0" borderId="23" xfId="0" applyFont="1" applyBorder="1" applyAlignment="1">
      <alignment horizontal="left" wrapText="1"/>
    </xf>
    <xf numFmtId="0" fontId="0" fillId="0" borderId="24" xfId="0" applyFont="1" applyBorder="1" applyAlignment="1">
      <alignment horizontal="left" wrapText="1"/>
    </xf>
    <xf numFmtId="0" fontId="0" fillId="0" borderId="25" xfId="0" applyFont="1" applyBorder="1" applyAlignment="1">
      <alignment horizontal="left" wrapText="1"/>
    </xf>
    <xf numFmtId="0" fontId="58" fillId="33" borderId="0" xfId="0" applyFont="1" applyFill="1" applyAlignment="1">
      <alignment horizontal="center"/>
    </xf>
    <xf numFmtId="0" fontId="55" fillId="2" borderId="14" xfId="0" applyFont="1" applyFill="1" applyBorder="1" applyAlignment="1">
      <alignment horizontal="center" vertical="center"/>
    </xf>
    <xf numFmtId="0" fontId="0" fillId="33" borderId="26" xfId="0" applyFont="1" applyFill="1" applyBorder="1" applyAlignment="1">
      <alignment horizontal="center" vertical="center"/>
    </xf>
    <xf numFmtId="0" fontId="60" fillId="0" borderId="0" xfId="0" applyFont="1" applyFill="1" applyAlignment="1">
      <alignment horizontal="center" vertical="top"/>
    </xf>
    <xf numFmtId="0" fontId="61" fillId="33" borderId="0" xfId="0" applyFont="1" applyFill="1" applyAlignment="1">
      <alignment horizontal="center"/>
    </xf>
    <xf numFmtId="0" fontId="38" fillId="34" borderId="0" xfId="0" applyFont="1" applyFill="1" applyAlignment="1">
      <alignment horizontal="center"/>
    </xf>
    <xf numFmtId="0" fontId="0" fillId="0" borderId="0" xfId="0" applyFont="1" applyAlignment="1">
      <alignment/>
    </xf>
    <xf numFmtId="0" fontId="0" fillId="0" borderId="0" xfId="0" applyAlignment="1">
      <alignment/>
    </xf>
    <xf numFmtId="0" fontId="0" fillId="2" borderId="15"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2" xfId="0" applyFont="1" applyFill="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xdr:row>
      <xdr:rowOff>123825</xdr:rowOff>
    </xdr:from>
    <xdr:to>
      <xdr:col>1</xdr:col>
      <xdr:colOff>819150</xdr:colOff>
      <xdr:row>3</xdr:row>
      <xdr:rowOff>57150</xdr:rowOff>
    </xdr:to>
    <xdr:pic>
      <xdr:nvPicPr>
        <xdr:cNvPr id="1" name="Picture 1" descr="logo-addison"/>
        <xdr:cNvPicPr preferRelativeResize="1">
          <a:picLocks noChangeAspect="1"/>
        </xdr:cNvPicPr>
      </xdr:nvPicPr>
      <xdr:blipFill>
        <a:blip r:embed="rId1"/>
        <a:stretch>
          <a:fillRect/>
        </a:stretch>
      </xdr:blipFill>
      <xdr:spPr>
        <a:xfrm>
          <a:off x="161925" y="428625"/>
          <a:ext cx="1095375"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xdr:row>
      <xdr:rowOff>114300</xdr:rowOff>
    </xdr:from>
    <xdr:to>
      <xdr:col>1</xdr:col>
      <xdr:colOff>828675</xdr:colOff>
      <xdr:row>3</xdr:row>
      <xdr:rowOff>57150</xdr:rowOff>
    </xdr:to>
    <xdr:pic>
      <xdr:nvPicPr>
        <xdr:cNvPr id="1" name="Picture 1" descr="logo-addison"/>
        <xdr:cNvPicPr preferRelativeResize="1">
          <a:picLocks noChangeAspect="1"/>
        </xdr:cNvPicPr>
      </xdr:nvPicPr>
      <xdr:blipFill>
        <a:blip r:embed="rId1"/>
        <a:stretch>
          <a:fillRect/>
        </a:stretch>
      </xdr:blipFill>
      <xdr:spPr>
        <a:xfrm>
          <a:off x="161925" y="561975"/>
          <a:ext cx="1104900" cy="333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049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J40" comment="" totalsRowShown="0">
  <autoFilter ref="A6:J40"/>
  <tableColumns count="10">
    <tableColumn id="9" name="#"/>
    <tableColumn id="1" name="Design Components1"/>
    <tableColumn id="2" name="Priority"/>
    <tableColumn id="8" name="Status Quo"/>
    <tableColumn id="10" name="FERC Order"/>
    <tableColumn id="3" name="A - NextEra"/>
    <tableColumn id="4" name="B - ESA"/>
    <tableColumn id="5" name="C - CCR"/>
    <tableColumn id="6" name="D - CCR (secondary feedback)"/>
    <tableColumn id="7" name="E"/>
  </tableColumns>
  <tableStyleInfo name="TableStyleMedium9" showFirstColumn="0" showLastColumn="0" showRowStripes="1" showColumnStripes="0"/>
</table>
</file>

<file path=xl/tables/table2.xml><?xml version="1.0" encoding="utf-8"?>
<table xmlns="http://schemas.openxmlformats.org/spreadsheetml/2006/main" id="64" name="Table1965" displayName="Table1965" ref="A6:E46" comment="" totalsRowShown="0">
  <autoFilter ref="A6:E46"/>
  <tableColumns count="5">
    <tableColumn id="9" name="#"/>
    <tableColumn id="1" name="Design Components1"/>
    <tableColumn id="2" name="Priority"/>
    <tableColumn id="8" name="Status Quo"/>
    <tableColumn id="10" name="FERC Order"/>
  </tableColumns>
  <tableStyleInfo name="TableStyleMedium9" showFirstColumn="0" showLastColumn="0" showRowStripes="1" showColumnStripes="0"/>
</table>
</file>

<file path=xl/tables/table3.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23" sqref="A23"/>
    </sheetView>
  </sheetViews>
  <sheetFormatPr defaultColWidth="9.140625" defaultRowHeight="12.75"/>
  <cols>
    <col min="1" max="1" width="81.421875" style="0" customWidth="1"/>
  </cols>
  <sheetData>
    <row r="1" ht="12.75">
      <c r="A1" s="30" t="s">
        <v>33</v>
      </c>
    </row>
    <row r="2" ht="12.75">
      <c r="A2" t="s">
        <v>55</v>
      </c>
    </row>
    <row r="4" ht="12.75">
      <c r="A4" s="30" t="s">
        <v>34</v>
      </c>
    </row>
    <row r="5" ht="12.75">
      <c r="A5" t="s">
        <v>56</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C14" sqref="C14"/>
    </sheetView>
  </sheetViews>
  <sheetFormatPr defaultColWidth="9.140625" defaultRowHeight="12.75"/>
  <cols>
    <col min="1" max="1" width="9.57421875" style="0" customWidth="1"/>
    <col min="2" max="2" width="9.57421875" style="34" customWidth="1"/>
    <col min="3" max="3" width="68.8515625" style="0" customWidth="1"/>
  </cols>
  <sheetData>
    <row r="1" spans="1:10" s="33" customFormat="1" ht="20.25">
      <c r="A1" s="129" t="str">
        <f>Setup!A2</f>
        <v>Market Implementation Committee Special Session: Electric Storage Participation - FERC Order 841</v>
      </c>
      <c r="B1" s="129"/>
      <c r="C1" s="133"/>
      <c r="D1" s="133"/>
      <c r="E1" s="133"/>
      <c r="F1" s="133"/>
      <c r="G1" s="133"/>
      <c r="H1" s="133"/>
      <c r="I1" s="133"/>
      <c r="J1" s="133"/>
    </row>
    <row r="2" spans="1:10" s="33" customFormat="1" ht="18">
      <c r="A2" s="130" t="str">
        <f>Setup!A5</f>
        <v>FERC Order 841 Compliance Filing</v>
      </c>
      <c r="B2" s="130"/>
      <c r="C2" s="133"/>
      <c r="D2" s="133"/>
      <c r="E2" s="133"/>
      <c r="F2" s="133"/>
      <c r="G2" s="133"/>
      <c r="H2" s="133"/>
      <c r="I2" s="133"/>
      <c r="J2" s="133"/>
    </row>
    <row r="3" spans="1:10" s="33" customFormat="1" ht="18">
      <c r="A3" s="126" t="s">
        <v>36</v>
      </c>
      <c r="B3" s="126"/>
      <c r="C3" s="126"/>
      <c r="D3" s="126"/>
      <c r="E3" s="126"/>
      <c r="F3" s="126"/>
      <c r="G3" s="126"/>
      <c r="H3" s="126"/>
      <c r="I3" s="126"/>
      <c r="J3" s="126"/>
    </row>
    <row r="4" spans="1:23" s="33" customFormat="1" ht="18">
      <c r="A4" s="5" t="s">
        <v>40</v>
      </c>
      <c r="B4" s="5"/>
      <c r="C4" s="23"/>
      <c r="D4" s="23"/>
      <c r="E4" s="23"/>
      <c r="F4" s="23"/>
      <c r="G4" s="23"/>
      <c r="H4" s="32"/>
      <c r="I4" s="32"/>
      <c r="J4" s="32"/>
      <c r="L4" s="24"/>
      <c r="M4" s="24"/>
      <c r="N4" s="24"/>
      <c r="O4" s="24"/>
      <c r="P4" s="24"/>
      <c r="Q4" s="24"/>
      <c r="R4" s="24"/>
      <c r="S4" s="24"/>
      <c r="T4" s="24"/>
      <c r="U4" s="24"/>
      <c r="V4" s="24"/>
      <c r="W4" s="24"/>
    </row>
    <row r="5" spans="1:23" s="33" customFormat="1" ht="18">
      <c r="A5" s="5" t="s">
        <v>54</v>
      </c>
      <c r="B5" s="5"/>
      <c r="C5" s="23"/>
      <c r="D5" s="23"/>
      <c r="E5" s="23"/>
      <c r="F5" s="23"/>
      <c r="G5" s="23"/>
      <c r="H5" s="32"/>
      <c r="I5" s="32"/>
      <c r="J5" s="32"/>
      <c r="L5" s="24"/>
      <c r="M5" s="24"/>
      <c r="N5" s="24"/>
      <c r="O5" s="24"/>
      <c r="P5" s="24"/>
      <c r="Q5" s="24"/>
      <c r="R5" s="24"/>
      <c r="S5" s="24"/>
      <c r="T5" s="24"/>
      <c r="U5" s="24"/>
      <c r="V5" s="24"/>
      <c r="W5" s="24"/>
    </row>
    <row r="6" spans="1:23" s="33" customFormat="1" ht="26.25">
      <c r="A6" s="39" t="s">
        <v>37</v>
      </c>
      <c r="B6" s="40" t="s">
        <v>39</v>
      </c>
      <c r="C6" s="39" t="s">
        <v>38</v>
      </c>
      <c r="D6" s="5"/>
      <c r="E6" s="5"/>
      <c r="F6" s="5"/>
      <c r="G6" s="5"/>
      <c r="L6" s="24"/>
      <c r="M6" s="24"/>
      <c r="N6" s="24"/>
      <c r="O6" s="24"/>
      <c r="P6" s="24"/>
      <c r="Q6" s="24"/>
      <c r="R6" s="24"/>
      <c r="S6" s="24"/>
      <c r="T6" s="24"/>
      <c r="U6" s="24"/>
      <c r="V6" s="24"/>
      <c r="W6" s="24"/>
    </row>
    <row r="7" spans="1:3" ht="12.75">
      <c r="A7" s="31">
        <v>1</v>
      </c>
      <c r="B7" s="57">
        <v>43240</v>
      </c>
      <c r="C7" s="31" t="s">
        <v>108</v>
      </c>
    </row>
    <row r="8" spans="1:3" ht="12.75">
      <c r="A8" s="31">
        <v>2</v>
      </c>
      <c r="B8" s="31"/>
      <c r="C8" s="31"/>
    </row>
    <row r="9" spans="1:3" ht="12.75">
      <c r="A9" s="31">
        <v>3</v>
      </c>
      <c r="B9" s="31"/>
      <c r="C9" s="31"/>
    </row>
    <row r="10" spans="1:3" ht="12.75">
      <c r="A10" s="31"/>
      <c r="B10" s="31"/>
      <c r="C10" s="31"/>
    </row>
    <row r="11" spans="1:3" ht="12.75">
      <c r="A11" s="31"/>
      <c r="B11" s="31"/>
      <c r="C11" s="31"/>
    </row>
    <row r="12" spans="1:3" ht="12.75">
      <c r="A12" s="31"/>
      <c r="B12" s="31"/>
      <c r="C12" s="31"/>
    </row>
    <row r="13" spans="1:3" ht="12.75">
      <c r="A13" s="31"/>
      <c r="B13" s="31"/>
      <c r="C13" s="31"/>
    </row>
    <row r="14" spans="1:3" ht="12.75">
      <c r="A14" s="31"/>
      <c r="B14" s="31"/>
      <c r="C14" s="31"/>
    </row>
    <row r="15" spans="1:3" ht="12.75">
      <c r="A15" s="31"/>
      <c r="B15" s="31"/>
      <c r="C15" s="31"/>
    </row>
    <row r="16" spans="1:3" ht="12.75">
      <c r="A16" s="31"/>
      <c r="B16" s="31"/>
      <c r="C16" s="31"/>
    </row>
    <row r="17" spans="1:3" ht="12.75">
      <c r="A17" s="31"/>
      <c r="B17" s="31"/>
      <c r="C17" s="31"/>
    </row>
    <row r="18" spans="1:3" ht="12.75">
      <c r="A18" s="31"/>
      <c r="B18" s="31"/>
      <c r="C18" s="31"/>
    </row>
    <row r="19" spans="1:3" ht="12.75">
      <c r="A19" s="31"/>
      <c r="B19" s="31"/>
      <c r="C19" s="31"/>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I14"/>
  <sheetViews>
    <sheetView zoomScalePageLayoutView="0" workbookViewId="0" topLeftCell="A1">
      <selection activeCell="G21" sqref="G21"/>
    </sheetView>
  </sheetViews>
  <sheetFormatPr defaultColWidth="9.140625" defaultRowHeight="12.75"/>
  <cols>
    <col min="1" max="1" width="3.00390625" style="54" bestFit="1" customWidth="1"/>
    <col min="2" max="2" width="25.57421875" style="54" bestFit="1" customWidth="1"/>
    <col min="3" max="3" width="8.00390625" style="54" bestFit="1" customWidth="1"/>
    <col min="4" max="4" width="23.00390625" style="54" bestFit="1" customWidth="1"/>
    <col min="5" max="5" width="59.421875" style="54" bestFit="1" customWidth="1"/>
    <col min="6" max="6" width="30.421875" style="54" hidden="1" customWidth="1"/>
    <col min="7" max="16384" width="8.8515625" style="54" customWidth="1"/>
  </cols>
  <sheetData>
    <row r="1" spans="1:9" ht="14.25">
      <c r="A1" s="113" t="s">
        <v>98</v>
      </c>
      <c r="B1" s="114"/>
      <c r="C1" s="114"/>
      <c r="D1" s="114"/>
      <c r="E1" s="114"/>
      <c r="F1" s="115"/>
      <c r="G1" s="52"/>
      <c r="H1" s="52"/>
      <c r="I1" s="52"/>
    </row>
    <row r="2" spans="1:9" ht="14.25">
      <c r="A2" s="56"/>
      <c r="B2" s="59" t="s">
        <v>109</v>
      </c>
      <c r="C2" s="59" t="s">
        <v>110</v>
      </c>
      <c r="D2" s="59" t="s">
        <v>114</v>
      </c>
      <c r="E2" s="59" t="s">
        <v>112</v>
      </c>
      <c r="F2" s="58"/>
      <c r="G2" s="52"/>
      <c r="H2" s="52"/>
      <c r="I2" s="52"/>
    </row>
    <row r="3" spans="1:5" ht="12.75">
      <c r="A3" s="53">
        <v>1</v>
      </c>
      <c r="B3" s="53" t="s">
        <v>99</v>
      </c>
      <c r="C3" s="53" t="s">
        <v>111</v>
      </c>
      <c r="D3" s="53" t="s">
        <v>115</v>
      </c>
      <c r="E3" s="53" t="s">
        <v>124</v>
      </c>
    </row>
    <row r="4" spans="1:5" ht="12.75">
      <c r="A4" s="53">
        <v>2</v>
      </c>
      <c r="B4" s="53" t="s">
        <v>100</v>
      </c>
      <c r="C4" s="53" t="s">
        <v>111</v>
      </c>
      <c r="D4" s="53" t="s">
        <v>113</v>
      </c>
      <c r="E4" s="53"/>
    </row>
    <row r="5" spans="1:5" ht="12.75">
      <c r="A5" s="53">
        <v>3</v>
      </c>
      <c r="B5" s="53" t="s">
        <v>101</v>
      </c>
      <c r="C5" s="53" t="s">
        <v>123</v>
      </c>
      <c r="D5" s="53" t="s">
        <v>113</v>
      </c>
      <c r="E5" s="53" t="s">
        <v>129</v>
      </c>
    </row>
    <row r="6" spans="1:5" ht="12.75">
      <c r="A6" s="53">
        <v>4</v>
      </c>
      <c r="B6" s="53" t="s">
        <v>102</v>
      </c>
      <c r="C6" s="53" t="s">
        <v>125</v>
      </c>
      <c r="D6" s="53" t="s">
        <v>113</v>
      </c>
      <c r="E6" s="53" t="s">
        <v>126</v>
      </c>
    </row>
    <row r="7" spans="1:5" ht="12.75">
      <c r="A7" s="53">
        <v>5</v>
      </c>
      <c r="B7" s="53" t="s">
        <v>103</v>
      </c>
      <c r="C7" s="53" t="s">
        <v>125</v>
      </c>
      <c r="D7" s="53" t="s">
        <v>113</v>
      </c>
      <c r="E7" s="53" t="s">
        <v>127</v>
      </c>
    </row>
    <row r="8" spans="1:5" ht="12.75">
      <c r="A8" s="53">
        <v>6</v>
      </c>
      <c r="B8" s="53" t="s">
        <v>104</v>
      </c>
      <c r="C8" s="53" t="s">
        <v>123</v>
      </c>
      <c r="D8" s="53" t="s">
        <v>113</v>
      </c>
      <c r="E8" s="53" t="s">
        <v>130</v>
      </c>
    </row>
    <row r="9" spans="1:5" ht="12.75">
      <c r="A9" s="53">
        <v>7</v>
      </c>
      <c r="B9" s="53" t="s">
        <v>105</v>
      </c>
      <c r="C9" s="53" t="s">
        <v>128</v>
      </c>
      <c r="D9" s="53" t="s">
        <v>113</v>
      </c>
      <c r="E9" s="53" t="s">
        <v>131</v>
      </c>
    </row>
    <row r="10" spans="1:5" ht="12.75">
      <c r="A10" s="53">
        <v>8</v>
      </c>
      <c r="B10" s="53" t="s">
        <v>116</v>
      </c>
      <c r="C10" s="53" t="s">
        <v>111</v>
      </c>
      <c r="D10" s="53" t="s">
        <v>113</v>
      </c>
      <c r="E10" s="53" t="s">
        <v>117</v>
      </c>
    </row>
    <row r="11" spans="1:5" ht="12.75">
      <c r="A11" s="55">
        <v>9</v>
      </c>
      <c r="B11" s="53" t="s">
        <v>134</v>
      </c>
      <c r="C11" s="53" t="s">
        <v>135</v>
      </c>
      <c r="D11" s="53" t="s">
        <v>113</v>
      </c>
      <c r="E11" s="53"/>
    </row>
    <row r="12" spans="1:5" ht="12.75">
      <c r="A12" s="55">
        <v>10</v>
      </c>
      <c r="B12" s="53"/>
      <c r="C12" s="53"/>
      <c r="D12" s="53"/>
      <c r="E12" s="53"/>
    </row>
    <row r="13" spans="1:5" ht="12.75">
      <c r="A13" s="55">
        <v>11</v>
      </c>
      <c r="B13" s="53"/>
      <c r="C13" s="53"/>
      <c r="D13" s="53"/>
      <c r="E13" s="53"/>
    </row>
    <row r="14" spans="1:5" ht="12.75">
      <c r="A14" s="53">
        <v>12</v>
      </c>
      <c r="B14" s="53"/>
      <c r="C14" s="53"/>
      <c r="D14" s="53"/>
      <c r="E14" s="53"/>
    </row>
  </sheetData>
  <sheetProtection/>
  <mergeCells count="1">
    <mergeCell ref="A1:F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D59"/>
  <sheetViews>
    <sheetView tabSelected="1" zoomScale="80" zoomScaleNormal="80" workbookViewId="0" topLeftCell="A1">
      <pane xSplit="4" ySplit="6" topLeftCell="E7" activePane="bottomRight" state="frozen"/>
      <selection pane="topLeft" activeCell="A1" sqref="A1"/>
      <selection pane="topRight" activeCell="E1" sqref="E1"/>
      <selection pane="bottomLeft" activeCell="A7" sqref="A7"/>
      <selection pane="bottomRight" activeCell="F7" sqref="F7"/>
    </sheetView>
  </sheetViews>
  <sheetFormatPr defaultColWidth="9.140625" defaultRowHeight="12.75"/>
  <cols>
    <col min="1" max="1" width="6.57421875" style="76" bestFit="1" customWidth="1"/>
    <col min="2" max="2" width="32.421875" style="64" customWidth="1"/>
    <col min="3" max="3" width="8.00390625" style="60" customWidth="1"/>
    <col min="4" max="4" width="40.140625" style="60" customWidth="1"/>
    <col min="5" max="5" width="34.57421875" style="60" customWidth="1"/>
    <col min="6" max="9" width="62.57421875" style="60" customWidth="1"/>
    <col min="10" max="10" width="8.57421875" style="60" customWidth="1"/>
    <col min="11" max="13" width="8.8515625" style="60" customWidth="1"/>
    <col min="14" max="14" width="13.140625" style="60" bestFit="1" customWidth="1"/>
    <col min="15" max="16384" width="8.8515625" style="60" customWidth="1"/>
  </cols>
  <sheetData>
    <row r="1" spans="1:10" ht="24" customHeight="1">
      <c r="A1" s="116" t="s">
        <v>55</v>
      </c>
      <c r="B1" s="117"/>
      <c r="C1" s="117"/>
      <c r="D1" s="117"/>
      <c r="E1" s="117"/>
      <c r="F1" s="117"/>
      <c r="G1" s="117"/>
      <c r="H1" s="117"/>
      <c r="I1" s="117"/>
      <c r="J1" s="117"/>
    </row>
    <row r="2" spans="1:10" ht="17.25" customHeight="1">
      <c r="A2" s="118" t="s">
        <v>56</v>
      </c>
      <c r="B2" s="119"/>
      <c r="C2" s="119"/>
      <c r="D2" s="119"/>
      <c r="E2" s="119"/>
      <c r="F2" s="119"/>
      <c r="G2" s="119"/>
      <c r="H2" s="119"/>
      <c r="I2" s="119"/>
      <c r="J2" s="119"/>
    </row>
    <row r="3" spans="1:56" ht="17.25">
      <c r="A3" s="121" t="s">
        <v>12</v>
      </c>
      <c r="B3" s="121"/>
      <c r="C3" s="121"/>
      <c r="D3" s="121"/>
      <c r="E3" s="121"/>
      <c r="F3" s="121"/>
      <c r="G3" s="121"/>
      <c r="H3" s="121"/>
      <c r="I3" s="121"/>
      <c r="J3" s="121"/>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row>
    <row r="5" spans="4:10" ht="12.75">
      <c r="D5" s="120" t="s">
        <v>21</v>
      </c>
      <c r="E5" s="120"/>
      <c r="F5" s="119"/>
      <c r="G5" s="119"/>
      <c r="H5" s="119"/>
      <c r="I5" s="119"/>
      <c r="J5" s="119"/>
    </row>
    <row r="6" spans="1:21" s="91" customFormat="1" ht="17.25" customHeight="1">
      <c r="A6" s="110" t="s">
        <v>15</v>
      </c>
      <c r="B6" s="91" t="s">
        <v>200</v>
      </c>
      <c r="C6" s="91" t="s">
        <v>28</v>
      </c>
      <c r="D6" s="91" t="s">
        <v>11</v>
      </c>
      <c r="E6" s="91" t="s">
        <v>69</v>
      </c>
      <c r="F6" s="91" t="s">
        <v>136</v>
      </c>
      <c r="G6" s="91" t="s">
        <v>201</v>
      </c>
      <c r="H6" s="91" t="s">
        <v>229</v>
      </c>
      <c r="I6" s="91" t="s">
        <v>231</v>
      </c>
      <c r="J6" s="91" t="s">
        <v>4</v>
      </c>
      <c r="K6" s="68"/>
      <c r="L6" s="68"/>
      <c r="M6" s="68"/>
      <c r="N6" s="68"/>
      <c r="O6" s="68"/>
      <c r="P6" s="68"/>
      <c r="Q6" s="68"/>
      <c r="R6" s="68"/>
      <c r="S6" s="68"/>
      <c r="T6" s="68"/>
      <c r="U6" s="68"/>
    </row>
    <row r="7" spans="1:21" s="94" customFormat="1" ht="92.25">
      <c r="A7" s="92">
        <v>1</v>
      </c>
      <c r="B7" s="93" t="s">
        <v>57</v>
      </c>
      <c r="D7" s="95" t="s">
        <v>209</v>
      </c>
      <c r="E7" s="95" t="s">
        <v>214</v>
      </c>
      <c r="F7" s="95"/>
      <c r="G7" s="96"/>
      <c r="H7" s="95"/>
      <c r="I7" s="95"/>
      <c r="J7" s="95"/>
      <c r="K7" s="97"/>
      <c r="L7" s="97"/>
      <c r="M7" s="97"/>
      <c r="N7" s="97"/>
      <c r="O7" s="97"/>
      <c r="P7" s="97"/>
      <c r="Q7" s="97"/>
      <c r="R7" s="97"/>
      <c r="S7" s="97"/>
      <c r="T7" s="97"/>
      <c r="U7" s="97"/>
    </row>
    <row r="8" spans="1:21" s="100" customFormat="1" ht="52.5">
      <c r="A8" s="98">
        <v>1.1</v>
      </c>
      <c r="B8" s="99" t="s">
        <v>61</v>
      </c>
      <c r="D8" s="100" t="s">
        <v>118</v>
      </c>
      <c r="F8" s="101" t="s">
        <v>137</v>
      </c>
      <c r="G8" s="102" t="s">
        <v>158</v>
      </c>
      <c r="K8" s="96"/>
      <c r="L8" s="96"/>
      <c r="M8" s="96"/>
      <c r="N8" s="96"/>
      <c r="O8" s="96"/>
      <c r="P8" s="96"/>
      <c r="Q8" s="96"/>
      <c r="R8" s="96"/>
      <c r="S8" s="96"/>
      <c r="T8" s="96"/>
      <c r="U8" s="96"/>
    </row>
    <row r="9" spans="1:21" s="100" customFormat="1" ht="39">
      <c r="A9" s="98">
        <v>1.2</v>
      </c>
      <c r="B9" s="99" t="s">
        <v>58</v>
      </c>
      <c r="D9" s="100" t="s">
        <v>171</v>
      </c>
      <c r="F9" s="101" t="s">
        <v>138</v>
      </c>
      <c r="G9" s="99"/>
      <c r="K9" s="96"/>
      <c r="L9" s="96"/>
      <c r="M9" s="96"/>
      <c r="N9" s="96"/>
      <c r="O9" s="96"/>
      <c r="P9" s="96"/>
      <c r="Q9" s="96"/>
      <c r="R9" s="96"/>
      <c r="S9" s="96"/>
      <c r="T9" s="96"/>
      <c r="U9" s="96"/>
    </row>
    <row r="10" spans="1:21" s="100" customFormat="1" ht="26.25">
      <c r="A10" s="98">
        <v>1.3</v>
      </c>
      <c r="B10" s="99" t="s">
        <v>59</v>
      </c>
      <c r="D10" s="100" t="s">
        <v>62</v>
      </c>
      <c r="F10" s="101" t="s">
        <v>139</v>
      </c>
      <c r="G10" s="99"/>
      <c r="K10" s="96"/>
      <c r="L10" s="96"/>
      <c r="M10" s="96"/>
      <c r="N10" s="96"/>
      <c r="O10" s="96"/>
      <c r="P10" s="96"/>
      <c r="Q10" s="96"/>
      <c r="R10" s="96"/>
      <c r="S10" s="96"/>
      <c r="T10" s="96"/>
      <c r="U10" s="96"/>
    </row>
    <row r="11" spans="1:21" s="100" customFormat="1" ht="39">
      <c r="A11" s="98">
        <v>1.4</v>
      </c>
      <c r="B11" s="99" t="s">
        <v>60</v>
      </c>
      <c r="D11" s="100" t="s">
        <v>133</v>
      </c>
      <c r="F11" s="101" t="s">
        <v>140</v>
      </c>
      <c r="G11" s="102" t="s">
        <v>172</v>
      </c>
      <c r="K11" s="96"/>
      <c r="L11" s="96"/>
      <c r="M11" s="96"/>
      <c r="N11" s="96"/>
      <c r="O11" s="96"/>
      <c r="P11" s="96"/>
      <c r="Q11" s="96"/>
      <c r="R11" s="96"/>
      <c r="S11" s="96"/>
      <c r="T11" s="96"/>
      <c r="U11" s="96"/>
    </row>
    <row r="12" spans="1:21" s="94" customFormat="1" ht="105">
      <c r="A12" s="92">
        <v>2</v>
      </c>
      <c r="B12" s="93" t="s">
        <v>63</v>
      </c>
      <c r="D12" s="95" t="s">
        <v>211</v>
      </c>
      <c r="E12" s="95" t="s">
        <v>214</v>
      </c>
      <c r="F12" s="95" t="s">
        <v>141</v>
      </c>
      <c r="G12" s="96"/>
      <c r="H12" s="95"/>
      <c r="I12" s="95"/>
      <c r="J12" s="95"/>
      <c r="K12" s="97"/>
      <c r="L12" s="97"/>
      <c r="M12" s="97"/>
      <c r="N12" s="97"/>
      <c r="O12" s="97"/>
      <c r="P12" s="97"/>
      <c r="Q12" s="97"/>
      <c r="R12" s="97"/>
      <c r="S12" s="97"/>
      <c r="T12" s="97"/>
      <c r="U12" s="97"/>
    </row>
    <row r="13" spans="1:21" s="100" customFormat="1" ht="78.75">
      <c r="A13" s="98">
        <v>2.1</v>
      </c>
      <c r="B13" s="99" t="s">
        <v>61</v>
      </c>
      <c r="D13" s="100" t="s">
        <v>120</v>
      </c>
      <c r="F13" s="101" t="s">
        <v>142</v>
      </c>
      <c r="G13" s="102" t="s">
        <v>158</v>
      </c>
      <c r="K13" s="96"/>
      <c r="L13" s="96"/>
      <c r="M13" s="96"/>
      <c r="N13" s="96"/>
      <c r="O13" s="96"/>
      <c r="P13" s="96"/>
      <c r="Q13" s="96"/>
      <c r="R13" s="96"/>
      <c r="S13" s="96"/>
      <c r="T13" s="96"/>
      <c r="U13" s="96"/>
    </row>
    <row r="14" spans="1:21" s="100" customFormat="1" ht="78.75">
      <c r="A14" s="98">
        <v>2.2</v>
      </c>
      <c r="B14" s="99" t="s">
        <v>68</v>
      </c>
      <c r="F14" s="101" t="s">
        <v>173</v>
      </c>
      <c r="G14" s="99"/>
      <c r="K14" s="96"/>
      <c r="L14" s="96"/>
      <c r="M14" s="96"/>
      <c r="N14" s="96"/>
      <c r="O14" s="96"/>
      <c r="P14" s="96"/>
      <c r="Q14" s="96"/>
      <c r="R14" s="96"/>
      <c r="S14" s="96"/>
      <c r="T14" s="96"/>
      <c r="U14" s="96"/>
    </row>
    <row r="15" spans="1:21" s="94" customFormat="1" ht="105">
      <c r="A15" s="92">
        <v>3</v>
      </c>
      <c r="B15" s="103" t="s">
        <v>64</v>
      </c>
      <c r="D15" s="95" t="s">
        <v>132</v>
      </c>
      <c r="E15" s="95" t="s">
        <v>215</v>
      </c>
      <c r="F15" s="95" t="s">
        <v>174</v>
      </c>
      <c r="G15" s="96"/>
      <c r="H15" s="95"/>
      <c r="I15" s="95"/>
      <c r="J15" s="95"/>
      <c r="K15" s="97"/>
      <c r="L15" s="97"/>
      <c r="M15" s="97"/>
      <c r="N15" s="97"/>
      <c r="O15" s="97"/>
      <c r="P15" s="97"/>
      <c r="Q15" s="97"/>
      <c r="R15" s="97"/>
      <c r="S15" s="97"/>
      <c r="T15" s="97"/>
      <c r="U15" s="97"/>
    </row>
    <row r="16" spans="1:21" s="94" customFormat="1" ht="92.25">
      <c r="A16" s="92">
        <v>4</v>
      </c>
      <c r="B16" s="103" t="s">
        <v>65</v>
      </c>
      <c r="D16" s="95" t="s">
        <v>71</v>
      </c>
      <c r="E16" s="95" t="s">
        <v>216</v>
      </c>
      <c r="F16" s="95" t="s">
        <v>175</v>
      </c>
      <c r="G16" s="111"/>
      <c r="H16" s="111" t="s">
        <v>224</v>
      </c>
      <c r="I16" s="95"/>
      <c r="J16" s="95"/>
      <c r="K16" s="97"/>
      <c r="L16" s="97"/>
      <c r="M16" s="97"/>
      <c r="N16" s="97"/>
      <c r="O16" s="97"/>
      <c r="P16" s="97"/>
      <c r="Q16" s="97"/>
      <c r="R16" s="97"/>
      <c r="S16" s="97"/>
      <c r="T16" s="97"/>
      <c r="U16" s="97"/>
    </row>
    <row r="17" spans="1:21" s="94" customFormat="1" ht="52.5">
      <c r="A17" s="92">
        <v>5</v>
      </c>
      <c r="B17" s="103" t="s">
        <v>72</v>
      </c>
      <c r="D17" s="95" t="s">
        <v>75</v>
      </c>
      <c r="E17" s="95" t="s">
        <v>192</v>
      </c>
      <c r="F17" s="95"/>
      <c r="G17" s="96"/>
      <c r="H17" s="95"/>
      <c r="I17" s="95"/>
      <c r="J17" s="95"/>
      <c r="K17" s="97"/>
      <c r="L17" s="97"/>
      <c r="M17" s="97"/>
      <c r="N17" s="104" t="s">
        <v>18</v>
      </c>
      <c r="O17" s="97"/>
      <c r="P17" s="97"/>
      <c r="Q17" s="97"/>
      <c r="R17" s="97"/>
      <c r="S17" s="97"/>
      <c r="T17" s="97"/>
      <c r="U17" s="97"/>
    </row>
    <row r="18" spans="1:21" s="100" customFormat="1" ht="26.25">
      <c r="A18" s="98">
        <v>5.1</v>
      </c>
      <c r="B18" s="102" t="s">
        <v>73</v>
      </c>
      <c r="D18" s="100" t="s">
        <v>74</v>
      </c>
      <c r="F18" s="101"/>
      <c r="G18" s="99"/>
      <c r="K18" s="96"/>
      <c r="L18" s="96"/>
      <c r="M18" s="96"/>
      <c r="N18" s="105"/>
      <c r="O18" s="96"/>
      <c r="P18" s="96"/>
      <c r="Q18" s="96"/>
      <c r="R18" s="96"/>
      <c r="S18" s="96"/>
      <c r="T18" s="96"/>
      <c r="U18" s="96"/>
    </row>
    <row r="19" spans="1:21" s="100" customFormat="1" ht="52.5">
      <c r="A19" s="98">
        <v>5.2</v>
      </c>
      <c r="B19" s="102" t="s">
        <v>121</v>
      </c>
      <c r="D19" s="100" t="s">
        <v>193</v>
      </c>
      <c r="F19" s="101" t="s">
        <v>177</v>
      </c>
      <c r="G19" s="99"/>
      <c r="K19" s="96"/>
      <c r="L19" s="96"/>
      <c r="M19" s="96"/>
      <c r="N19" s="105"/>
      <c r="O19" s="96"/>
      <c r="P19" s="96"/>
      <c r="Q19" s="96"/>
      <c r="R19" s="96"/>
      <c r="S19" s="96"/>
      <c r="T19" s="96"/>
      <c r="U19" s="96"/>
    </row>
    <row r="20" spans="1:21" s="94" customFormat="1" ht="39">
      <c r="A20" s="92">
        <v>6</v>
      </c>
      <c r="B20" s="103" t="s">
        <v>66</v>
      </c>
      <c r="D20" s="95" t="s">
        <v>168</v>
      </c>
      <c r="E20" s="95" t="s">
        <v>202</v>
      </c>
      <c r="F20" s="95"/>
      <c r="G20" s="96"/>
      <c r="H20" s="95"/>
      <c r="I20" s="95"/>
      <c r="J20" s="95"/>
      <c r="K20" s="97"/>
      <c r="L20" s="97"/>
      <c r="M20" s="97"/>
      <c r="N20" s="104" t="s">
        <v>31</v>
      </c>
      <c r="O20" s="97"/>
      <c r="P20" s="97"/>
      <c r="Q20" s="97"/>
      <c r="R20" s="97"/>
      <c r="S20" s="97"/>
      <c r="T20" s="97"/>
      <c r="U20" s="97"/>
    </row>
    <row r="21" spans="1:21" s="100" customFormat="1" ht="66">
      <c r="A21" s="98">
        <v>6.1</v>
      </c>
      <c r="B21" s="102" t="s">
        <v>77</v>
      </c>
      <c r="D21" s="100" t="s">
        <v>194</v>
      </c>
      <c r="E21" s="100" t="s">
        <v>203</v>
      </c>
      <c r="F21" s="100" t="s">
        <v>143</v>
      </c>
      <c r="G21" s="112"/>
      <c r="H21" s="112" t="s">
        <v>225</v>
      </c>
      <c r="K21" s="96"/>
      <c r="L21" s="96"/>
      <c r="M21" s="96"/>
      <c r="N21" s="105"/>
      <c r="O21" s="96"/>
      <c r="P21" s="96"/>
      <c r="Q21" s="96"/>
      <c r="R21" s="96"/>
      <c r="S21" s="96"/>
      <c r="T21" s="96"/>
      <c r="U21" s="96"/>
    </row>
    <row r="22" spans="1:21" s="100" customFormat="1" ht="12.75">
      <c r="A22" s="98">
        <v>6.2</v>
      </c>
      <c r="B22" s="102" t="s">
        <v>78</v>
      </c>
      <c r="D22" s="100" t="s">
        <v>81</v>
      </c>
      <c r="G22" s="99"/>
      <c r="K22" s="96"/>
      <c r="L22" s="96"/>
      <c r="M22" s="96"/>
      <c r="N22" s="105"/>
      <c r="O22" s="96"/>
      <c r="P22" s="96"/>
      <c r="Q22" s="96"/>
      <c r="R22" s="96"/>
      <c r="S22" s="96"/>
      <c r="T22" s="96"/>
      <c r="U22" s="96"/>
    </row>
    <row r="23" spans="1:21" s="100" customFormat="1" ht="39">
      <c r="A23" s="98">
        <v>6.3</v>
      </c>
      <c r="B23" s="102" t="s">
        <v>79</v>
      </c>
      <c r="D23" s="100" t="s">
        <v>195</v>
      </c>
      <c r="F23" s="101"/>
      <c r="G23" s="99"/>
      <c r="K23" s="96"/>
      <c r="L23" s="96"/>
      <c r="M23" s="96"/>
      <c r="N23" s="105"/>
      <c r="O23" s="96"/>
      <c r="P23" s="96"/>
      <c r="Q23" s="96"/>
      <c r="R23" s="96"/>
      <c r="S23" s="96"/>
      <c r="T23" s="96"/>
      <c r="U23" s="96"/>
    </row>
    <row r="24" spans="1:21" s="100" customFormat="1" ht="66">
      <c r="A24" s="98">
        <v>6.4</v>
      </c>
      <c r="B24" s="102" t="s">
        <v>80</v>
      </c>
      <c r="D24" s="100" t="s">
        <v>83</v>
      </c>
      <c r="F24" s="101" t="s">
        <v>178</v>
      </c>
      <c r="G24" s="99"/>
      <c r="K24" s="96"/>
      <c r="L24" s="96"/>
      <c r="M24" s="96"/>
      <c r="N24" s="105"/>
      <c r="O24" s="96"/>
      <c r="P24" s="96"/>
      <c r="Q24" s="96"/>
      <c r="R24" s="96"/>
      <c r="S24" s="96"/>
      <c r="T24" s="96"/>
      <c r="U24" s="96"/>
    </row>
    <row r="25" spans="1:21" s="100" customFormat="1" ht="92.25">
      <c r="A25" s="98">
        <v>6.5</v>
      </c>
      <c r="B25" s="102" t="s">
        <v>220</v>
      </c>
      <c r="C25" s="106"/>
      <c r="D25" s="99" t="s">
        <v>221</v>
      </c>
      <c r="E25" s="99" t="s">
        <v>222</v>
      </c>
      <c r="G25" s="102" t="s">
        <v>179</v>
      </c>
      <c r="H25" s="112" t="s">
        <v>226</v>
      </c>
      <c r="K25" s="96"/>
      <c r="L25" s="96"/>
      <c r="M25" s="96"/>
      <c r="N25" s="105"/>
      <c r="O25" s="96"/>
      <c r="P25" s="96"/>
      <c r="Q25" s="96"/>
      <c r="R25" s="96"/>
      <c r="S25" s="96"/>
      <c r="T25" s="96"/>
      <c r="U25" s="96"/>
    </row>
    <row r="26" spans="1:21" s="94" customFormat="1" ht="52.5">
      <c r="A26" s="92">
        <v>7</v>
      </c>
      <c r="B26" s="103" t="s">
        <v>67</v>
      </c>
      <c r="D26" s="95" t="s">
        <v>95</v>
      </c>
      <c r="E26" s="95" t="s">
        <v>217</v>
      </c>
      <c r="F26" s="95" t="s">
        <v>144</v>
      </c>
      <c r="G26" s="96"/>
      <c r="H26" s="111" t="s">
        <v>228</v>
      </c>
      <c r="I26" s="95"/>
      <c r="J26" s="95"/>
      <c r="K26" s="97"/>
      <c r="L26" s="97"/>
      <c r="M26" s="97"/>
      <c r="N26" s="104"/>
      <c r="O26" s="97"/>
      <c r="P26" s="97"/>
      <c r="Q26" s="97"/>
      <c r="R26" s="97"/>
      <c r="S26" s="97"/>
      <c r="T26" s="97"/>
      <c r="U26" s="97"/>
    </row>
    <row r="27" spans="1:21" s="100" customFormat="1" ht="12.75">
      <c r="A27" s="98">
        <v>7.1</v>
      </c>
      <c r="B27" s="102" t="s">
        <v>84</v>
      </c>
      <c r="G27" s="99"/>
      <c r="K27" s="96"/>
      <c r="L27" s="96"/>
      <c r="M27" s="96"/>
      <c r="N27" s="105"/>
      <c r="O27" s="96"/>
      <c r="P27" s="96"/>
      <c r="Q27" s="96"/>
      <c r="R27" s="96"/>
      <c r="S27" s="96"/>
      <c r="T27" s="96"/>
      <c r="U27" s="96"/>
    </row>
    <row r="28" spans="1:21" s="100" customFormat="1" ht="78.75">
      <c r="A28" s="98">
        <v>7.2</v>
      </c>
      <c r="B28" s="102" t="s">
        <v>85</v>
      </c>
      <c r="D28" s="107" t="s">
        <v>199</v>
      </c>
      <c r="F28" s="100" t="s">
        <v>145</v>
      </c>
      <c r="G28" s="99"/>
      <c r="K28" s="96"/>
      <c r="L28" s="96"/>
      <c r="M28" s="96"/>
      <c r="N28" s="105"/>
      <c r="O28" s="96"/>
      <c r="P28" s="96"/>
      <c r="Q28" s="96"/>
      <c r="R28" s="96"/>
      <c r="S28" s="96"/>
      <c r="T28" s="96"/>
      <c r="U28" s="96"/>
    </row>
    <row r="29" spans="1:21" s="100" customFormat="1" ht="12.75">
      <c r="A29" s="98">
        <v>7.3</v>
      </c>
      <c r="B29" s="102" t="s">
        <v>86</v>
      </c>
      <c r="G29" s="99"/>
      <c r="K29" s="96"/>
      <c r="L29" s="96"/>
      <c r="M29" s="96"/>
      <c r="N29" s="105"/>
      <c r="O29" s="96"/>
      <c r="P29" s="96"/>
      <c r="Q29" s="96"/>
      <c r="R29" s="96"/>
      <c r="S29" s="96"/>
      <c r="T29" s="96"/>
      <c r="U29" s="96"/>
    </row>
    <row r="30" spans="1:21" s="100" customFormat="1" ht="52.5">
      <c r="A30" s="98">
        <v>7.4</v>
      </c>
      <c r="B30" s="102" t="s">
        <v>87</v>
      </c>
      <c r="D30" s="100" t="s">
        <v>196</v>
      </c>
      <c r="E30" s="95" t="s">
        <v>210</v>
      </c>
      <c r="F30" s="100" t="s">
        <v>180</v>
      </c>
      <c r="G30" s="99"/>
      <c r="K30" s="96"/>
      <c r="L30" s="96"/>
      <c r="M30" s="96"/>
      <c r="N30" s="105"/>
      <c r="O30" s="96"/>
      <c r="P30" s="96"/>
      <c r="Q30" s="96"/>
      <c r="R30" s="96"/>
      <c r="S30" s="96"/>
      <c r="T30" s="96"/>
      <c r="U30" s="96"/>
    </row>
    <row r="31" spans="1:21" s="100" customFormat="1" ht="39">
      <c r="A31" s="98">
        <v>7.5</v>
      </c>
      <c r="B31" s="102" t="s">
        <v>212</v>
      </c>
      <c r="D31" s="100" t="s">
        <v>213</v>
      </c>
      <c r="E31" s="100" t="s">
        <v>204</v>
      </c>
      <c r="F31" s="100" t="s">
        <v>146</v>
      </c>
      <c r="G31" s="99"/>
      <c r="K31" s="96"/>
      <c r="L31" s="96"/>
      <c r="M31" s="96"/>
      <c r="N31" s="105"/>
      <c r="O31" s="96"/>
      <c r="P31" s="96"/>
      <c r="Q31" s="96"/>
      <c r="R31" s="96"/>
      <c r="S31" s="96"/>
      <c r="T31" s="96"/>
      <c r="U31" s="96"/>
    </row>
    <row r="32" spans="1:21" s="100" customFormat="1" ht="66">
      <c r="A32" s="98">
        <v>7.6</v>
      </c>
      <c r="B32" s="102" t="s">
        <v>88</v>
      </c>
      <c r="D32" s="100" t="s">
        <v>93</v>
      </c>
      <c r="E32" s="100" t="s">
        <v>191</v>
      </c>
      <c r="F32" s="100" t="s">
        <v>140</v>
      </c>
      <c r="G32" s="99"/>
      <c r="H32" s="112" t="s">
        <v>227</v>
      </c>
      <c r="K32" s="96"/>
      <c r="L32" s="96"/>
      <c r="M32" s="96"/>
      <c r="N32" s="105"/>
      <c r="O32" s="96"/>
      <c r="P32" s="96"/>
      <c r="Q32" s="96"/>
      <c r="R32" s="96"/>
      <c r="S32" s="96"/>
      <c r="T32" s="96"/>
      <c r="U32" s="96"/>
    </row>
    <row r="33" spans="1:21" s="100" customFormat="1" ht="39">
      <c r="A33" s="98">
        <v>7.7</v>
      </c>
      <c r="B33" s="102" t="s">
        <v>90</v>
      </c>
      <c r="D33" s="100" t="s">
        <v>94</v>
      </c>
      <c r="E33" s="100" t="s">
        <v>205</v>
      </c>
      <c r="F33" s="100" t="s">
        <v>147</v>
      </c>
      <c r="G33" s="99"/>
      <c r="K33" s="96"/>
      <c r="L33" s="96"/>
      <c r="M33" s="96"/>
      <c r="N33" s="105"/>
      <c r="O33" s="96"/>
      <c r="P33" s="96"/>
      <c r="Q33" s="96"/>
      <c r="R33" s="96"/>
      <c r="S33" s="96"/>
      <c r="T33" s="96"/>
      <c r="U33" s="96"/>
    </row>
    <row r="34" spans="1:21" s="100" customFormat="1" ht="52.5">
      <c r="A34" s="98">
        <v>7.8</v>
      </c>
      <c r="B34" s="102" t="s">
        <v>181</v>
      </c>
      <c r="C34" s="106"/>
      <c r="D34" s="106"/>
      <c r="E34" s="99" t="s">
        <v>206</v>
      </c>
      <c r="G34" s="99" t="s">
        <v>148</v>
      </c>
      <c r="H34" s="106"/>
      <c r="I34" s="106"/>
      <c r="J34" s="106"/>
      <c r="K34" s="96"/>
      <c r="L34" s="96"/>
      <c r="M34" s="96"/>
      <c r="N34" s="105"/>
      <c r="O34" s="96"/>
      <c r="P34" s="96"/>
      <c r="Q34" s="96"/>
      <c r="R34" s="96"/>
      <c r="S34" s="96"/>
      <c r="T34" s="96"/>
      <c r="U34" s="96"/>
    </row>
    <row r="35" spans="1:21" s="100" customFormat="1" ht="26.25">
      <c r="A35" s="98">
        <v>7.9</v>
      </c>
      <c r="B35" s="102" t="s">
        <v>149</v>
      </c>
      <c r="C35" s="106"/>
      <c r="D35" s="106"/>
      <c r="E35" s="100" t="s">
        <v>207</v>
      </c>
      <c r="G35" s="99" t="s">
        <v>150</v>
      </c>
      <c r="H35" s="106"/>
      <c r="I35" s="106"/>
      <c r="J35" s="106"/>
      <c r="K35" s="96"/>
      <c r="L35" s="96"/>
      <c r="M35" s="96"/>
      <c r="N35" s="105"/>
      <c r="O35" s="96"/>
      <c r="P35" s="96"/>
      <c r="Q35" s="96"/>
      <c r="R35" s="96"/>
      <c r="S35" s="96"/>
      <c r="T35" s="96"/>
      <c r="U35" s="96"/>
    </row>
    <row r="36" spans="1:21" s="94" customFormat="1" ht="13.5">
      <c r="A36" s="92">
        <v>8</v>
      </c>
      <c r="B36" s="103" t="s">
        <v>97</v>
      </c>
      <c r="D36" s="95"/>
      <c r="E36" s="95"/>
      <c r="F36" s="95"/>
      <c r="G36" s="96"/>
      <c r="H36" s="95"/>
      <c r="I36" s="95"/>
      <c r="J36" s="95"/>
      <c r="K36" s="97"/>
      <c r="L36" s="97"/>
      <c r="M36" s="97"/>
      <c r="N36" s="104"/>
      <c r="O36" s="97"/>
      <c r="P36" s="97"/>
      <c r="Q36" s="97"/>
      <c r="R36" s="97"/>
      <c r="S36" s="97"/>
      <c r="T36" s="97"/>
      <c r="U36" s="97"/>
    </row>
    <row r="37" spans="1:56" s="95" customFormat="1" ht="92.25">
      <c r="A37" s="92">
        <v>9</v>
      </c>
      <c r="B37" s="93" t="s">
        <v>157</v>
      </c>
      <c r="C37" s="108"/>
      <c r="D37" s="95" t="s">
        <v>198</v>
      </c>
      <c r="E37" s="95" t="s">
        <v>208</v>
      </c>
      <c r="G37" s="96" t="s">
        <v>152</v>
      </c>
      <c r="K37" s="96"/>
      <c r="L37" s="96"/>
      <c r="M37" s="96"/>
      <c r="N37" s="96"/>
      <c r="O37" s="96"/>
      <c r="P37" s="96"/>
      <c r="Q37" s="96"/>
      <c r="R37" s="96"/>
      <c r="S37" s="96"/>
      <c r="T37" s="96"/>
      <c r="U37" s="96"/>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row>
    <row r="38" spans="1:21" s="100" customFormat="1" ht="66">
      <c r="A38" s="98">
        <v>9.1</v>
      </c>
      <c r="B38" s="99" t="s">
        <v>153</v>
      </c>
      <c r="C38" s="106"/>
      <c r="D38" s="99" t="s">
        <v>223</v>
      </c>
      <c r="G38" s="99" t="s">
        <v>170</v>
      </c>
      <c r="H38" s="112" t="s">
        <v>232</v>
      </c>
      <c r="I38" s="112" t="s">
        <v>230</v>
      </c>
      <c r="K38" s="96"/>
      <c r="L38" s="96"/>
      <c r="M38" s="96"/>
      <c r="N38" s="96"/>
      <c r="O38" s="96"/>
      <c r="P38" s="96"/>
      <c r="Q38" s="96"/>
      <c r="R38" s="96"/>
      <c r="S38" s="96"/>
      <c r="T38" s="96"/>
      <c r="U38" s="96"/>
    </row>
    <row r="39" spans="1:21" s="95" customFormat="1" ht="52.5">
      <c r="A39" s="92">
        <v>10</v>
      </c>
      <c r="B39" s="93" t="s">
        <v>154</v>
      </c>
      <c r="C39" s="108"/>
      <c r="D39" s="108"/>
      <c r="E39" s="96" t="s">
        <v>190</v>
      </c>
      <c r="G39" s="96"/>
      <c r="K39" s="96"/>
      <c r="L39" s="96"/>
      <c r="M39" s="96"/>
      <c r="N39" s="96"/>
      <c r="O39" s="96"/>
      <c r="P39" s="96"/>
      <c r="Q39" s="96"/>
      <c r="R39" s="96"/>
      <c r="S39" s="96"/>
      <c r="T39" s="96"/>
      <c r="U39" s="96"/>
    </row>
    <row r="40" spans="1:21" s="100" customFormat="1" ht="52.5">
      <c r="A40" s="98">
        <v>10.1</v>
      </c>
      <c r="B40" s="99" t="s">
        <v>155</v>
      </c>
      <c r="C40" s="106"/>
      <c r="D40" s="99" t="s">
        <v>223</v>
      </c>
      <c r="E40" s="99" t="s">
        <v>197</v>
      </c>
      <c r="G40" s="99"/>
      <c r="K40" s="96"/>
      <c r="L40" s="96"/>
      <c r="M40" s="96"/>
      <c r="N40" s="96"/>
      <c r="O40" s="96"/>
      <c r="P40" s="96"/>
      <c r="Q40" s="96"/>
      <c r="R40" s="96"/>
      <c r="S40" s="96"/>
      <c r="T40" s="96"/>
      <c r="U40" s="96"/>
    </row>
    <row r="41" spans="1:21" ht="12.75">
      <c r="A41" s="77"/>
      <c r="B41" s="73"/>
      <c r="G41" s="64"/>
      <c r="K41" s="67"/>
      <c r="L41" s="67"/>
      <c r="M41" s="67"/>
      <c r="N41" s="67"/>
      <c r="O41" s="67"/>
      <c r="P41" s="67"/>
      <c r="Q41" s="67"/>
      <c r="R41" s="67"/>
      <c r="S41" s="67"/>
      <c r="T41" s="67"/>
      <c r="U41" s="67"/>
    </row>
    <row r="42" spans="1:21" ht="12.75">
      <c r="A42" s="77"/>
      <c r="B42" s="73"/>
      <c r="G42" s="64"/>
      <c r="K42" s="67"/>
      <c r="L42" s="67"/>
      <c r="M42" s="67"/>
      <c r="N42" s="67"/>
      <c r="O42" s="67"/>
      <c r="P42" s="67"/>
      <c r="Q42" s="67"/>
      <c r="R42" s="67"/>
      <c r="S42" s="67"/>
      <c r="T42" s="67"/>
      <c r="U42" s="67"/>
    </row>
    <row r="43" spans="1:21" ht="12.75">
      <c r="A43" s="77"/>
      <c r="B43" s="73"/>
      <c r="K43" s="67"/>
      <c r="L43" s="67"/>
      <c r="M43" s="67"/>
      <c r="N43" s="67"/>
      <c r="O43" s="67"/>
      <c r="P43" s="67"/>
      <c r="Q43" s="67"/>
      <c r="R43" s="67"/>
      <c r="S43" s="67"/>
      <c r="T43" s="67"/>
      <c r="U43" s="67"/>
    </row>
    <row r="44" spans="1:21" ht="12.75">
      <c r="A44" s="77"/>
      <c r="B44" s="73"/>
      <c r="K44" s="69"/>
      <c r="L44" s="67"/>
      <c r="M44" s="67"/>
      <c r="N44" s="67"/>
      <c r="O44" s="67"/>
      <c r="P44" s="67"/>
      <c r="Q44" s="67"/>
      <c r="R44" s="67"/>
      <c r="S44" s="67"/>
      <c r="T44" s="67"/>
      <c r="U44" s="67"/>
    </row>
    <row r="45" spans="1:21" ht="12.75">
      <c r="A45" s="77"/>
      <c r="B45" s="73"/>
      <c r="K45" s="69"/>
      <c r="L45" s="67"/>
      <c r="M45" s="67"/>
      <c r="N45" s="67"/>
      <c r="O45" s="67"/>
      <c r="P45" s="67"/>
      <c r="Q45" s="67"/>
      <c r="R45" s="67"/>
      <c r="S45" s="67"/>
      <c r="T45" s="67"/>
      <c r="U45" s="67"/>
    </row>
    <row r="46" spans="1:21" ht="13.5" thickBot="1">
      <c r="A46" s="122" t="s">
        <v>22</v>
      </c>
      <c r="B46" s="122"/>
      <c r="K46" s="69"/>
      <c r="L46" s="67"/>
      <c r="M46" s="67"/>
      <c r="N46" s="67"/>
      <c r="O46" s="67"/>
      <c r="P46" s="67"/>
      <c r="Q46" s="67"/>
      <c r="R46" s="67"/>
      <c r="S46" s="67"/>
      <c r="T46" s="67"/>
      <c r="U46" s="67"/>
    </row>
    <row r="47" spans="1:21" ht="12.75">
      <c r="A47" s="123" t="s">
        <v>156</v>
      </c>
      <c r="B47" s="124"/>
      <c r="C47" s="124"/>
      <c r="D47" s="124"/>
      <c r="E47" s="124"/>
      <c r="F47" s="124"/>
      <c r="G47" s="124"/>
      <c r="H47" s="124"/>
      <c r="I47" s="124"/>
      <c r="J47" s="125"/>
      <c r="K47" s="69"/>
      <c r="L47" s="67"/>
      <c r="M47" s="67"/>
      <c r="N47" s="67"/>
      <c r="O47" s="67"/>
      <c r="P47" s="67"/>
      <c r="Q47" s="67"/>
      <c r="R47" s="67"/>
      <c r="S47" s="67"/>
      <c r="T47" s="67"/>
      <c r="U47" s="67"/>
    </row>
    <row r="48" spans="1:21" ht="15">
      <c r="A48" s="78" t="s">
        <v>186</v>
      </c>
      <c r="B48" s="73"/>
      <c r="C48" s="61"/>
      <c r="D48" s="61"/>
      <c r="E48" s="61"/>
      <c r="F48" s="61"/>
      <c r="G48" s="61"/>
      <c r="H48" s="61"/>
      <c r="I48" s="61"/>
      <c r="J48" s="70"/>
      <c r="K48" s="69"/>
      <c r="L48" s="67"/>
      <c r="M48" s="67"/>
      <c r="N48" s="67"/>
      <c r="O48" s="67"/>
      <c r="P48" s="67"/>
      <c r="Q48" s="67"/>
      <c r="R48" s="67"/>
      <c r="S48" s="67"/>
      <c r="T48" s="67"/>
      <c r="U48" s="67"/>
    </row>
    <row r="49" spans="1:21" ht="15">
      <c r="A49" s="78" t="s">
        <v>187</v>
      </c>
      <c r="B49" s="73"/>
      <c r="C49" s="61"/>
      <c r="D49" s="61"/>
      <c r="E49" s="61"/>
      <c r="F49" s="61"/>
      <c r="G49" s="61"/>
      <c r="H49" s="61"/>
      <c r="I49" s="61"/>
      <c r="J49" s="70"/>
      <c r="K49" s="69"/>
      <c r="L49" s="67"/>
      <c r="M49" s="67"/>
      <c r="N49" s="67"/>
      <c r="O49" s="67"/>
      <c r="P49" s="67"/>
      <c r="Q49" s="67"/>
      <c r="R49" s="67"/>
      <c r="S49" s="67"/>
      <c r="T49" s="67"/>
      <c r="U49" s="67"/>
    </row>
    <row r="50" spans="1:11" ht="12.75">
      <c r="A50" s="79"/>
      <c r="B50" s="73"/>
      <c r="C50" s="61"/>
      <c r="D50" s="61"/>
      <c r="E50" s="61"/>
      <c r="F50" s="61"/>
      <c r="G50" s="61"/>
      <c r="H50" s="61"/>
      <c r="I50" s="61"/>
      <c r="J50" s="70"/>
      <c r="K50" s="61"/>
    </row>
    <row r="51" spans="1:11" ht="12.75">
      <c r="A51" s="80" t="s">
        <v>5</v>
      </c>
      <c r="B51" s="73"/>
      <c r="C51" s="61"/>
      <c r="D51" s="61"/>
      <c r="E51" s="61"/>
      <c r="F51" s="61"/>
      <c r="G51" s="61"/>
      <c r="H51" s="61"/>
      <c r="I51" s="61"/>
      <c r="J51" s="70"/>
      <c r="K51" s="61"/>
    </row>
    <row r="52" spans="1:11" ht="12.75">
      <c r="A52" s="78" t="s">
        <v>19</v>
      </c>
      <c r="B52" s="73"/>
      <c r="C52" s="61"/>
      <c r="D52" s="61"/>
      <c r="E52" s="61"/>
      <c r="F52" s="61"/>
      <c r="G52" s="61"/>
      <c r="H52" s="61"/>
      <c r="I52" s="61"/>
      <c r="J52" s="70"/>
      <c r="K52" s="61"/>
    </row>
    <row r="53" spans="1:11" ht="12.75">
      <c r="A53" s="78" t="s">
        <v>47</v>
      </c>
      <c r="B53" s="73"/>
      <c r="C53" s="61"/>
      <c r="D53" s="61"/>
      <c r="E53" s="61"/>
      <c r="F53" s="61"/>
      <c r="G53" s="61"/>
      <c r="H53" s="61"/>
      <c r="I53" s="61"/>
      <c r="J53" s="70"/>
      <c r="K53" s="61"/>
    </row>
    <row r="54" spans="1:11" ht="12.75">
      <c r="A54" s="78" t="s">
        <v>48</v>
      </c>
      <c r="B54" s="73"/>
      <c r="C54" s="61"/>
      <c r="D54" s="61"/>
      <c r="E54" s="61"/>
      <c r="F54" s="61"/>
      <c r="G54" s="61"/>
      <c r="H54" s="61"/>
      <c r="I54" s="61"/>
      <c r="J54" s="70"/>
      <c r="K54" s="61"/>
    </row>
    <row r="55" spans="1:11" ht="12.75">
      <c r="A55" s="78" t="s">
        <v>20</v>
      </c>
      <c r="B55" s="73"/>
      <c r="C55" s="61"/>
      <c r="D55" s="61"/>
      <c r="E55" s="61"/>
      <c r="F55" s="61"/>
      <c r="G55" s="61"/>
      <c r="H55" s="61"/>
      <c r="I55" s="61"/>
      <c r="J55" s="70"/>
      <c r="K55" s="61"/>
    </row>
    <row r="56" spans="1:11" ht="12.75">
      <c r="A56" s="78" t="s">
        <v>49</v>
      </c>
      <c r="B56" s="73"/>
      <c r="C56" s="61"/>
      <c r="D56" s="61"/>
      <c r="E56" s="61"/>
      <c r="F56" s="61"/>
      <c r="G56" s="61"/>
      <c r="H56" s="61"/>
      <c r="I56" s="61"/>
      <c r="J56" s="70"/>
      <c r="K56" s="61"/>
    </row>
    <row r="57" spans="1:10" ht="12.75">
      <c r="A57" s="78" t="s">
        <v>50</v>
      </c>
      <c r="B57" s="73"/>
      <c r="C57" s="61"/>
      <c r="D57" s="61"/>
      <c r="E57" s="61"/>
      <c r="F57" s="61"/>
      <c r="G57" s="61"/>
      <c r="H57" s="61"/>
      <c r="I57" s="61"/>
      <c r="J57" s="70"/>
    </row>
    <row r="58" spans="1:10" ht="12.75">
      <c r="A58" s="78" t="s">
        <v>6</v>
      </c>
      <c r="B58" s="73"/>
      <c r="C58" s="61"/>
      <c r="D58" s="61"/>
      <c r="E58" s="61"/>
      <c r="F58" s="61"/>
      <c r="G58" s="61"/>
      <c r="H58" s="61"/>
      <c r="I58" s="61"/>
      <c r="J58" s="70"/>
    </row>
    <row r="59" spans="1:10" ht="13.5" thickBot="1">
      <c r="A59" s="81"/>
      <c r="B59" s="75"/>
      <c r="C59" s="71"/>
      <c r="D59" s="71"/>
      <c r="E59" s="71"/>
      <c r="F59" s="71"/>
      <c r="G59" s="71"/>
      <c r="H59" s="71"/>
      <c r="I59" s="71"/>
      <c r="J59" s="72"/>
    </row>
  </sheetData>
  <sheetProtection/>
  <mergeCells count="6">
    <mergeCell ref="A1:J1"/>
    <mergeCell ref="A2:J2"/>
    <mergeCell ref="D5:J5"/>
    <mergeCell ref="A3:J3"/>
    <mergeCell ref="A46:B46"/>
    <mergeCell ref="A47:J47"/>
  </mergeCells>
  <dataValidations count="2">
    <dataValidation type="list" allowBlank="1" showInputMessage="1" showErrorMessage="1" sqref="C6:C40">
      <formula1>$N$17:$N$29</formula1>
    </dataValidation>
    <dataValidation type="list" allowBlank="1" showInputMessage="1" showErrorMessage="1" sqref="C41:C46">
      <formula1>$N$15:$N$17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dimension ref="A1:AY68"/>
  <sheetViews>
    <sheetView zoomScale="90" zoomScaleNormal="90" zoomScalePageLayoutView="0" workbookViewId="0" topLeftCell="A41">
      <selection activeCell="D47" sqref="D47"/>
    </sheetView>
  </sheetViews>
  <sheetFormatPr defaultColWidth="9.140625" defaultRowHeight="12.75"/>
  <cols>
    <col min="1" max="1" width="6.57421875" style="76" bestFit="1" customWidth="1"/>
    <col min="2" max="2" width="43.140625" style="64" customWidth="1"/>
    <col min="3" max="3" width="8.57421875" style="65" customWidth="1"/>
    <col min="4" max="4" width="77.00390625" style="65" customWidth="1"/>
    <col min="5" max="5" width="63.8515625" style="65" customWidth="1"/>
    <col min="6" max="8" width="8.8515625" style="65" customWidth="1"/>
    <col min="9" max="9" width="13.140625" style="65" bestFit="1" customWidth="1"/>
    <col min="10" max="16384" width="8.8515625" style="65" customWidth="1"/>
  </cols>
  <sheetData>
    <row r="1" spans="1:5" ht="35.25" customHeight="1">
      <c r="A1" s="116" t="s">
        <v>55</v>
      </c>
      <c r="B1" s="117"/>
      <c r="C1" s="117"/>
      <c r="D1" s="117"/>
      <c r="E1" s="117"/>
    </row>
    <row r="2" spans="1:5" ht="13.5">
      <c r="A2" s="118" t="s">
        <v>56</v>
      </c>
      <c r="B2" s="119"/>
      <c r="C2" s="119"/>
      <c r="D2" s="119"/>
      <c r="E2" s="119"/>
    </row>
    <row r="3" spans="1:51" ht="17.25">
      <c r="A3" s="121" t="s">
        <v>12</v>
      </c>
      <c r="B3" s="121"/>
      <c r="C3" s="121"/>
      <c r="D3" s="121"/>
      <c r="E3" s="121"/>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row>
    <row r="5" spans="4:5" ht="12.75">
      <c r="D5" s="120" t="s">
        <v>21</v>
      </c>
      <c r="E5" s="120"/>
    </row>
    <row r="6" spans="1:16" ht="15">
      <c r="A6" s="76" t="s">
        <v>15</v>
      </c>
      <c r="B6" s="64" t="s">
        <v>185</v>
      </c>
      <c r="C6" s="65" t="s">
        <v>28</v>
      </c>
      <c r="D6" s="65" t="s">
        <v>11</v>
      </c>
      <c r="E6" s="65" t="s">
        <v>69</v>
      </c>
      <c r="F6" s="67"/>
      <c r="G6" s="67"/>
      <c r="H6" s="67"/>
      <c r="I6" s="67"/>
      <c r="J6" s="67"/>
      <c r="K6" s="67"/>
      <c r="L6" s="67"/>
      <c r="M6" s="67"/>
      <c r="N6" s="67"/>
      <c r="O6" s="67"/>
      <c r="P6" s="67"/>
    </row>
    <row r="7" spans="1:16" s="86" customFormat="1" ht="90.75" customHeight="1">
      <c r="A7" s="84">
        <v>1</v>
      </c>
      <c r="B7" s="85" t="s">
        <v>57</v>
      </c>
      <c r="D7" s="86" t="s">
        <v>119</v>
      </c>
      <c r="E7" s="86" t="s">
        <v>159</v>
      </c>
      <c r="F7" s="85"/>
      <c r="G7" s="85"/>
      <c r="H7" s="85"/>
      <c r="I7" s="85"/>
      <c r="J7" s="85"/>
      <c r="K7" s="85"/>
      <c r="L7" s="85"/>
      <c r="M7" s="85"/>
      <c r="N7" s="85"/>
      <c r="O7" s="85"/>
      <c r="P7" s="85"/>
    </row>
    <row r="8" spans="1:16" ht="26.25">
      <c r="A8" s="76">
        <v>1.1</v>
      </c>
      <c r="B8" s="64" t="s">
        <v>61</v>
      </c>
      <c r="D8" s="65" t="s">
        <v>118</v>
      </c>
      <c r="F8" s="67"/>
      <c r="G8" s="67"/>
      <c r="H8" s="67"/>
      <c r="I8" s="67"/>
      <c r="J8" s="67"/>
      <c r="K8" s="67"/>
      <c r="L8" s="67"/>
      <c r="M8" s="67"/>
      <c r="N8" s="67"/>
      <c r="O8" s="67"/>
      <c r="P8" s="67"/>
    </row>
    <row r="9" spans="1:16" ht="26.25">
      <c r="A9" s="76">
        <v>1.2</v>
      </c>
      <c r="B9" s="64" t="s">
        <v>58</v>
      </c>
      <c r="D9" s="65" t="s">
        <v>171</v>
      </c>
      <c r="F9" s="67"/>
      <c r="G9" s="67"/>
      <c r="H9" s="67"/>
      <c r="I9" s="67"/>
      <c r="J9" s="67"/>
      <c r="K9" s="67"/>
      <c r="L9" s="67"/>
      <c r="M9" s="67"/>
      <c r="N9" s="67"/>
      <c r="O9" s="67"/>
      <c r="P9" s="67"/>
    </row>
    <row r="10" spans="1:16" ht="12.75">
      <c r="A10" s="76">
        <v>1.3</v>
      </c>
      <c r="B10" s="64" t="s">
        <v>59</v>
      </c>
      <c r="D10" s="65" t="s">
        <v>62</v>
      </c>
      <c r="F10" s="67"/>
      <c r="G10" s="67"/>
      <c r="H10" s="67"/>
      <c r="I10" s="67"/>
      <c r="J10" s="67"/>
      <c r="K10" s="67"/>
      <c r="L10" s="67"/>
      <c r="M10" s="67"/>
      <c r="N10" s="67"/>
      <c r="O10" s="67"/>
      <c r="P10" s="67"/>
    </row>
    <row r="11" spans="1:16" ht="26.25">
      <c r="A11" s="76">
        <v>1.4</v>
      </c>
      <c r="B11" s="64" t="s">
        <v>60</v>
      </c>
      <c r="D11" s="65" t="s">
        <v>133</v>
      </c>
      <c r="F11" s="67"/>
      <c r="G11" s="67"/>
      <c r="H11" s="67"/>
      <c r="I11" s="67"/>
      <c r="J11" s="67"/>
      <c r="K11" s="67"/>
      <c r="L11" s="67"/>
      <c r="M11" s="67"/>
      <c r="N11" s="67"/>
      <c r="O11" s="67"/>
      <c r="P11" s="67"/>
    </row>
    <row r="12" spans="1:16" s="86" customFormat="1" ht="94.5" customHeight="1">
      <c r="A12" s="84">
        <v>2</v>
      </c>
      <c r="B12" s="85" t="s">
        <v>63</v>
      </c>
      <c r="D12" s="86" t="s">
        <v>70</v>
      </c>
      <c r="E12" s="86" t="s">
        <v>159</v>
      </c>
      <c r="F12" s="85"/>
      <c r="G12" s="85"/>
      <c r="H12" s="85"/>
      <c r="I12" s="85"/>
      <c r="J12" s="85"/>
      <c r="K12" s="85"/>
      <c r="L12" s="85"/>
      <c r="M12" s="85"/>
      <c r="N12" s="85"/>
      <c r="O12" s="85"/>
      <c r="P12" s="85"/>
    </row>
    <row r="13" spans="1:16" ht="12.75">
      <c r="A13" s="76">
        <v>2.1</v>
      </c>
      <c r="B13" s="64" t="s">
        <v>61</v>
      </c>
      <c r="D13" s="65" t="s">
        <v>120</v>
      </c>
      <c r="F13" s="67"/>
      <c r="G13" s="67"/>
      <c r="H13" s="67"/>
      <c r="I13" s="67"/>
      <c r="J13" s="67"/>
      <c r="K13" s="67"/>
      <c r="L13" s="67"/>
      <c r="M13" s="67"/>
      <c r="N13" s="67"/>
      <c r="O13" s="67"/>
      <c r="P13" s="67"/>
    </row>
    <row r="14" spans="1:16" ht="12.75">
      <c r="A14" s="76">
        <v>2.2</v>
      </c>
      <c r="B14" s="64" t="s">
        <v>68</v>
      </c>
      <c r="F14" s="67"/>
      <c r="G14" s="67"/>
      <c r="H14" s="67"/>
      <c r="I14" s="67"/>
      <c r="J14" s="67"/>
      <c r="K14" s="67"/>
      <c r="L14" s="67"/>
      <c r="M14" s="67"/>
      <c r="N14" s="67"/>
      <c r="O14" s="67"/>
      <c r="P14" s="67"/>
    </row>
    <row r="15" spans="1:16" s="86" customFormat="1" ht="78.75">
      <c r="A15" s="84">
        <v>3</v>
      </c>
      <c r="B15" s="87" t="s">
        <v>64</v>
      </c>
      <c r="D15" s="86" t="s">
        <v>132</v>
      </c>
      <c r="E15" s="86" t="s">
        <v>159</v>
      </c>
      <c r="F15" s="85"/>
      <c r="G15" s="85"/>
      <c r="H15" s="85"/>
      <c r="I15" s="85"/>
      <c r="J15" s="85"/>
      <c r="K15" s="85"/>
      <c r="L15" s="85"/>
      <c r="M15" s="85"/>
      <c r="N15" s="85"/>
      <c r="O15" s="85"/>
      <c r="P15" s="85"/>
    </row>
    <row r="16" spans="1:16" ht="12.75">
      <c r="A16" s="76">
        <v>3.1</v>
      </c>
      <c r="B16" s="73" t="s">
        <v>68</v>
      </c>
      <c r="F16" s="67"/>
      <c r="G16" s="67"/>
      <c r="H16" s="67"/>
      <c r="I16" s="67"/>
      <c r="J16" s="67"/>
      <c r="K16" s="67"/>
      <c r="L16" s="67"/>
      <c r="M16" s="67"/>
      <c r="N16" s="67"/>
      <c r="O16" s="67"/>
      <c r="P16" s="67"/>
    </row>
    <row r="17" spans="1:16" s="86" customFormat="1" ht="78.75">
      <c r="A17" s="84">
        <v>4</v>
      </c>
      <c r="B17" s="87" t="s">
        <v>65</v>
      </c>
      <c r="D17" s="86" t="s">
        <v>71</v>
      </c>
      <c r="E17" s="86" t="s">
        <v>159</v>
      </c>
      <c r="F17" s="85"/>
      <c r="G17" s="85"/>
      <c r="H17" s="85"/>
      <c r="I17" s="85"/>
      <c r="J17" s="85"/>
      <c r="K17" s="85"/>
      <c r="L17" s="85"/>
      <c r="M17" s="85"/>
      <c r="N17" s="85"/>
      <c r="O17" s="85"/>
      <c r="P17" s="85"/>
    </row>
    <row r="18" spans="1:16" ht="12.75">
      <c r="A18" s="76">
        <v>4.1</v>
      </c>
      <c r="B18" s="73" t="s">
        <v>68</v>
      </c>
      <c r="F18" s="67"/>
      <c r="G18" s="67"/>
      <c r="H18" s="67"/>
      <c r="I18" s="67"/>
      <c r="J18" s="67"/>
      <c r="K18" s="67"/>
      <c r="L18" s="67"/>
      <c r="M18" s="67"/>
      <c r="N18" s="67"/>
      <c r="O18" s="67"/>
      <c r="P18" s="67"/>
    </row>
    <row r="19" spans="1:16" s="86" customFormat="1" ht="39">
      <c r="A19" s="84">
        <v>5</v>
      </c>
      <c r="B19" s="87" t="s">
        <v>72</v>
      </c>
      <c r="D19" s="86" t="s">
        <v>75</v>
      </c>
      <c r="E19" s="86" t="s">
        <v>176</v>
      </c>
      <c r="F19" s="85"/>
      <c r="G19" s="85"/>
      <c r="H19" s="85"/>
      <c r="I19" s="88" t="s">
        <v>18</v>
      </c>
      <c r="J19" s="85"/>
      <c r="K19" s="85"/>
      <c r="L19" s="85"/>
      <c r="M19" s="85"/>
      <c r="N19" s="85"/>
      <c r="O19" s="85"/>
      <c r="P19" s="85"/>
    </row>
    <row r="20" spans="1:16" ht="12.75">
      <c r="A20" s="76">
        <v>5.1</v>
      </c>
      <c r="B20" s="73" t="s">
        <v>73</v>
      </c>
      <c r="D20" s="65" t="s">
        <v>74</v>
      </c>
      <c r="F20" s="67"/>
      <c r="G20" s="67"/>
      <c r="H20" s="67"/>
      <c r="I20" s="68"/>
      <c r="J20" s="67"/>
      <c r="K20" s="67"/>
      <c r="L20" s="67"/>
      <c r="M20" s="67"/>
      <c r="N20" s="67"/>
      <c r="O20" s="67"/>
      <c r="P20" s="67"/>
    </row>
    <row r="21" spans="1:16" ht="39">
      <c r="A21" s="76">
        <v>5.2</v>
      </c>
      <c r="B21" s="73" t="s">
        <v>121</v>
      </c>
      <c r="D21" s="65" t="s">
        <v>76</v>
      </c>
      <c r="F21" s="67"/>
      <c r="G21" s="67"/>
      <c r="H21" s="67"/>
      <c r="I21" s="68"/>
      <c r="J21" s="67"/>
      <c r="K21" s="67"/>
      <c r="L21" s="67"/>
      <c r="M21" s="67"/>
      <c r="N21" s="67"/>
      <c r="O21" s="67"/>
      <c r="P21" s="67"/>
    </row>
    <row r="22" spans="1:16" s="86" customFormat="1" ht="39">
      <c r="A22" s="84">
        <v>6</v>
      </c>
      <c r="B22" s="87" t="s">
        <v>66</v>
      </c>
      <c r="D22" s="86" t="s">
        <v>168</v>
      </c>
      <c r="E22" s="86" t="s">
        <v>167</v>
      </c>
      <c r="F22" s="85"/>
      <c r="G22" s="85"/>
      <c r="H22" s="85"/>
      <c r="I22" s="88" t="s">
        <v>31</v>
      </c>
      <c r="J22" s="85"/>
      <c r="K22" s="85"/>
      <c r="L22" s="85"/>
      <c r="M22" s="85"/>
      <c r="N22" s="85"/>
      <c r="O22" s="85"/>
      <c r="P22" s="85"/>
    </row>
    <row r="23" spans="1:16" ht="132">
      <c r="A23" s="76">
        <v>6.1</v>
      </c>
      <c r="B23" s="73" t="s">
        <v>77</v>
      </c>
      <c r="D23" s="65" t="s">
        <v>182</v>
      </c>
      <c r="E23" s="65" t="s">
        <v>162</v>
      </c>
      <c r="F23" s="67"/>
      <c r="G23" s="67"/>
      <c r="H23" s="67"/>
      <c r="I23" s="68"/>
      <c r="J23" s="67"/>
      <c r="K23" s="67"/>
      <c r="L23" s="67"/>
      <c r="M23" s="67"/>
      <c r="N23" s="67"/>
      <c r="O23" s="67"/>
      <c r="P23" s="67"/>
    </row>
    <row r="24" spans="1:16" ht="12.75">
      <c r="A24" s="76">
        <v>6.2</v>
      </c>
      <c r="B24" s="73" t="s">
        <v>78</v>
      </c>
      <c r="D24" s="65" t="s">
        <v>81</v>
      </c>
      <c r="F24" s="67"/>
      <c r="G24" s="67"/>
      <c r="H24" s="67"/>
      <c r="I24" s="68"/>
      <c r="J24" s="67"/>
      <c r="K24" s="67"/>
      <c r="L24" s="67"/>
      <c r="M24" s="67"/>
      <c r="N24" s="67"/>
      <c r="O24" s="67"/>
      <c r="P24" s="67"/>
    </row>
    <row r="25" spans="1:16" ht="12.75">
      <c r="A25" s="76">
        <v>6.3</v>
      </c>
      <c r="B25" s="73" t="s">
        <v>79</v>
      </c>
      <c r="D25" s="65" t="s">
        <v>82</v>
      </c>
      <c r="F25" s="67"/>
      <c r="G25" s="67"/>
      <c r="H25" s="67"/>
      <c r="I25" s="68"/>
      <c r="J25" s="67"/>
      <c r="K25" s="67"/>
      <c r="L25" s="67"/>
      <c r="M25" s="67"/>
      <c r="N25" s="67"/>
      <c r="O25" s="67"/>
      <c r="P25" s="67"/>
    </row>
    <row r="26" spans="1:16" ht="26.25">
      <c r="A26" s="76">
        <v>6.4</v>
      </c>
      <c r="B26" s="73" t="s">
        <v>80</v>
      </c>
      <c r="D26" s="65" t="s">
        <v>83</v>
      </c>
      <c r="F26" s="67"/>
      <c r="G26" s="67"/>
      <c r="H26" s="67"/>
      <c r="I26" s="68"/>
      <c r="J26" s="67"/>
      <c r="K26" s="67"/>
      <c r="L26" s="67"/>
      <c r="M26" s="67"/>
      <c r="N26" s="67"/>
      <c r="O26" s="67"/>
      <c r="P26" s="67"/>
    </row>
    <row r="27" spans="1:16" ht="237">
      <c r="A27" s="76">
        <v>6.5</v>
      </c>
      <c r="B27" s="102" t="s">
        <v>220</v>
      </c>
      <c r="C27" s="106"/>
      <c r="D27" s="99" t="s">
        <v>218</v>
      </c>
      <c r="E27" s="99" t="s">
        <v>219</v>
      </c>
      <c r="F27" s="67"/>
      <c r="G27" s="67"/>
      <c r="H27" s="67"/>
      <c r="I27" s="68"/>
      <c r="J27" s="67"/>
      <c r="K27" s="67"/>
      <c r="L27" s="67"/>
      <c r="M27" s="67"/>
      <c r="N27" s="67"/>
      <c r="O27" s="67"/>
      <c r="P27" s="67"/>
    </row>
    <row r="28" spans="1:16" s="86" customFormat="1" ht="66">
      <c r="A28" s="84">
        <v>7</v>
      </c>
      <c r="B28" s="87" t="s">
        <v>67</v>
      </c>
      <c r="D28" s="86" t="s">
        <v>95</v>
      </c>
      <c r="E28" s="86" t="s">
        <v>161</v>
      </c>
      <c r="F28" s="85"/>
      <c r="G28" s="85"/>
      <c r="H28" s="85"/>
      <c r="I28" s="88"/>
      <c r="J28" s="85"/>
      <c r="K28" s="85"/>
      <c r="L28" s="85"/>
      <c r="M28" s="85"/>
      <c r="N28" s="85"/>
      <c r="O28" s="85"/>
      <c r="P28" s="85"/>
    </row>
    <row r="29" spans="1:16" ht="12.75">
      <c r="A29" s="76">
        <v>7.1</v>
      </c>
      <c r="B29" s="73" t="s">
        <v>84</v>
      </c>
      <c r="D29" s="65" t="s">
        <v>89</v>
      </c>
      <c r="F29" s="67"/>
      <c r="G29" s="67"/>
      <c r="H29" s="67"/>
      <c r="I29" s="68"/>
      <c r="J29" s="67"/>
      <c r="K29" s="67"/>
      <c r="L29" s="67"/>
      <c r="M29" s="67"/>
      <c r="N29" s="67"/>
      <c r="O29" s="67"/>
      <c r="P29" s="67"/>
    </row>
    <row r="30" spans="1:16" ht="12.75">
      <c r="A30" s="76">
        <v>7.2</v>
      </c>
      <c r="B30" s="73" t="s">
        <v>85</v>
      </c>
      <c r="D30" s="62" t="s">
        <v>122</v>
      </c>
      <c r="F30" s="67"/>
      <c r="G30" s="67"/>
      <c r="H30" s="67"/>
      <c r="I30" s="68"/>
      <c r="J30" s="67"/>
      <c r="K30" s="67"/>
      <c r="L30" s="67"/>
      <c r="M30" s="67"/>
      <c r="N30" s="67"/>
      <c r="O30" s="67"/>
      <c r="P30" s="67"/>
    </row>
    <row r="31" spans="1:16" ht="12.75">
      <c r="A31" s="76">
        <v>7.3</v>
      </c>
      <c r="B31" s="73" t="s">
        <v>86</v>
      </c>
      <c r="D31" s="65" t="s">
        <v>89</v>
      </c>
      <c r="F31" s="67"/>
      <c r="G31" s="67"/>
      <c r="H31" s="67"/>
      <c r="I31" s="68"/>
      <c r="J31" s="67"/>
      <c r="K31" s="67"/>
      <c r="L31" s="67"/>
      <c r="M31" s="67"/>
      <c r="N31" s="67"/>
      <c r="O31" s="67"/>
      <c r="P31" s="67"/>
    </row>
    <row r="32" spans="1:16" ht="39">
      <c r="A32" s="76">
        <v>7.4</v>
      </c>
      <c r="B32" s="73" t="s">
        <v>87</v>
      </c>
      <c r="D32" s="65" t="s">
        <v>92</v>
      </c>
      <c r="E32" s="65" t="s">
        <v>163</v>
      </c>
      <c r="F32" s="67"/>
      <c r="G32" s="67"/>
      <c r="H32" s="67"/>
      <c r="I32" s="68"/>
      <c r="J32" s="67"/>
      <c r="K32" s="67"/>
      <c r="L32" s="67"/>
      <c r="M32" s="67"/>
      <c r="N32" s="67"/>
      <c r="O32" s="67"/>
      <c r="P32" s="67"/>
    </row>
    <row r="33" spans="1:16" ht="26.25">
      <c r="A33" s="76">
        <v>7.5</v>
      </c>
      <c r="B33" s="73" t="s">
        <v>106</v>
      </c>
      <c r="D33" s="65" t="s">
        <v>107</v>
      </c>
      <c r="E33" s="65" t="s">
        <v>166</v>
      </c>
      <c r="F33" s="67"/>
      <c r="G33" s="67"/>
      <c r="H33" s="67"/>
      <c r="I33" s="68"/>
      <c r="J33" s="67"/>
      <c r="K33" s="67"/>
      <c r="L33" s="67"/>
      <c r="M33" s="67"/>
      <c r="N33" s="67"/>
      <c r="O33" s="67"/>
      <c r="P33" s="67"/>
    </row>
    <row r="34" spans="1:16" ht="39">
      <c r="A34" s="76">
        <v>7.6</v>
      </c>
      <c r="B34" s="73" t="s">
        <v>88</v>
      </c>
      <c r="D34" s="65" t="s">
        <v>93</v>
      </c>
      <c r="E34" s="65" t="s">
        <v>96</v>
      </c>
      <c r="F34" s="67"/>
      <c r="G34" s="67"/>
      <c r="H34" s="67"/>
      <c r="I34" s="68"/>
      <c r="J34" s="67"/>
      <c r="K34" s="67"/>
      <c r="L34" s="67"/>
      <c r="M34" s="67"/>
      <c r="N34" s="67"/>
      <c r="O34" s="67"/>
      <c r="P34" s="67"/>
    </row>
    <row r="35" spans="1:16" ht="52.5">
      <c r="A35" s="76">
        <v>7.7</v>
      </c>
      <c r="B35" s="73" t="s">
        <v>90</v>
      </c>
      <c r="D35" s="65" t="s">
        <v>94</v>
      </c>
      <c r="E35" s="65" t="s">
        <v>91</v>
      </c>
      <c r="F35" s="67"/>
      <c r="G35" s="67"/>
      <c r="H35" s="67"/>
      <c r="I35" s="68"/>
      <c r="J35" s="67"/>
      <c r="K35" s="67"/>
      <c r="L35" s="67"/>
      <c r="M35" s="67"/>
      <c r="N35" s="67"/>
      <c r="O35" s="67"/>
      <c r="P35" s="67"/>
    </row>
    <row r="36" spans="1:16" ht="66">
      <c r="A36" s="76">
        <v>7.8</v>
      </c>
      <c r="B36" s="73" t="s">
        <v>181</v>
      </c>
      <c r="C36" s="63"/>
      <c r="D36" s="63"/>
      <c r="E36" s="64" t="s">
        <v>169</v>
      </c>
      <c r="F36" s="67"/>
      <c r="G36" s="67"/>
      <c r="H36" s="67"/>
      <c r="I36" s="68"/>
      <c r="J36" s="67"/>
      <c r="K36" s="67"/>
      <c r="L36" s="67"/>
      <c r="M36" s="67"/>
      <c r="N36" s="67"/>
      <c r="O36" s="67"/>
      <c r="P36" s="67"/>
    </row>
    <row r="37" spans="1:16" ht="39">
      <c r="A37" s="76">
        <v>7.9</v>
      </c>
      <c r="B37" s="73" t="s">
        <v>149</v>
      </c>
      <c r="C37" s="63"/>
      <c r="D37" s="63"/>
      <c r="E37" s="65" t="s">
        <v>163</v>
      </c>
      <c r="F37" s="67"/>
      <c r="G37" s="67"/>
      <c r="H37" s="67"/>
      <c r="I37" s="68"/>
      <c r="J37" s="67"/>
      <c r="K37" s="67"/>
      <c r="L37" s="67"/>
      <c r="M37" s="67"/>
      <c r="N37" s="67"/>
      <c r="O37" s="67"/>
      <c r="P37" s="67"/>
    </row>
    <row r="38" spans="1:16" s="86" customFormat="1" ht="12.75">
      <c r="A38" s="84">
        <v>8</v>
      </c>
      <c r="B38" s="87" t="s">
        <v>97</v>
      </c>
      <c r="F38" s="85"/>
      <c r="G38" s="85"/>
      <c r="H38" s="85"/>
      <c r="I38" s="88"/>
      <c r="J38" s="85"/>
      <c r="K38" s="85"/>
      <c r="L38" s="85"/>
      <c r="M38" s="85"/>
      <c r="N38" s="85"/>
      <c r="O38" s="85"/>
      <c r="P38" s="85"/>
    </row>
    <row r="39" spans="1:16" ht="12.75">
      <c r="A39" s="76">
        <v>8.1</v>
      </c>
      <c r="B39" s="73" t="s">
        <v>97</v>
      </c>
      <c r="E39" s="82"/>
      <c r="F39" s="67"/>
      <c r="G39" s="67"/>
      <c r="H39" s="67"/>
      <c r="I39" s="68"/>
      <c r="J39" s="67"/>
      <c r="K39" s="67"/>
      <c r="L39" s="67"/>
      <c r="M39" s="67"/>
      <c r="N39" s="67"/>
      <c r="O39" s="67"/>
      <c r="P39" s="67"/>
    </row>
    <row r="40" spans="1:51" s="82" customFormat="1" ht="12.75">
      <c r="A40" s="84">
        <v>9</v>
      </c>
      <c r="B40" s="85" t="s">
        <v>157</v>
      </c>
      <c r="C40" s="89"/>
      <c r="D40" s="89"/>
      <c r="E40" s="89"/>
      <c r="F40" s="67"/>
      <c r="G40" s="67"/>
      <c r="H40" s="67"/>
      <c r="I40" s="67"/>
      <c r="J40" s="67"/>
      <c r="K40" s="67"/>
      <c r="L40" s="67"/>
      <c r="M40" s="67"/>
      <c r="N40" s="67"/>
      <c r="O40" s="67"/>
      <c r="P40" s="67"/>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row>
    <row r="41" spans="1:16" ht="158.25">
      <c r="A41" s="76">
        <v>9.1</v>
      </c>
      <c r="B41" s="64" t="s">
        <v>151</v>
      </c>
      <c r="C41" s="63"/>
      <c r="D41" s="74" t="s">
        <v>183</v>
      </c>
      <c r="E41" s="83" t="s">
        <v>189</v>
      </c>
      <c r="F41" s="67"/>
      <c r="G41" s="67"/>
      <c r="H41" s="67"/>
      <c r="I41" s="67"/>
      <c r="J41" s="67"/>
      <c r="K41" s="67"/>
      <c r="L41" s="67"/>
      <c r="M41" s="67"/>
      <c r="N41" s="67"/>
      <c r="O41" s="67"/>
      <c r="P41" s="67"/>
    </row>
    <row r="42" spans="1:16" ht="52.5">
      <c r="A42" s="76">
        <v>9.2</v>
      </c>
      <c r="B42" s="64" t="s">
        <v>153</v>
      </c>
      <c r="C42" s="63"/>
      <c r="D42" s="64" t="s">
        <v>184</v>
      </c>
      <c r="F42" s="67"/>
      <c r="G42" s="67"/>
      <c r="H42" s="67"/>
      <c r="I42" s="67"/>
      <c r="J42" s="67"/>
      <c r="K42" s="67"/>
      <c r="L42" s="67"/>
      <c r="M42" s="67"/>
      <c r="N42" s="67"/>
      <c r="O42" s="67"/>
      <c r="P42" s="67"/>
    </row>
    <row r="43" spans="1:16" s="82" customFormat="1" ht="78.75">
      <c r="A43" s="84">
        <v>10</v>
      </c>
      <c r="B43" s="85" t="s">
        <v>154</v>
      </c>
      <c r="C43" s="89"/>
      <c r="D43" s="89"/>
      <c r="E43" s="67" t="s">
        <v>160</v>
      </c>
      <c r="F43" s="67"/>
      <c r="G43" s="67"/>
      <c r="H43" s="67"/>
      <c r="I43" s="67"/>
      <c r="J43" s="67"/>
      <c r="K43" s="67"/>
      <c r="L43" s="67"/>
      <c r="M43" s="67"/>
      <c r="N43" s="67"/>
      <c r="O43" s="67"/>
      <c r="P43" s="67"/>
    </row>
    <row r="44" spans="1:16" ht="72.75" customHeight="1">
      <c r="A44" s="76">
        <v>10.1</v>
      </c>
      <c r="B44" s="64" t="s">
        <v>155</v>
      </c>
      <c r="C44" s="63"/>
      <c r="D44" s="64" t="s">
        <v>184</v>
      </c>
      <c r="E44" s="64" t="s">
        <v>188</v>
      </c>
      <c r="F44" s="67"/>
      <c r="G44" s="67"/>
      <c r="H44" s="67"/>
      <c r="I44" s="67"/>
      <c r="J44" s="67"/>
      <c r="K44" s="67"/>
      <c r="L44" s="67"/>
      <c r="M44" s="67"/>
      <c r="N44" s="67"/>
      <c r="O44" s="67"/>
      <c r="P44" s="67"/>
    </row>
    <row r="45" spans="1:16" ht="12.75">
      <c r="A45" s="76">
        <v>11</v>
      </c>
      <c r="B45" s="64" t="s">
        <v>165</v>
      </c>
      <c r="C45" s="63"/>
      <c r="D45" s="63"/>
      <c r="F45" s="67"/>
      <c r="G45" s="67"/>
      <c r="H45" s="67"/>
      <c r="I45" s="67"/>
      <c r="J45" s="67"/>
      <c r="K45" s="67"/>
      <c r="L45" s="67"/>
      <c r="M45" s="67"/>
      <c r="N45" s="67"/>
      <c r="O45" s="67"/>
      <c r="P45" s="67"/>
    </row>
    <row r="46" spans="1:16" ht="66">
      <c r="A46" s="77">
        <v>11.1</v>
      </c>
      <c r="B46" s="73" t="s">
        <v>90</v>
      </c>
      <c r="E46" s="65" t="s">
        <v>164</v>
      </c>
      <c r="F46" s="67"/>
      <c r="G46" s="67"/>
      <c r="H46" s="67"/>
      <c r="I46" s="67"/>
      <c r="J46" s="67"/>
      <c r="K46" s="67"/>
      <c r="L46" s="67"/>
      <c r="M46" s="67"/>
      <c r="N46" s="67"/>
      <c r="O46" s="67"/>
      <c r="P46" s="67"/>
    </row>
    <row r="47" spans="1:16" ht="12.75">
      <c r="A47" s="77"/>
      <c r="B47" s="73"/>
      <c r="F47" s="67"/>
      <c r="G47" s="67"/>
      <c r="H47" s="67"/>
      <c r="I47" s="67"/>
      <c r="J47" s="67"/>
      <c r="K47" s="67"/>
      <c r="L47" s="67"/>
      <c r="M47" s="67"/>
      <c r="N47" s="67"/>
      <c r="O47" s="67"/>
      <c r="P47" s="67"/>
    </row>
    <row r="48" spans="1:16" ht="12.75">
      <c r="A48" s="77"/>
      <c r="B48" s="73"/>
      <c r="F48" s="67"/>
      <c r="G48" s="67"/>
      <c r="H48" s="67"/>
      <c r="I48" s="67"/>
      <c r="J48" s="67"/>
      <c r="K48" s="67"/>
      <c r="L48" s="67"/>
      <c r="M48" s="67"/>
      <c r="N48" s="67"/>
      <c r="O48" s="67"/>
      <c r="P48" s="67"/>
    </row>
    <row r="49" spans="1:11" ht="12.75">
      <c r="A49" s="67"/>
      <c r="B49" s="67"/>
      <c r="C49" s="67"/>
      <c r="D49" s="67"/>
      <c r="E49" s="67"/>
      <c r="F49" s="67"/>
      <c r="G49" s="67"/>
      <c r="H49" s="67"/>
      <c r="I49" s="67"/>
      <c r="J49" s="67"/>
      <c r="K49" s="67"/>
    </row>
    <row r="50" spans="1:11" ht="12.75">
      <c r="A50" s="69"/>
      <c r="B50" s="67"/>
      <c r="C50" s="67"/>
      <c r="D50" s="67"/>
      <c r="E50" s="67"/>
      <c r="F50" s="67"/>
      <c r="G50" s="67"/>
      <c r="H50" s="67"/>
      <c r="I50" s="67"/>
      <c r="J50" s="67"/>
      <c r="K50" s="67"/>
    </row>
    <row r="51" spans="1:11" ht="12.75">
      <c r="A51" s="69"/>
      <c r="B51" s="67"/>
      <c r="C51" s="67"/>
      <c r="D51" s="67"/>
      <c r="E51" s="67"/>
      <c r="F51" s="67"/>
      <c r="G51" s="67"/>
      <c r="H51" s="67"/>
      <c r="I51" s="67"/>
      <c r="J51" s="67"/>
      <c r="K51" s="67"/>
    </row>
    <row r="52" spans="1:11" ht="12.75">
      <c r="A52" s="69"/>
      <c r="B52" s="67"/>
      <c r="C52" s="67"/>
      <c r="D52" s="67"/>
      <c r="E52" s="67"/>
      <c r="F52" s="67"/>
      <c r="G52" s="67"/>
      <c r="H52" s="67"/>
      <c r="I52" s="67"/>
      <c r="J52" s="67"/>
      <c r="K52" s="67"/>
    </row>
    <row r="53" spans="1:11" ht="12.75">
      <c r="A53" s="69"/>
      <c r="B53" s="67"/>
      <c r="C53" s="67"/>
      <c r="D53" s="67"/>
      <c r="E53" s="67"/>
      <c r="F53" s="67"/>
      <c r="G53" s="67"/>
      <c r="H53" s="67"/>
      <c r="I53" s="67"/>
      <c r="J53" s="67"/>
      <c r="K53" s="67"/>
    </row>
    <row r="54" spans="1:11" ht="12.75">
      <c r="A54" s="69"/>
      <c r="B54" s="67"/>
      <c r="C54" s="67"/>
      <c r="D54" s="67"/>
      <c r="E54" s="67"/>
      <c r="F54" s="67"/>
      <c r="G54" s="67"/>
      <c r="H54" s="67"/>
      <c r="I54" s="67"/>
      <c r="J54" s="67"/>
      <c r="K54" s="67"/>
    </row>
    <row r="55" spans="1:11" ht="12.75">
      <c r="A55" s="69"/>
      <c r="B55" s="67"/>
      <c r="C55" s="67"/>
      <c r="D55" s="67"/>
      <c r="E55" s="67"/>
      <c r="F55" s="67"/>
      <c r="G55" s="67"/>
      <c r="H55" s="67"/>
      <c r="I55" s="67"/>
      <c r="J55" s="67"/>
      <c r="K55" s="67"/>
    </row>
    <row r="56" spans="1:2" ht="12.75">
      <c r="A56" s="61"/>
      <c r="B56" s="65"/>
    </row>
    <row r="57" spans="1:2" ht="12.75">
      <c r="A57" s="61"/>
      <c r="B57" s="65"/>
    </row>
    <row r="58" spans="1:2" ht="12.75">
      <c r="A58" s="61"/>
      <c r="B58" s="65"/>
    </row>
    <row r="59" spans="1:2" ht="12.75">
      <c r="A59" s="61"/>
      <c r="B59" s="65"/>
    </row>
    <row r="60" spans="1:2" ht="12.75">
      <c r="A60" s="61"/>
      <c r="B60" s="65"/>
    </row>
    <row r="61" spans="1:2" ht="12.75">
      <c r="A61" s="61"/>
      <c r="B61" s="65"/>
    </row>
    <row r="62" spans="1:2" ht="12.75">
      <c r="A62" s="61"/>
      <c r="B62" s="65"/>
    </row>
    <row r="63" spans="1:2" ht="12.75">
      <c r="A63" s="65"/>
      <c r="B63" s="65"/>
    </row>
    <row r="64" spans="1:2" ht="12.75">
      <c r="A64" s="65"/>
      <c r="B64" s="65"/>
    </row>
    <row r="65" spans="1:2" ht="12.75">
      <c r="A65" s="65"/>
      <c r="B65" s="65"/>
    </row>
    <row r="66" spans="1:2" ht="12.75">
      <c r="A66" s="65"/>
      <c r="B66" s="65"/>
    </row>
    <row r="67" spans="1:2" ht="12.75">
      <c r="A67" s="65"/>
      <c r="B67" s="65"/>
    </row>
    <row r="68" spans="1:2" ht="12.75">
      <c r="A68" s="65"/>
      <c r="B68" s="65"/>
    </row>
  </sheetData>
  <sheetProtection/>
  <mergeCells count="4">
    <mergeCell ref="A1:E1"/>
    <mergeCell ref="A2:E2"/>
    <mergeCell ref="A3:E3"/>
    <mergeCell ref="D5:E5"/>
  </mergeCells>
  <dataValidations count="3">
    <dataValidation type="list" allowBlank="1" showInputMessage="1" showErrorMessage="1" sqref="C6:C26 C28:C45">
      <formula1>$I$19:$I$31</formula1>
    </dataValidation>
    <dataValidation type="list" allowBlank="1" showInputMessage="1" showErrorMessage="1" sqref="C46:C48">
      <formula1>$I$15:$I$19</formula1>
    </dataValidation>
    <dataValidation type="list" allowBlank="1" showInputMessage="1" showErrorMessage="1" sqref="C27">
      <formula1>$N$17:$N$29</formula1>
    </dataValidation>
  </dataValidations>
  <printOptions/>
  <pageMargins left="0.7" right="0.7" top="0.75" bottom="0.75" header="0.3" footer="0.3"/>
  <pageSetup orientation="portrait" paperSize="9"/>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421875" style="2" customWidth="1"/>
    <col min="2" max="2" width="29.00390625" style="2" customWidth="1"/>
    <col min="3" max="3" width="86.00390625" style="2" customWidth="1"/>
    <col min="4" max="16384" width="9.140625" style="2" customWidth="1"/>
  </cols>
  <sheetData>
    <row r="1" spans="1:9" s="26" customFormat="1" ht="20.25">
      <c r="A1" s="129" t="str">
        <f>Setup!A2</f>
        <v>Market Implementation Committee Special Session: Electric Storage Participation - FERC Order 841</v>
      </c>
      <c r="B1" s="129"/>
      <c r="C1" s="129"/>
      <c r="D1" s="27"/>
      <c r="E1" s="27"/>
      <c r="F1" s="27"/>
      <c r="G1" s="27"/>
      <c r="H1" s="27"/>
      <c r="I1" s="27"/>
    </row>
    <row r="2" spans="1:9" s="26" customFormat="1" ht="18">
      <c r="A2" s="130" t="str">
        <f>Setup!A5</f>
        <v>FERC Order 841 Compliance Filing</v>
      </c>
      <c r="B2" s="130"/>
      <c r="C2" s="130"/>
      <c r="D2" s="27"/>
      <c r="E2" s="27"/>
      <c r="F2" s="27"/>
      <c r="G2" s="27"/>
      <c r="H2" s="27"/>
      <c r="I2" s="27"/>
    </row>
    <row r="3" spans="1:8" s="1" customFormat="1" ht="18">
      <c r="A3" s="126" t="s">
        <v>7</v>
      </c>
      <c r="B3" s="126"/>
      <c r="C3" s="126"/>
      <c r="D3" s="2"/>
      <c r="E3" s="2"/>
      <c r="F3" s="2"/>
      <c r="G3" s="2"/>
      <c r="H3" s="2"/>
    </row>
    <row r="5" spans="1:3" ht="13.5">
      <c r="A5" s="2" t="s">
        <v>26</v>
      </c>
      <c r="C5" s="13"/>
    </row>
    <row r="6" spans="1:3" s="4" customFormat="1" ht="17.25" customHeight="1" thickBot="1">
      <c r="A6" s="127" t="s">
        <v>8</v>
      </c>
      <c r="B6" s="128"/>
      <c r="C6" s="15" t="s">
        <v>9</v>
      </c>
    </row>
    <row r="7" spans="1:3" ht="52.5" customHeight="1">
      <c r="A7" s="16">
        <v>1</v>
      </c>
      <c r="B7" s="17"/>
      <c r="C7" s="18" t="s">
        <v>10</v>
      </c>
    </row>
    <row r="8" spans="1:3" ht="52.5" customHeight="1">
      <c r="A8" s="19">
        <v>2</v>
      </c>
      <c r="B8" s="20"/>
      <c r="C8" s="18" t="s">
        <v>10</v>
      </c>
    </row>
    <row r="9" spans="1:3" ht="52.5" customHeight="1">
      <c r="A9" s="19">
        <v>3</v>
      </c>
      <c r="B9" s="20"/>
      <c r="C9" s="18" t="s">
        <v>10</v>
      </c>
    </row>
    <row r="10" spans="1:3" ht="52.5" customHeight="1">
      <c r="A10" s="19">
        <v>4</v>
      </c>
      <c r="B10" s="20"/>
      <c r="C10" s="18" t="s">
        <v>10</v>
      </c>
    </row>
    <row r="11" spans="1:3" ht="52.5" customHeight="1">
      <c r="A11" s="19">
        <v>5</v>
      </c>
      <c r="B11" s="20"/>
      <c r="C11" s="18"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57421875" style="2" customWidth="1"/>
    <col min="2" max="2" width="90.421875" style="2" customWidth="1"/>
    <col min="3" max="16384" width="9.140625" style="2" customWidth="1"/>
  </cols>
  <sheetData>
    <row r="1" spans="1:3" s="36" customFormat="1" ht="20.25">
      <c r="A1" s="129" t="str">
        <f>Setup!A2</f>
        <v>Market Implementation Committee Special Session: Electric Storage Participation - FERC Order 841</v>
      </c>
      <c r="B1" s="129"/>
      <c r="C1" s="37"/>
    </row>
    <row r="2" spans="1:3" s="36" customFormat="1" ht="18">
      <c r="A2" s="130" t="str">
        <f>Setup!A5</f>
        <v>FERC Order 841 Compliance Filing</v>
      </c>
      <c r="B2" s="130"/>
      <c r="C2" s="37"/>
    </row>
    <row r="3" spans="1:2" s="1" customFormat="1" ht="18">
      <c r="A3" s="126" t="s">
        <v>44</v>
      </c>
      <c r="B3" s="126"/>
    </row>
    <row r="5" spans="1:2" ht="13.5">
      <c r="A5" s="3" t="s">
        <v>51</v>
      </c>
      <c r="B5" s="14"/>
    </row>
    <row r="6" spans="1:2" s="4" customFormat="1" ht="17.25" customHeight="1" thickBot="1">
      <c r="A6" s="38" t="s">
        <v>45</v>
      </c>
      <c r="B6" s="50" t="s">
        <v>9</v>
      </c>
    </row>
    <row r="7" spans="1:2" ht="52.5" customHeight="1">
      <c r="A7" s="49" t="s">
        <v>46</v>
      </c>
      <c r="B7" s="48" t="s">
        <v>41</v>
      </c>
    </row>
    <row r="8" spans="1:2" ht="52.5" customHeight="1">
      <c r="A8" s="19"/>
      <c r="B8" s="20"/>
    </row>
    <row r="9" spans="1:2" ht="52.5" customHeight="1">
      <c r="A9" s="19"/>
      <c r="B9" s="20"/>
    </row>
    <row r="10" spans="1:2" ht="52.5" customHeight="1">
      <c r="A10" s="19"/>
      <c r="B10" s="20"/>
    </row>
    <row r="11" spans="1:2" ht="52.5" customHeight="1">
      <c r="A11" s="19"/>
      <c r="B11" s="20"/>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1:V30"/>
  <sheetViews>
    <sheetView zoomScalePageLayoutView="0" workbookViewId="0" topLeftCell="A1">
      <selection activeCell="J27" sqref="J27"/>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26" customFormat="1" ht="20.25">
      <c r="A1" s="129" t="str">
        <f>Setup!A2</f>
        <v>Market Implementation Committee Special Session: Electric Storage Participation - FERC Order 841</v>
      </c>
      <c r="B1" s="133"/>
      <c r="C1" s="133"/>
      <c r="D1" s="133"/>
      <c r="E1" s="133"/>
      <c r="F1" s="133"/>
      <c r="G1" s="133"/>
      <c r="H1" s="133"/>
      <c r="I1" s="133"/>
    </row>
    <row r="2" spans="1:9" s="26" customFormat="1" ht="18">
      <c r="A2" s="130" t="str">
        <f>Setup!A5</f>
        <v>FERC Order 841 Compliance Filing</v>
      </c>
      <c r="B2" s="133"/>
      <c r="C2" s="133"/>
      <c r="D2" s="133"/>
      <c r="E2" s="133"/>
      <c r="F2" s="133"/>
      <c r="G2" s="133"/>
      <c r="H2" s="133"/>
      <c r="I2" s="133"/>
    </row>
    <row r="3" spans="1:9" ht="18">
      <c r="A3" s="126" t="s">
        <v>32</v>
      </c>
      <c r="B3" s="126"/>
      <c r="C3" s="126"/>
      <c r="D3" s="126"/>
      <c r="E3" s="126"/>
      <c r="F3" s="126"/>
      <c r="G3" s="126"/>
      <c r="H3" s="126"/>
      <c r="I3" s="126"/>
    </row>
    <row r="4" spans="2:22" ht="18">
      <c r="B4" s="23"/>
      <c r="C4" s="23"/>
      <c r="D4" s="23"/>
      <c r="E4" s="23"/>
      <c r="F4" s="23"/>
      <c r="G4" s="12"/>
      <c r="H4" s="12"/>
      <c r="I4" s="12"/>
      <c r="K4" s="24"/>
      <c r="L4" s="24"/>
      <c r="M4" s="24"/>
      <c r="N4" s="24"/>
      <c r="O4" s="24"/>
      <c r="P4" s="24"/>
      <c r="Q4" s="24"/>
      <c r="R4" s="24"/>
      <c r="S4" s="24"/>
      <c r="T4" s="24"/>
      <c r="U4" s="24"/>
      <c r="V4" s="24"/>
    </row>
    <row r="5" spans="1:22" ht="13.5">
      <c r="A5" s="1"/>
      <c r="K5" s="24"/>
      <c r="L5" s="24"/>
      <c r="M5" s="24"/>
      <c r="N5" s="24"/>
      <c r="O5" s="24"/>
      <c r="P5" s="24"/>
      <c r="Q5" s="24"/>
      <c r="R5" s="24"/>
      <c r="S5" s="24"/>
      <c r="T5" s="24"/>
      <c r="U5" s="24"/>
      <c r="V5" s="24"/>
    </row>
    <row r="6" spans="1:22" ht="12.75">
      <c r="A6" s="7"/>
      <c r="B6" s="5"/>
      <c r="C6" s="5"/>
      <c r="D6" s="131" t="s">
        <v>14</v>
      </c>
      <c r="E6" s="132"/>
      <c r="F6" s="132"/>
      <c r="G6" s="132"/>
      <c r="H6" s="132"/>
      <c r="I6" s="132"/>
      <c r="K6" s="24"/>
      <c r="L6" s="24"/>
      <c r="M6" s="24"/>
      <c r="N6" s="24"/>
      <c r="O6" s="24"/>
      <c r="P6" s="24"/>
      <c r="Q6" s="24"/>
      <c r="R6" s="24"/>
      <c r="S6" s="24"/>
      <c r="T6" s="24"/>
      <c r="U6" s="24"/>
      <c r="V6" s="24"/>
    </row>
    <row r="7" spans="1:22" ht="12.75">
      <c r="A7" s="8" t="s">
        <v>15</v>
      </c>
      <c r="B7" s="6" t="s">
        <v>13</v>
      </c>
      <c r="C7" s="6" t="s">
        <v>28</v>
      </c>
      <c r="D7" s="5" t="s">
        <v>11</v>
      </c>
      <c r="E7" s="5" t="s">
        <v>0</v>
      </c>
      <c r="F7" s="5" t="s">
        <v>1</v>
      </c>
      <c r="G7" s="5" t="s">
        <v>2</v>
      </c>
      <c r="H7" s="5" t="s">
        <v>3</v>
      </c>
      <c r="I7" s="5" t="s">
        <v>4</v>
      </c>
      <c r="K7" s="24"/>
      <c r="L7" s="24"/>
      <c r="M7" s="24"/>
      <c r="N7" s="24"/>
      <c r="O7" s="24"/>
      <c r="P7" s="24"/>
      <c r="Q7" s="24"/>
      <c r="R7" s="24"/>
      <c r="S7" s="24"/>
      <c r="T7" s="24"/>
      <c r="U7" s="24"/>
      <c r="V7" s="24"/>
    </row>
    <row r="8" spans="1:22" ht="12.75">
      <c r="A8" s="8">
        <v>1</v>
      </c>
      <c r="B8" s="9"/>
      <c r="C8" s="5"/>
      <c r="D8" s="41"/>
      <c r="E8" s="44"/>
      <c r="F8" s="43"/>
      <c r="G8" s="44"/>
      <c r="H8" s="43"/>
      <c r="I8" s="44"/>
      <c r="K8" s="24"/>
      <c r="L8" s="24"/>
      <c r="M8" s="24"/>
      <c r="N8" s="24"/>
      <c r="O8" s="24"/>
      <c r="P8" s="24"/>
      <c r="Q8" s="24"/>
      <c r="R8" s="24"/>
      <c r="S8" s="24"/>
      <c r="T8" s="24"/>
      <c r="U8" s="24"/>
      <c r="V8" s="24"/>
    </row>
    <row r="9" spans="1:22" ht="12.75">
      <c r="A9" s="8">
        <v>2</v>
      </c>
      <c r="B9" s="9"/>
      <c r="C9" s="5"/>
      <c r="D9" s="41"/>
      <c r="E9" s="44"/>
      <c r="F9" s="43"/>
      <c r="G9" s="44"/>
      <c r="H9" s="43"/>
      <c r="I9" s="44"/>
      <c r="K9" s="24"/>
      <c r="L9" s="24"/>
      <c r="M9" s="24"/>
      <c r="N9" s="24"/>
      <c r="O9" s="24"/>
      <c r="P9" s="24"/>
      <c r="Q9" s="24"/>
      <c r="R9" s="24"/>
      <c r="S9" s="24"/>
      <c r="T9" s="24"/>
      <c r="U9" s="24"/>
      <c r="V9" s="24"/>
    </row>
    <row r="10" spans="1:22" ht="12.75">
      <c r="A10" s="8">
        <v>3</v>
      </c>
      <c r="B10" s="10"/>
      <c r="C10" s="5"/>
      <c r="D10" s="41"/>
      <c r="E10" s="44"/>
      <c r="F10" s="43"/>
      <c r="G10" s="44"/>
      <c r="H10" s="43"/>
      <c r="I10" s="44"/>
      <c r="K10" s="24"/>
      <c r="L10" s="24"/>
      <c r="M10" s="24"/>
      <c r="N10" s="24"/>
      <c r="O10" s="24"/>
      <c r="P10" s="24"/>
      <c r="Q10" s="24"/>
      <c r="R10" s="24"/>
      <c r="S10" s="24"/>
      <c r="T10" s="24"/>
      <c r="U10" s="24"/>
      <c r="V10" s="24"/>
    </row>
    <row r="11" spans="1:22" ht="12.75">
      <c r="A11" s="8">
        <v>4</v>
      </c>
      <c r="B11" s="10"/>
      <c r="C11" s="5"/>
      <c r="D11" s="41"/>
      <c r="E11" s="44"/>
      <c r="F11" s="43"/>
      <c r="G11" s="44"/>
      <c r="H11" s="43"/>
      <c r="I11" s="44"/>
      <c r="K11" s="24"/>
      <c r="L11" s="24"/>
      <c r="M11" s="24"/>
      <c r="N11" s="24"/>
      <c r="O11" s="24"/>
      <c r="P11" s="24"/>
      <c r="Q11" s="24"/>
      <c r="R11" s="24"/>
      <c r="S11" s="24"/>
      <c r="T11" s="24"/>
      <c r="U11" s="24"/>
      <c r="V11" s="24"/>
    </row>
    <row r="12" spans="1:22" ht="12.75">
      <c r="A12" s="8">
        <v>5</v>
      </c>
      <c r="B12" s="10"/>
      <c r="C12" s="5"/>
      <c r="D12" s="41"/>
      <c r="E12" s="44"/>
      <c r="F12" s="43"/>
      <c r="G12" s="44"/>
      <c r="H12" s="43"/>
      <c r="I12" s="44"/>
      <c r="K12" s="24"/>
      <c r="L12" s="24"/>
      <c r="M12" s="24"/>
      <c r="N12" s="24"/>
      <c r="O12" s="24"/>
      <c r="P12" s="24"/>
      <c r="Q12" s="24"/>
      <c r="R12" s="24"/>
      <c r="S12" s="24"/>
      <c r="T12" s="24"/>
      <c r="U12" s="24"/>
      <c r="V12" s="24"/>
    </row>
    <row r="13" spans="1:22" ht="12.75">
      <c r="A13" s="8">
        <v>6</v>
      </c>
      <c r="B13" s="10"/>
      <c r="C13" s="5"/>
      <c r="D13" s="41"/>
      <c r="E13" s="44"/>
      <c r="F13" s="43"/>
      <c r="G13" s="44"/>
      <c r="H13" s="43"/>
      <c r="I13" s="44"/>
      <c r="K13" s="24"/>
      <c r="L13" s="24"/>
      <c r="M13" s="24"/>
      <c r="N13" s="24"/>
      <c r="O13" s="24"/>
      <c r="P13" s="24"/>
      <c r="Q13" s="24"/>
      <c r="R13" s="24"/>
      <c r="S13" s="24"/>
      <c r="T13" s="24"/>
      <c r="U13" s="24"/>
      <c r="V13" s="24"/>
    </row>
    <row r="14" spans="1:22" ht="12.75">
      <c r="A14" s="8">
        <v>7</v>
      </c>
      <c r="B14" s="11"/>
      <c r="C14" s="5"/>
      <c r="D14" s="42"/>
      <c r="E14" s="44"/>
      <c r="F14" s="43"/>
      <c r="G14" s="44"/>
      <c r="H14" s="43"/>
      <c r="I14" s="44"/>
      <c r="K14" s="24"/>
      <c r="L14" s="24"/>
      <c r="M14" s="24"/>
      <c r="N14" s="24"/>
      <c r="O14" s="24"/>
      <c r="P14" s="24"/>
      <c r="Q14" s="24"/>
      <c r="R14" s="24"/>
      <c r="S14" s="24"/>
      <c r="T14" s="24"/>
      <c r="U14" s="24"/>
      <c r="V14" s="24"/>
    </row>
    <row r="15" spans="1:22" ht="12.75">
      <c r="A15" s="8">
        <v>8</v>
      </c>
      <c r="B15" s="9"/>
      <c r="C15" s="5"/>
      <c r="D15" s="41"/>
      <c r="E15" s="44"/>
      <c r="F15" s="43"/>
      <c r="G15" s="44"/>
      <c r="H15" s="43"/>
      <c r="I15" s="44"/>
      <c r="K15" s="24"/>
      <c r="L15" s="24"/>
      <c r="M15" s="24"/>
      <c r="N15" s="24"/>
      <c r="O15" s="24"/>
      <c r="P15" s="24"/>
      <c r="Q15" s="24"/>
      <c r="R15" s="24"/>
      <c r="S15" s="24"/>
      <c r="T15" s="24"/>
      <c r="U15" s="24"/>
      <c r="V15" s="24"/>
    </row>
    <row r="16" spans="1:22" ht="12.75">
      <c r="A16" s="8">
        <v>9</v>
      </c>
      <c r="B16" s="10"/>
      <c r="C16" s="5"/>
      <c r="D16" s="41"/>
      <c r="E16" s="44"/>
      <c r="F16" s="43"/>
      <c r="G16" s="44"/>
      <c r="H16" s="43"/>
      <c r="I16" s="44"/>
      <c r="K16" s="24"/>
      <c r="L16" s="24"/>
      <c r="M16" s="24"/>
      <c r="N16" s="25" t="s">
        <v>18</v>
      </c>
      <c r="O16" s="24"/>
      <c r="P16" s="24"/>
      <c r="Q16" s="24"/>
      <c r="R16" s="24"/>
      <c r="S16" s="24"/>
      <c r="T16" s="24"/>
      <c r="U16" s="24"/>
      <c r="V16" s="24"/>
    </row>
    <row r="17" spans="1:22" ht="12.75">
      <c r="A17" s="8">
        <v>10</v>
      </c>
      <c r="B17" s="9"/>
      <c r="C17" s="5"/>
      <c r="D17" s="41"/>
      <c r="E17" s="44"/>
      <c r="F17" s="43"/>
      <c r="G17" s="44"/>
      <c r="H17" s="43"/>
      <c r="I17" s="44"/>
      <c r="K17" s="24"/>
      <c r="L17" s="24"/>
      <c r="M17" s="24"/>
      <c r="N17" s="25" t="s">
        <v>31</v>
      </c>
      <c r="O17" s="24"/>
      <c r="P17" s="24"/>
      <c r="Q17" s="24"/>
      <c r="R17" s="24"/>
      <c r="S17" s="24"/>
      <c r="T17" s="24"/>
      <c r="U17" s="24"/>
      <c r="V17" s="24"/>
    </row>
    <row r="18" spans="11:22" ht="12.75">
      <c r="K18" s="24"/>
      <c r="L18" s="24"/>
      <c r="M18" s="24"/>
      <c r="N18" s="25" t="s">
        <v>29</v>
      </c>
      <c r="O18" s="24"/>
      <c r="P18" s="24"/>
      <c r="Q18" s="24"/>
      <c r="R18" s="24"/>
      <c r="S18" s="24"/>
      <c r="T18" s="24"/>
      <c r="U18" s="24"/>
      <c r="V18" s="24"/>
    </row>
    <row r="19" spans="11:22" ht="12.75">
      <c r="K19" s="24"/>
      <c r="L19" s="24"/>
      <c r="M19" s="24"/>
      <c r="N19" s="25" t="s">
        <v>17</v>
      </c>
      <c r="O19" s="24"/>
      <c r="P19" s="24"/>
      <c r="Q19" s="24"/>
      <c r="R19" s="24"/>
      <c r="S19" s="24"/>
      <c r="T19" s="24"/>
      <c r="U19" s="24"/>
      <c r="V19" s="24"/>
    </row>
    <row r="20" spans="1:22" ht="13.5">
      <c r="A20" s="51" t="s">
        <v>23</v>
      </c>
      <c r="K20" s="24"/>
      <c r="L20" s="24"/>
      <c r="M20" s="24"/>
      <c r="N20" s="25" t="s">
        <v>30</v>
      </c>
      <c r="O20" s="24"/>
      <c r="P20" s="24"/>
      <c r="Q20" s="24"/>
      <c r="R20" s="24"/>
      <c r="S20" s="24"/>
      <c r="T20" s="24"/>
      <c r="U20" s="24"/>
      <c r="V20" s="24"/>
    </row>
    <row r="21" spans="1:22" ht="13.5">
      <c r="A21" s="1" t="s">
        <v>24</v>
      </c>
      <c r="K21" s="24"/>
      <c r="L21" s="24"/>
      <c r="M21" s="24"/>
      <c r="N21" s="25" t="s">
        <v>16</v>
      </c>
      <c r="O21" s="24"/>
      <c r="P21" s="24"/>
      <c r="Q21" s="24"/>
      <c r="R21" s="24"/>
      <c r="S21" s="24"/>
      <c r="T21" s="24"/>
      <c r="U21" s="24"/>
      <c r="V21" s="24"/>
    </row>
    <row r="22" spans="1:22" ht="13.5">
      <c r="A22" s="1" t="s">
        <v>25</v>
      </c>
      <c r="K22" s="24"/>
      <c r="L22" s="24"/>
      <c r="M22" s="24"/>
      <c r="N22" s="24"/>
      <c r="O22" s="24"/>
      <c r="P22" s="24"/>
      <c r="Q22" s="24"/>
      <c r="R22" s="24"/>
      <c r="S22" s="24"/>
      <c r="T22" s="24"/>
      <c r="U22" s="24"/>
      <c r="V22" s="24"/>
    </row>
    <row r="23" spans="2:22" ht="13.5">
      <c r="B23" s="1"/>
      <c r="C23" s="1"/>
      <c r="D23" s="1"/>
      <c r="E23" s="1"/>
      <c r="F23" s="1"/>
      <c r="G23" s="1"/>
      <c r="H23" s="1"/>
      <c r="K23" s="24"/>
      <c r="L23" s="24"/>
      <c r="M23" s="24"/>
      <c r="N23" s="24"/>
      <c r="O23" s="24"/>
      <c r="P23" s="24"/>
      <c r="Q23" s="24"/>
      <c r="R23" s="24"/>
      <c r="S23" s="24"/>
      <c r="T23" s="24"/>
      <c r="U23" s="24"/>
      <c r="V23" s="24"/>
    </row>
    <row r="24" spans="2:22" ht="13.5">
      <c r="B24" s="1"/>
      <c r="C24" s="1"/>
      <c r="D24" s="1"/>
      <c r="E24" s="1"/>
      <c r="F24" s="1"/>
      <c r="G24" s="1"/>
      <c r="H24" s="1"/>
      <c r="K24" s="24"/>
      <c r="L24" s="24"/>
      <c r="M24" s="24"/>
      <c r="N24" s="24"/>
      <c r="O24" s="24"/>
      <c r="P24" s="24"/>
      <c r="Q24" s="24"/>
      <c r="R24" s="24"/>
      <c r="S24" s="24"/>
      <c r="T24" s="24"/>
      <c r="U24" s="24"/>
      <c r="V24" s="24"/>
    </row>
    <row r="25" spans="2:22" ht="13.5">
      <c r="B25" s="1"/>
      <c r="C25" s="1"/>
      <c r="D25" s="1"/>
      <c r="E25" s="1"/>
      <c r="F25" s="1"/>
      <c r="G25" s="1"/>
      <c r="H25" s="1"/>
      <c r="K25" s="24"/>
      <c r="L25" s="24"/>
      <c r="M25" s="24"/>
      <c r="N25" s="24"/>
      <c r="O25" s="24"/>
      <c r="P25" s="24"/>
      <c r="Q25" s="24"/>
      <c r="R25" s="24"/>
      <c r="S25" s="24"/>
      <c r="T25" s="24"/>
      <c r="U25" s="24"/>
      <c r="V25" s="24"/>
    </row>
    <row r="26" spans="11:22" ht="12.75">
      <c r="K26" s="24"/>
      <c r="L26" s="24"/>
      <c r="M26" s="24"/>
      <c r="N26" s="24"/>
      <c r="O26" s="24"/>
      <c r="P26" s="24"/>
      <c r="Q26" s="24"/>
      <c r="R26" s="24"/>
      <c r="S26" s="24"/>
      <c r="T26" s="24"/>
      <c r="U26" s="24"/>
      <c r="V26" s="24"/>
    </row>
    <row r="27" spans="11:22" ht="12.75">
      <c r="K27" s="24"/>
      <c r="L27" s="24"/>
      <c r="M27" s="24"/>
      <c r="N27" s="24"/>
      <c r="O27" s="24"/>
      <c r="P27" s="24"/>
      <c r="Q27" s="24"/>
      <c r="R27" s="24"/>
      <c r="S27" s="24"/>
      <c r="T27" s="24"/>
      <c r="U27" s="24"/>
      <c r="V27" s="24"/>
    </row>
    <row r="28" spans="11:22" ht="12.75">
      <c r="K28" s="24"/>
      <c r="L28" s="24"/>
      <c r="M28" s="24"/>
      <c r="N28" s="24"/>
      <c r="O28" s="24"/>
      <c r="P28" s="24"/>
      <c r="Q28" s="24"/>
      <c r="R28" s="24"/>
      <c r="S28" s="24"/>
      <c r="T28" s="24"/>
      <c r="U28" s="24"/>
      <c r="V28" s="24"/>
    </row>
    <row r="29" spans="11:22" ht="12.75">
      <c r="K29" s="24"/>
      <c r="L29" s="24"/>
      <c r="M29" s="24"/>
      <c r="N29" s="24"/>
      <c r="O29" s="24"/>
      <c r="P29" s="24"/>
      <c r="Q29" s="24"/>
      <c r="R29" s="24"/>
      <c r="S29" s="24"/>
      <c r="T29" s="24"/>
      <c r="U29" s="24"/>
      <c r="V29" s="24"/>
    </row>
    <row r="30" spans="11:22" ht="12.75">
      <c r="K30" s="24"/>
      <c r="L30" s="24"/>
      <c r="M30" s="24"/>
      <c r="N30" s="24"/>
      <c r="O30" s="24"/>
      <c r="P30" s="24"/>
      <c r="Q30" s="24"/>
      <c r="R30" s="24"/>
      <c r="S30" s="24"/>
      <c r="T30" s="24"/>
      <c r="U30" s="24"/>
      <c r="V30" s="24"/>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8.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9" s="26" customFormat="1" ht="20.25">
      <c r="A1" s="129" t="str">
        <f>Setup!A2</f>
        <v>Market Implementation Committee Special Session: Electric Storage Participation - FERC Order 841</v>
      </c>
      <c r="B1" s="129"/>
      <c r="C1" s="129"/>
      <c r="D1" s="129"/>
      <c r="E1" s="129"/>
      <c r="F1" s="129"/>
      <c r="G1" s="129"/>
      <c r="H1" s="27"/>
      <c r="I1" s="27"/>
    </row>
    <row r="2" spans="1:9" s="26" customFormat="1" ht="18">
      <c r="A2" s="130" t="str">
        <f>Setup!A5</f>
        <v>FERC Order 841 Compliance Filing</v>
      </c>
      <c r="B2" s="130"/>
      <c r="C2" s="130"/>
      <c r="D2" s="130"/>
      <c r="E2" s="130"/>
      <c r="F2" s="130"/>
      <c r="G2" s="130"/>
      <c r="H2" s="27"/>
      <c r="I2" s="27"/>
    </row>
    <row r="3" spans="1:9" ht="18">
      <c r="A3" s="126" t="s">
        <v>42</v>
      </c>
      <c r="B3" s="126"/>
      <c r="C3" s="126"/>
      <c r="D3" s="126"/>
      <c r="E3" s="126"/>
      <c r="F3" s="126"/>
      <c r="G3" s="126"/>
      <c r="H3" s="126"/>
      <c r="I3" s="126"/>
    </row>
    <row r="4" spans="1:2" ht="38.25" customHeight="1">
      <c r="A4" s="2"/>
      <c r="B4" s="14" t="s">
        <v>52</v>
      </c>
    </row>
    <row r="5" spans="1:6" ht="41.25" customHeight="1">
      <c r="A5" s="14"/>
      <c r="B5" s="134" t="s">
        <v>27</v>
      </c>
      <c r="C5" s="135"/>
      <c r="D5" s="135"/>
      <c r="E5" s="135"/>
      <c r="F5" s="136"/>
    </row>
    <row r="6" spans="1:6" ht="43.5" customHeight="1">
      <c r="A6" s="14"/>
      <c r="B6" s="21" t="s">
        <v>0</v>
      </c>
      <c r="C6" s="47" t="s">
        <v>1</v>
      </c>
      <c r="D6" s="21" t="s">
        <v>2</v>
      </c>
      <c r="E6" s="47" t="s">
        <v>3</v>
      </c>
      <c r="F6" s="21" t="s">
        <v>4</v>
      </c>
    </row>
    <row r="7" spans="1:6" ht="13.5">
      <c r="A7" s="22">
        <v>1</v>
      </c>
      <c r="B7" s="46" t="s">
        <v>10</v>
      </c>
      <c r="C7" s="45" t="s">
        <v>10</v>
      </c>
      <c r="D7" s="46" t="s">
        <v>10</v>
      </c>
      <c r="E7" s="45" t="s">
        <v>10</v>
      </c>
      <c r="F7" s="46" t="s">
        <v>10</v>
      </c>
    </row>
    <row r="8" spans="1:6" ht="13.5">
      <c r="A8" s="22">
        <v>2</v>
      </c>
      <c r="B8" s="46" t="s">
        <v>10</v>
      </c>
      <c r="C8" s="45" t="s">
        <v>10</v>
      </c>
      <c r="D8" s="46" t="s">
        <v>10</v>
      </c>
      <c r="E8" s="45" t="s">
        <v>10</v>
      </c>
      <c r="F8" s="46" t="s">
        <v>10</v>
      </c>
    </row>
    <row r="9" spans="1:6" ht="13.5">
      <c r="A9" s="22">
        <v>3</v>
      </c>
      <c r="B9" s="46" t="s">
        <v>10</v>
      </c>
      <c r="C9" s="45" t="s">
        <v>10</v>
      </c>
      <c r="D9" s="46" t="s">
        <v>10</v>
      </c>
      <c r="E9" s="45" t="s">
        <v>10</v>
      </c>
      <c r="F9" s="46" t="s">
        <v>10</v>
      </c>
    </row>
    <row r="10" spans="1:6" ht="13.5">
      <c r="A10" s="22">
        <v>4</v>
      </c>
      <c r="B10" s="46" t="s">
        <v>10</v>
      </c>
      <c r="C10" s="45" t="s">
        <v>10</v>
      </c>
      <c r="D10" s="46" t="s">
        <v>10</v>
      </c>
      <c r="E10" s="45" t="s">
        <v>10</v>
      </c>
      <c r="F10" s="46" t="s">
        <v>10</v>
      </c>
    </row>
    <row r="11" spans="1:6" ht="13.5">
      <c r="A11" s="22">
        <v>5</v>
      </c>
      <c r="B11" s="46" t="s">
        <v>10</v>
      </c>
      <c r="C11" s="45" t="s">
        <v>10</v>
      </c>
      <c r="D11" s="46" t="s">
        <v>10</v>
      </c>
      <c r="E11" s="45" t="s">
        <v>10</v>
      </c>
      <c r="F11" s="46"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6" customFormat="1" ht="20.25">
      <c r="A1" s="28" t="str">
        <f>Setup!A2</f>
        <v>Market Implementation Committee Special Session: Electric Storage Participation - FERC Order 841</v>
      </c>
    </row>
    <row r="2" s="26" customFormat="1" ht="18">
      <c r="A2" s="29" t="str">
        <f>Setup!A5</f>
        <v>FERC Order 841 Compliance Filing</v>
      </c>
    </row>
    <row r="3" ht="18">
      <c r="A3" s="35" t="s">
        <v>43</v>
      </c>
    </row>
    <row r="5" s="1" customFormat="1" ht="13.5">
      <c r="A5" s="1" t="s">
        <v>53</v>
      </c>
    </row>
    <row r="7" ht="12.75">
      <c r="A7" s="30" t="s">
        <v>35</v>
      </c>
    </row>
    <row r="8" ht="30" customHeight="1">
      <c r="A8" s="31"/>
    </row>
    <row r="9" ht="30" customHeight="1">
      <c r="A9" s="31"/>
    </row>
    <row r="10" ht="30" customHeight="1">
      <c r="A10" s="31"/>
    </row>
    <row r="11" ht="30" customHeight="1">
      <c r="A11" s="31"/>
    </row>
    <row r="12" ht="30" customHeight="1">
      <c r="A12" s="31"/>
    </row>
    <row r="13" ht="30" customHeight="1">
      <c r="A13" s="31"/>
    </row>
    <row r="14" ht="30" customHeight="1">
      <c r="A14" s="31"/>
    </row>
    <row r="15" ht="30" customHeight="1">
      <c r="A15" s="31"/>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Christina Stotesbury</cp:lastModifiedBy>
  <cp:lastPrinted>2011-04-07T14:17:43Z</cp:lastPrinted>
  <dcterms:created xsi:type="dcterms:W3CDTF">2011-02-18T21:50:35Z</dcterms:created>
  <dcterms:modified xsi:type="dcterms:W3CDTF">2018-06-27T14:54:45Z</dcterms:modified>
  <cp:category/>
  <cp:version/>
  <cp:contentType/>
  <cp:contentStatus/>
</cp:coreProperties>
</file>