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6365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<sst xmlns="http://schemas.openxmlformats.org/spreadsheetml/2006/main" count="140" uniqueCount="99">
  <si>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</si>
  <si>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</si>
  <si>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</si>
  <si>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</si>
  <si>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</si>
  <si>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</si>
  <si>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</si>
  <si>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</si>
  <si>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</si>
  <si>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</si>
  <si>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</si>
  <si>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</si>
  <si>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</si>
  <si>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</si>
  <si>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</si>
  <si>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</si>
  <si>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</si>
  <si>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</si>
  <si>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</si>
  <si>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</si>
  <si>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</si>
  <si>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</si>
  <si>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</si>
  <si>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</si>
  <si>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</si>
  <si>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</si>
  <si>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</si>
  <si>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</si>
  <si>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</si>
  <si>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</si>
  <si>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</si>
  <si>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</si>
  <si>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</si>
  <si>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</si>
  <si>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</si>
  <si>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</si>
  <si>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</si>
  <si>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</si>
  <si>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</si>
  <si>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</si>
  <si>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</si>
  <si>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</si>
  <si>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</si>
  <si>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</si>
  <si>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</si>
  <si>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</si>
  <si>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</si>
  <si>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</si>
  <si>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</si>
  <si>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</si>
  <si>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</si>
  <si>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</si>
  <si>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</si>
  <si>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</si>
  <si>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</si>
  <si>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</si>
  <si>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</si>
  <si>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</si>
  <si>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</si>
  <si>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</si>
  <si>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</si>
  <si>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</si>
  <si>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</si>
  <si>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DER and Inverter-based Resources Subcommittee</t>
  </si>
  <si>
    <t>Solar-Battery Hybrids Resources</t>
  </si>
  <si>
    <t>DER and Inverter-based Resources</t>
  </si>
  <si>
    <t>Solar-Battery Hybrid Resources</t>
  </si>
  <si>
    <t>Ensure that solar-battery hybrid resources in the PJM interconnection queue have a clear understanding of the rules and requirements that apply to this resource type for the purposes of participation in PJM energy and ancillary services markets.</t>
  </si>
  <si>
    <t>Consideration of unique operational aspects of solar-battery hybrid resources.</t>
  </si>
  <si>
    <t xml:space="preserve">Operational visibility of each resource type, in real time, within a hybrid resource. </t>
  </si>
  <si>
    <t>Timeline on determination of Market Model to participate in PJM markets</t>
  </si>
  <si>
    <t>Regulation</t>
  </si>
  <si>
    <t>Reserves</t>
  </si>
  <si>
    <t>DASR</t>
  </si>
  <si>
    <t>Market Operations of negative MW</t>
  </si>
  <si>
    <t>N/A</t>
  </si>
  <si>
    <t>Forecast Data</t>
  </si>
  <si>
    <t>Telemetry &amp; Metering</t>
  </si>
  <si>
    <t xml:space="preserve">"hybrid" definition and thresholds </t>
  </si>
  <si>
    <t>Outage Reporting</t>
  </si>
  <si>
    <t xml:space="preserve">7a. </t>
  </si>
  <si>
    <t>Measurement of Components</t>
  </si>
  <si>
    <t>Not included in reserve calculations, Can opt in to providing spinning reserves.</t>
  </si>
  <si>
    <t>Direct solar output measurement hardware on the DC bus for DC-coupled hybrids.</t>
  </si>
  <si>
    <t>Only resources in the ESR model can schedule negative MW.</t>
  </si>
  <si>
    <t>Not included.</t>
  </si>
  <si>
    <t>Reactive Capability</t>
  </si>
  <si>
    <r>
      <rPr>
        <b/>
        <sz val="10"/>
        <color indexed="8"/>
        <rFont val="Arial"/>
        <family val="2"/>
      </rPr>
      <t>Solar:</t>
    </r>
    <r>
      <rPr>
        <sz val="10"/>
        <color theme="1"/>
        <rFont val="Arial"/>
        <family val="2"/>
      </rPr>
      <t xml:space="preserve"> Due to the impact of planned/unplanned solar resource outages on solar power forecast accuracy, solar resources shall report any outage of one megawatt or more with duration of one hour or longer.
</t>
    </r>
    <r>
      <rPr>
        <b/>
        <sz val="10"/>
        <color indexed="8"/>
        <rFont val="Arial"/>
        <family val="2"/>
      </rPr>
      <t>ESR:</t>
    </r>
    <r>
      <rPr>
        <sz val="10"/>
        <color theme="1"/>
        <rFont val="Arial"/>
        <family val="2"/>
      </rPr>
      <t xml:space="preserve"> For Energy Storage Resources: an eDART ticket is required when the ESR is unavailable or derated. Charging or lack of charge does not require an eDART ticket.</t>
    </r>
  </si>
  <si>
    <r>
      <rPr>
        <b/>
        <sz val="10"/>
        <color indexed="8"/>
        <rFont val="Arial"/>
        <family val="2"/>
      </rPr>
      <t>All resources:</t>
    </r>
    <r>
      <rPr>
        <sz val="10"/>
        <color theme="1"/>
        <rFont val="Arial"/>
        <family val="2"/>
      </rPr>
      <t xml:space="preserve"> The “Unit Minimum and Maximum Net MVAR Limits” must indicate the realistic, usable capability that is sustainable during continuous long-term unit operation.
</t>
    </r>
    <r>
      <rPr>
        <b/>
        <sz val="10"/>
        <color indexed="8"/>
        <rFont val="Arial"/>
        <family val="2"/>
      </rPr>
      <t>ESR:</t>
    </r>
    <r>
      <rPr>
        <sz val="10"/>
        <color theme="1"/>
        <rFont val="Arial"/>
        <family val="2"/>
      </rPr>
      <t xml:space="preserve"> For inverter-based Energy Storage Resources, the reactive capability should be based on Inverter MVA Capability Curve.</t>
    </r>
  </si>
  <si>
    <t>All resources can participate in Regulation if they meet performance requirements.  Battery component can participate in regulation if submeter telemetry is provided.</t>
  </si>
  <si>
    <t xml:space="preserve">Ensure that well defined parameters and clear market rules are provided for all different potential configurations and that the parameter are coordinated between operations, markets and planning. </t>
  </si>
  <si>
    <t xml:space="preserve">Ensure that PJM planning and operations are in agreement with how potential hybrid configurations will impact a resource's ability to charge or not charge from the grid. </t>
  </si>
  <si>
    <t>Ensure that metering provided to PJM Settlements is also sufficient for purposes of creating Renewable Energy Credits.</t>
  </si>
  <si>
    <t>Ensure that hybrid participation models can fully accommodate dc-coupled configurations, including metering requirements and ability to charge battery directly from co-located solar without scheduling or settlement implications.</t>
  </si>
  <si>
    <t>Ensure that charging energy from co-located solar is not assessed transmission charges.</t>
  </si>
  <si>
    <t>Ensure that storage resources are not subject to schedule deviation charges when accepting energy from co-located solar.</t>
  </si>
  <si>
    <t xml:space="preserve">Ensure that there are clear PJM Planning rules regarding changing project configurations once the study process has started.
</t>
  </si>
  <si>
    <t>Mixed technology resource hybird resource and co-located resource</t>
  </si>
  <si>
    <t xml:space="preserve">Solar forecast required.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</si>
</sst>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wrapText="1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3" xfId="0" applyFont="1" applyBorder="1" applyAlignment="1">
      <alignment horizontal="left" wrapText="1"/>
    </xf>
    <xf numFmtId="0" fontId="50" fillId="0" borderId="24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hmedh\AppData\Roaming\OpenText\OTEdit\EC_cera\i150754977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7" comment="" totalsRowShown="0">
  <autoFilter ref="A6:I1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62</v>
      </c>
    </row>
    <row r="2" ht="12.75">
      <c r="A2" t="s">
        <v>65</v>
      </c>
    </row>
    <row r="4" ht="12.75">
      <c r="A4" s="35" t="s">
        <v>35</v>
      </c>
    </row>
    <row r="5" ht="12.75">
      <c r="A5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5" zoomScaleNormal="145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5" t="str">
        <f>Setup!A2</f>
        <v>DER and Inverter-based Resources</v>
      </c>
      <c r="B1" s="85"/>
    </row>
    <row r="2" spans="1:2" ht="18">
      <c r="A2" s="86" t="str">
        <f>Setup!A5</f>
        <v>Solar-Battery Hybrid Resources</v>
      </c>
      <c r="B2" s="86"/>
    </row>
    <row r="3" spans="1:2" ht="18">
      <c r="A3" s="87" t="s">
        <v>23</v>
      </c>
      <c r="B3" s="87"/>
    </row>
    <row r="4" ht="12.75">
      <c r="B4" s="17" t="s">
        <v>54</v>
      </c>
    </row>
    <row r="6" spans="1:2" ht="38.2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25.5">
      <c r="A9">
        <v>4</v>
      </c>
      <c r="B9" s="7" t="s">
        <v>93</v>
      </c>
    </row>
    <row r="10" spans="1:2" ht="12.75">
      <c r="A10">
        <v>5</v>
      </c>
      <c r="B10" s="7" t="s">
        <v>94</v>
      </c>
    </row>
    <row r="11" spans="1:2" ht="12.75">
      <c r="A11">
        <v>6</v>
      </c>
      <c r="B11" s="7" t="s">
        <v>95</v>
      </c>
    </row>
    <row r="12" spans="1:2" ht="25.5">
      <c r="A12">
        <v>7</v>
      </c>
      <c r="B12" s="7" t="s">
        <v>90</v>
      </c>
    </row>
    <row r="13" spans="1:2" ht="38.25">
      <c r="A13">
        <v>8</v>
      </c>
      <c r="B13" s="7" t="s">
        <v>96</v>
      </c>
    </row>
    <row r="14" spans="1:2" ht="25.5">
      <c r="A14">
        <v>9</v>
      </c>
      <c r="B14" s="7" t="s">
        <v>91</v>
      </c>
    </row>
    <row r="15" spans="1:2" ht="12.75">
      <c r="A15">
        <v>10</v>
      </c>
      <c r="B15" s="7" t="s">
        <v>92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115" zoomScaleNormal="115" workbookViewId="0" topLeftCell="A13">
      <selection activeCell="A19" sqref="A19:IV19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5.57421875" style="0" customWidth="1"/>
    <col min="4" max="4" width="49.7109375" style="0" customWidth="1"/>
    <col min="5" max="5" width="26.140625" style="0" customWidth="1"/>
    <col min="6" max="9" width="8.57421875" style="0" customWidth="1"/>
    <col min="12" max="12" width="13.140625" style="0" bestFit="1" customWidth="1"/>
  </cols>
  <sheetData>
    <row r="1" spans="1:9" s="31" customFormat="1" ht="20.25">
      <c r="A1" s="85" t="str">
        <f>Setup!A2</f>
        <v>DER and Inverter-based Resources</v>
      </c>
      <c r="B1" s="88"/>
      <c r="C1" s="88"/>
      <c r="D1" s="88"/>
      <c r="E1" s="88"/>
      <c r="F1" s="88"/>
      <c r="G1" s="88"/>
      <c r="H1" s="88"/>
      <c r="I1" s="88"/>
    </row>
    <row r="2" spans="1:9" s="31" customFormat="1" ht="18">
      <c r="A2" s="86" t="str">
        <f>Setup!A5</f>
        <v>Solar-Battery Hybrid Resources</v>
      </c>
      <c r="B2" s="88"/>
      <c r="C2" s="88"/>
      <c r="D2" s="88"/>
      <c r="E2" s="88"/>
      <c r="F2" s="88"/>
      <c r="G2" s="88"/>
      <c r="H2" s="88"/>
      <c r="I2" s="88"/>
    </row>
    <row r="3" spans="1:54" s="1" customFormat="1" ht="18">
      <c r="A3" s="87" t="s">
        <v>12</v>
      </c>
      <c r="B3" s="87"/>
      <c r="C3" s="87"/>
      <c r="D3" s="87"/>
      <c r="E3" s="87"/>
      <c r="F3" s="87"/>
      <c r="G3" s="87"/>
      <c r="H3" s="87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9" t="s">
        <v>21</v>
      </c>
      <c r="E5" s="90"/>
      <c r="F5" s="90"/>
      <c r="G5" s="90"/>
      <c r="H5" s="90"/>
      <c r="I5" s="90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35.2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66" customFormat="1" ht="38.25">
      <c r="A8" s="69">
        <v>1</v>
      </c>
      <c r="B8" s="70" t="s">
        <v>78</v>
      </c>
      <c r="C8" s="70"/>
      <c r="D8" s="71" t="s">
        <v>75</v>
      </c>
      <c r="E8" s="6" t="s">
        <v>97</v>
      </c>
      <c r="F8" s="71"/>
      <c r="G8" s="71"/>
      <c r="H8" s="71"/>
      <c r="I8" s="71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25.5">
      <c r="A9" s="10">
        <v>2</v>
      </c>
      <c r="B9" s="8" t="s">
        <v>70</v>
      </c>
      <c r="C9" s="5"/>
      <c r="D9" s="7" t="s">
        <v>75</v>
      </c>
      <c r="E9" s="5"/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38.25">
      <c r="A10" s="10">
        <v>3</v>
      </c>
      <c r="B10" s="8" t="s">
        <v>71</v>
      </c>
      <c r="C10" s="5"/>
      <c r="D10" s="6" t="s">
        <v>89</v>
      </c>
      <c r="E10" s="5"/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0" customHeight="1">
      <c r="A11" s="10">
        <v>4</v>
      </c>
      <c r="B11" s="8" t="s">
        <v>72</v>
      </c>
      <c r="C11" s="5"/>
      <c r="D11" s="7" t="s">
        <v>82</v>
      </c>
      <c r="E11" s="5"/>
      <c r="F11" s="5"/>
      <c r="G11" s="5"/>
      <c r="H11" s="5"/>
      <c r="I11" s="5"/>
      <c r="J11" s="29"/>
      <c r="K11" s="29"/>
      <c r="L11" s="30" t="s">
        <v>18</v>
      </c>
      <c r="M11" s="29"/>
      <c r="N11" s="29"/>
      <c r="O11" s="29"/>
      <c r="P11" s="29"/>
      <c r="Q11" s="29"/>
      <c r="R11" s="29"/>
      <c r="S11" s="29"/>
    </row>
    <row r="12" spans="1:19" ht="12.75">
      <c r="A12" s="10">
        <v>5</v>
      </c>
      <c r="B12" s="8" t="s">
        <v>73</v>
      </c>
      <c r="C12" s="5"/>
      <c r="D12" s="7" t="s">
        <v>85</v>
      </c>
      <c r="E12" s="5"/>
      <c r="F12" s="5"/>
      <c r="G12" s="5"/>
      <c r="H12" s="5"/>
      <c r="I12" s="5"/>
      <c r="J12" s="29"/>
      <c r="K12" s="29"/>
      <c r="L12" s="30" t="s">
        <v>33</v>
      </c>
      <c r="M12" s="29"/>
      <c r="N12" s="29"/>
      <c r="O12" s="29"/>
      <c r="P12" s="29"/>
      <c r="Q12" s="29"/>
      <c r="R12" s="29"/>
      <c r="S12" s="29"/>
    </row>
    <row r="13" spans="1:19" ht="25.5">
      <c r="A13" s="12">
        <v>6</v>
      </c>
      <c r="B13" s="8" t="s">
        <v>74</v>
      </c>
      <c r="C13" s="5"/>
      <c r="D13" s="6" t="s">
        <v>84</v>
      </c>
      <c r="E13" s="5"/>
      <c r="F13" s="5"/>
      <c r="G13" s="5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65" customFormat="1" ht="12.75">
      <c r="A14" s="12">
        <v>7</v>
      </c>
      <c r="B14" s="8" t="s">
        <v>77</v>
      </c>
      <c r="C14" s="5"/>
      <c r="D14" s="71"/>
      <c r="E14" s="5"/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66" customFormat="1" ht="25.5">
      <c r="A15" s="72" t="s">
        <v>80</v>
      </c>
      <c r="B15" s="73" t="s">
        <v>81</v>
      </c>
      <c r="C15" s="71"/>
      <c r="D15" s="6" t="s">
        <v>83</v>
      </c>
      <c r="E15" s="71"/>
      <c r="F15" s="71"/>
      <c r="G15" s="71"/>
      <c r="H15" s="71"/>
      <c r="I15" s="71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65" customFormat="1" ht="25.5">
      <c r="A16" s="12">
        <v>8</v>
      </c>
      <c r="B16" s="8" t="s">
        <v>76</v>
      </c>
      <c r="C16" s="5"/>
      <c r="D16" s="6" t="s">
        <v>98</v>
      </c>
      <c r="E16" s="5"/>
      <c r="F16" s="5"/>
      <c r="G16" s="5"/>
      <c r="H16" s="5"/>
      <c r="I16" s="5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02">
      <c r="A17" s="72">
        <v>9</v>
      </c>
      <c r="B17" s="73" t="s">
        <v>79</v>
      </c>
      <c r="C17" s="71"/>
      <c r="D17" s="6" t="s">
        <v>87</v>
      </c>
      <c r="E17" s="71"/>
      <c r="F17" s="71"/>
      <c r="G17" s="71"/>
      <c r="H17" s="71"/>
      <c r="I17" s="71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68" customFormat="1" ht="89.25">
      <c r="A18" s="12">
        <v>10</v>
      </c>
      <c r="B18" s="8" t="s">
        <v>86</v>
      </c>
      <c r="C18" s="5"/>
      <c r="D18" s="6" t="s">
        <v>88</v>
      </c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2.75">
      <c r="A19" s="75"/>
      <c r="B19" s="76"/>
      <c r="C19" s="77"/>
      <c r="D19" s="76"/>
      <c r="E19" s="77"/>
      <c r="F19" s="77"/>
      <c r="G19" s="77"/>
      <c r="H19" s="77"/>
      <c r="I19" s="78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74" customFormat="1" ht="12.75">
      <c r="A21" s="75"/>
      <c r="B21" s="76"/>
      <c r="C21" s="77"/>
      <c r="D21" s="76"/>
      <c r="E21" s="77"/>
      <c r="F21" s="77"/>
      <c r="G21" s="77"/>
      <c r="H21" s="77"/>
      <c r="I21" s="78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s="74" customFormat="1" ht="12.75">
      <c r="A22" s="82"/>
      <c r="B22" s="83"/>
      <c r="C22" s="84"/>
      <c r="D22" s="83"/>
      <c r="E22" s="84"/>
      <c r="F22" s="84"/>
      <c r="G22" s="84"/>
      <c r="H22" s="84"/>
      <c r="I22" s="84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74" customFormat="1" ht="12.75">
      <c r="A23" s="79"/>
      <c r="B23" s="80"/>
      <c r="C23" s="81"/>
      <c r="D23" s="80"/>
      <c r="E23" s="81"/>
      <c r="F23" s="81"/>
      <c r="G23" s="81"/>
      <c r="H23" s="81"/>
      <c r="I23" s="81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0:19" s="74" customFormat="1" ht="12.75"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41" customFormat="1" ht="12.75">
      <c r="A25" s="79"/>
      <c r="B25" s="80"/>
      <c r="C25" s="81"/>
      <c r="D25" s="80"/>
      <c r="E25" s="81"/>
      <c r="F25" s="81"/>
      <c r="G25" s="81"/>
      <c r="H25" s="81"/>
      <c r="I25" s="81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74" customFormat="1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3.5" thickBot="1">
      <c r="A27" s="91" t="s">
        <v>22</v>
      </c>
      <c r="B27" s="91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3.5">
      <c r="A28" s="92" t="s">
        <v>56</v>
      </c>
      <c r="B28" s="93"/>
      <c r="C28" s="93"/>
      <c r="D28" s="93"/>
      <c r="E28" s="93"/>
      <c r="F28" s="93"/>
      <c r="G28" s="93"/>
      <c r="H28" s="93"/>
      <c r="I28" s="94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>
      <c r="A29" s="56" t="s">
        <v>57</v>
      </c>
      <c r="B29" s="57"/>
      <c r="C29" s="57"/>
      <c r="D29" s="57"/>
      <c r="E29" s="57"/>
      <c r="F29" s="57"/>
      <c r="G29" s="57"/>
      <c r="H29" s="57"/>
      <c r="I29" s="58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">
      <c r="A30" s="56" t="s">
        <v>58</v>
      </c>
      <c r="B30" s="57"/>
      <c r="C30" s="57"/>
      <c r="D30" s="57"/>
      <c r="E30" s="57"/>
      <c r="F30" s="57"/>
      <c r="G30" s="57"/>
      <c r="H30" s="57"/>
      <c r="I30" s="58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>
      <c r="A31" s="59"/>
      <c r="B31" s="57"/>
      <c r="C31" s="57"/>
      <c r="D31" s="57"/>
      <c r="E31" s="57"/>
      <c r="F31" s="57"/>
      <c r="G31" s="57"/>
      <c r="H31" s="57"/>
      <c r="I31" s="58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9" ht="12.75">
      <c r="A32" s="60" t="s">
        <v>5</v>
      </c>
      <c r="B32" s="57"/>
      <c r="C32" s="57"/>
      <c r="D32" s="57"/>
      <c r="E32" s="57"/>
      <c r="F32" s="57"/>
      <c r="G32" s="57"/>
      <c r="H32" s="57"/>
      <c r="I32" s="58"/>
    </row>
    <row r="33" spans="1:9" ht="12.75">
      <c r="A33" s="59" t="s">
        <v>19</v>
      </c>
      <c r="B33" s="57"/>
      <c r="C33" s="57"/>
      <c r="D33" s="57"/>
      <c r="E33" s="57"/>
      <c r="F33" s="57"/>
      <c r="G33" s="57"/>
      <c r="H33" s="57"/>
      <c r="I33" s="58"/>
    </row>
    <row r="34" spans="1:9" ht="12.75">
      <c r="A34" s="59" t="s">
        <v>50</v>
      </c>
      <c r="B34" s="57"/>
      <c r="C34" s="57"/>
      <c r="D34" s="57"/>
      <c r="E34" s="57"/>
      <c r="F34" s="57"/>
      <c r="G34" s="57"/>
      <c r="H34" s="57"/>
      <c r="I34" s="58"/>
    </row>
    <row r="35" spans="1:9" ht="12.75">
      <c r="A35" s="59" t="s">
        <v>51</v>
      </c>
      <c r="B35" s="57"/>
      <c r="C35" s="57"/>
      <c r="D35" s="57"/>
      <c r="E35" s="57"/>
      <c r="F35" s="57"/>
      <c r="G35" s="57"/>
      <c r="H35" s="57"/>
      <c r="I35" s="58"/>
    </row>
    <row r="36" spans="1:9" ht="12.75">
      <c r="A36" s="59" t="s">
        <v>20</v>
      </c>
      <c r="B36" s="57"/>
      <c r="C36" s="57"/>
      <c r="D36" s="57"/>
      <c r="E36" s="57"/>
      <c r="F36" s="57"/>
      <c r="G36" s="57"/>
      <c r="H36" s="57"/>
      <c r="I36" s="58"/>
    </row>
    <row r="37" spans="1:9" ht="12.75">
      <c r="A37" s="59" t="s">
        <v>52</v>
      </c>
      <c r="B37" s="57"/>
      <c r="C37" s="57"/>
      <c r="D37" s="57"/>
      <c r="E37" s="57"/>
      <c r="F37" s="57"/>
      <c r="G37" s="57"/>
      <c r="H37" s="57"/>
      <c r="I37" s="58"/>
    </row>
    <row r="38" spans="1:9" ht="12.75">
      <c r="A38" s="59" t="s">
        <v>53</v>
      </c>
      <c r="B38" s="57"/>
      <c r="C38" s="57"/>
      <c r="D38" s="57"/>
      <c r="E38" s="57"/>
      <c r="F38" s="57"/>
      <c r="G38" s="57"/>
      <c r="H38" s="57"/>
      <c r="I38" s="58"/>
    </row>
    <row r="39" spans="1:9" ht="12.75">
      <c r="A39" s="59" t="s">
        <v>6</v>
      </c>
      <c r="B39" s="57"/>
      <c r="C39" s="57"/>
      <c r="D39" s="57"/>
      <c r="E39" s="57"/>
      <c r="F39" s="57"/>
      <c r="G39" s="57"/>
      <c r="H39" s="57"/>
      <c r="I39" s="58"/>
    </row>
    <row r="40" spans="1:9" ht="13.5" thickBot="1">
      <c r="A40" s="61"/>
      <c r="B40" s="62"/>
      <c r="C40" s="62"/>
      <c r="D40" s="62"/>
      <c r="E40" s="62"/>
      <c r="F40" s="62"/>
      <c r="G40" s="62"/>
      <c r="H40" s="62"/>
      <c r="I40" s="63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17 C25:C27 C19:C23">
      <formula1>$L$9:$L$11</formula1>
    </dataValidation>
    <dataValidation type="list" allowBlank="1" showInputMessage="1" showErrorMessage="1" sqref="C6:C16 C18">
      <formula1>$L$11:$L$12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7" sqref="A7:C28"/>
    </sheetView>
  </sheetViews>
  <sheetFormatPr defaultColWidth="9.140625" defaultRowHeight="12.75"/>
  <cols>
    <col min="1" max="1" width="12.421875" style="2" customWidth="1"/>
    <col min="2" max="2" width="31.57421875" style="2" bestFit="1" customWidth="1"/>
    <col min="3" max="3" width="86.00390625" style="2" customWidth="1"/>
    <col min="4" max="16384" width="9.140625" style="2" customWidth="1"/>
  </cols>
  <sheetData>
    <row r="1" spans="1:9" s="31" customFormat="1" ht="20.25">
      <c r="A1" s="85" t="str">
        <f>Setup!A2</f>
        <v>DER and Inverter-based Resources</v>
      </c>
      <c r="B1" s="85"/>
      <c r="C1" s="85"/>
      <c r="D1" s="32"/>
      <c r="E1" s="32"/>
      <c r="F1" s="32"/>
      <c r="G1" s="32"/>
      <c r="H1" s="32"/>
      <c r="I1" s="32"/>
    </row>
    <row r="2" spans="1:9" s="31" customFormat="1" ht="18">
      <c r="A2" s="86" t="str">
        <f>Setup!A5</f>
        <v>Solar-Battery Hybrid Resources</v>
      </c>
      <c r="B2" s="86"/>
      <c r="C2" s="86"/>
      <c r="D2" s="32"/>
      <c r="E2" s="32"/>
      <c r="F2" s="32"/>
      <c r="G2" s="32"/>
      <c r="H2" s="32"/>
      <c r="I2" s="32"/>
    </row>
    <row r="3" spans="1:8" s="1" customFormat="1" ht="18">
      <c r="A3" s="87" t="s">
        <v>7</v>
      </c>
      <c r="B3" s="87"/>
      <c r="C3" s="87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95" t="s">
        <v>8</v>
      </c>
      <c r="B6" s="96"/>
      <c r="C6" s="20" t="s">
        <v>9</v>
      </c>
    </row>
    <row r="7" spans="1:3" ht="12.75">
      <c r="A7" s="21"/>
      <c r="B7" s="22"/>
      <c r="C7" s="53"/>
    </row>
    <row r="8" spans="1:3" ht="12.75">
      <c r="A8" s="23"/>
      <c r="B8" s="67"/>
      <c r="C8" s="53"/>
    </row>
    <row r="9" spans="1:3" ht="12.75">
      <c r="A9" s="23"/>
      <c r="B9" s="67"/>
      <c r="C9" s="53"/>
    </row>
    <row r="10" spans="1:3" ht="12.75">
      <c r="A10" s="23"/>
      <c r="B10" s="67"/>
      <c r="C10" s="53"/>
    </row>
    <row r="11" spans="1:3" ht="12.75">
      <c r="A11" s="23"/>
      <c r="B11" s="67"/>
      <c r="C11" s="53"/>
    </row>
    <row r="12" spans="1:3" ht="12.75">
      <c r="A12" s="23"/>
      <c r="B12" s="67"/>
      <c r="C12" s="53"/>
    </row>
    <row r="13" spans="1:3" ht="12.75">
      <c r="A13" s="23"/>
      <c r="B13" s="67"/>
      <c r="C13" s="53"/>
    </row>
    <row r="14" spans="1:3" ht="12.75">
      <c r="A14" s="23"/>
      <c r="B14" s="67"/>
      <c r="C14" s="53"/>
    </row>
    <row r="15" spans="1:3" ht="12.75">
      <c r="A15" s="23"/>
      <c r="B15" s="67"/>
      <c r="C15" s="53"/>
    </row>
    <row r="16" spans="1:3" ht="12.75">
      <c r="A16" s="23"/>
      <c r="B16" s="67"/>
      <c r="C16" s="53"/>
    </row>
    <row r="17" spans="1:3" ht="12.75">
      <c r="A17" s="23"/>
      <c r="B17" s="67"/>
      <c r="C17" s="53"/>
    </row>
    <row r="18" spans="1:3" ht="12.75">
      <c r="A18" s="23"/>
      <c r="B18" s="67"/>
      <c r="C18" s="53"/>
    </row>
    <row r="19" spans="1:3" ht="12.75">
      <c r="A19" s="23"/>
      <c r="B19" s="67"/>
      <c r="C19" s="53"/>
    </row>
    <row r="20" spans="1:3" ht="12.75">
      <c r="A20" s="23"/>
      <c r="B20" s="67"/>
      <c r="C20" s="53"/>
    </row>
    <row r="21" spans="1:3" ht="12.75">
      <c r="A21" s="23"/>
      <c r="B21" s="67"/>
      <c r="C21" s="53"/>
    </row>
    <row r="22" spans="1:3" ht="12.75">
      <c r="A22" s="23"/>
      <c r="B22" s="67"/>
      <c r="C22" s="53"/>
    </row>
    <row r="23" spans="1:3" ht="12.75">
      <c r="A23" s="23"/>
      <c r="B23" s="67"/>
      <c r="C23" s="53"/>
    </row>
    <row r="24" spans="1:3" ht="12.75">
      <c r="A24" s="23"/>
      <c r="B24" s="67"/>
      <c r="C24" s="53"/>
    </row>
    <row r="25" spans="1:3" ht="12.75">
      <c r="A25" s="23"/>
      <c r="B25" s="67"/>
      <c r="C25" s="53"/>
    </row>
    <row r="26" spans="1:3" ht="12.75">
      <c r="A26" s="23"/>
      <c r="B26" s="67"/>
      <c r="C26" s="53"/>
    </row>
    <row r="27" spans="1:3" ht="12.75">
      <c r="A27" s="23"/>
      <c r="B27" s="67"/>
      <c r="C27" s="53"/>
    </row>
    <row r="28" spans="1:3" ht="12.75">
      <c r="A28" s="23"/>
      <c r="B28" s="67"/>
      <c r="C28" s="53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85" t="str">
        <f>Setup!A2</f>
        <v>DER and Inverter-based Resources</v>
      </c>
      <c r="B1" s="85"/>
      <c r="C1" s="42"/>
    </row>
    <row r="2" spans="1:3" s="41" customFormat="1" ht="18">
      <c r="A2" s="86" t="str">
        <f>Setup!A5</f>
        <v>Solar-Battery Hybrid Resources</v>
      </c>
      <c r="B2" s="86"/>
      <c r="C2" s="42"/>
    </row>
    <row r="3" spans="1:2" s="1" customFormat="1" ht="18">
      <c r="A3" s="87" t="s">
        <v>45</v>
      </c>
      <c r="B3" s="87"/>
    </row>
    <row r="5" spans="1:2" ht="12.75">
      <c r="A5" s="3" t="s">
        <v>55</v>
      </c>
      <c r="B5" s="19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85" t="s">
        <v>63</v>
      </c>
      <c r="B1" s="88"/>
      <c r="C1" s="88"/>
      <c r="D1" s="88"/>
      <c r="E1" s="88"/>
      <c r="F1" s="88"/>
      <c r="G1" s="88"/>
      <c r="H1" s="88"/>
      <c r="I1" s="88"/>
    </row>
    <row r="2" spans="1:9" s="31" customFormat="1" ht="18">
      <c r="A2" s="86" t="s">
        <v>64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87" t="s">
        <v>34</v>
      </c>
      <c r="B3" s="87"/>
      <c r="C3" s="87"/>
      <c r="D3" s="87"/>
      <c r="E3" s="87"/>
      <c r="F3" s="87"/>
      <c r="G3" s="87"/>
      <c r="H3" s="87"/>
      <c r="I3" s="87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89" t="s">
        <v>14</v>
      </c>
      <c r="E6" s="90"/>
      <c r="F6" s="90"/>
      <c r="G6" s="90"/>
      <c r="H6" s="90"/>
      <c r="I6" s="90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4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85" t="str">
        <f>Setup!A2</f>
        <v>DER and Inverter-based Resources</v>
      </c>
      <c r="B1" s="85"/>
      <c r="C1" s="85"/>
      <c r="D1" s="85"/>
      <c r="E1" s="85"/>
      <c r="F1" s="85"/>
      <c r="G1" s="85"/>
      <c r="H1" s="32"/>
      <c r="I1" s="32"/>
    </row>
    <row r="2" spans="1:9" s="31" customFormat="1" ht="18">
      <c r="A2" s="86" t="str">
        <f>Setup!A5</f>
        <v>Solar-Battery Hybrid Resources</v>
      </c>
      <c r="B2" s="86"/>
      <c r="C2" s="86"/>
      <c r="D2" s="86"/>
      <c r="E2" s="86"/>
      <c r="F2" s="86"/>
      <c r="G2" s="86"/>
      <c r="H2" s="32"/>
      <c r="I2" s="32"/>
    </row>
    <row r="3" spans="1:9" ht="18">
      <c r="A3" s="87" t="s">
        <v>43</v>
      </c>
      <c r="B3" s="87"/>
      <c r="C3" s="87"/>
      <c r="D3" s="87"/>
      <c r="E3" s="87"/>
      <c r="F3" s="87"/>
      <c r="G3" s="87"/>
      <c r="H3" s="87"/>
      <c r="I3" s="87"/>
    </row>
    <row r="4" spans="1:2" ht="38.25" customHeight="1">
      <c r="A4" s="2"/>
      <c r="B4" s="19" t="s">
        <v>59</v>
      </c>
    </row>
    <row r="5" spans="1:6" ht="41.25" customHeight="1">
      <c r="A5" s="19"/>
      <c r="B5" s="97" t="s">
        <v>29</v>
      </c>
      <c r="C5" s="98"/>
      <c r="D5" s="98"/>
      <c r="E5" s="98"/>
      <c r="F5" s="99"/>
    </row>
    <row r="6" spans="1:6" ht="43.5" customHeight="1">
      <c r="A6" s="19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DER and Inverter-based Resources</v>
      </c>
    </row>
    <row r="2" s="31" customFormat="1" ht="18">
      <c r="A2" s="34" t="str">
        <f>Setup!A5</f>
        <v>Solar-Battery Hybrid Resources</v>
      </c>
    </row>
    <row r="3" ht="18">
      <c r="A3" s="40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85" t="str">
        <f>Setup!A2</f>
        <v>DER and Inverter-based Resources</v>
      </c>
      <c r="B1" s="85"/>
      <c r="C1" s="88"/>
      <c r="D1" s="88"/>
      <c r="E1" s="88"/>
      <c r="F1" s="88"/>
      <c r="G1" s="88"/>
      <c r="H1" s="88"/>
      <c r="I1" s="88"/>
      <c r="J1" s="88"/>
    </row>
    <row r="2" spans="1:10" s="38" customFormat="1" ht="18">
      <c r="A2" s="86" t="str">
        <f>Setup!A5</f>
        <v>Solar-Battery Hybrid Resources</v>
      </c>
      <c r="B2" s="86"/>
      <c r="C2" s="88"/>
      <c r="D2" s="88"/>
      <c r="E2" s="88"/>
      <c r="F2" s="88"/>
      <c r="G2" s="88"/>
      <c r="H2" s="88"/>
      <c r="I2" s="88"/>
      <c r="J2" s="88"/>
    </row>
    <row r="3" spans="1:10" s="38" customFormat="1" ht="18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61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Hamad Ahmed</cp:lastModifiedBy>
  <cp:lastPrinted>2011-04-07T14:17:43Z</cp:lastPrinted>
  <dcterms:created xsi:type="dcterms:W3CDTF">2011-02-18T21:50:35Z</dcterms:created>
  <dcterms:modified xsi:type="dcterms:W3CDTF">2020-10-22T17:54:13Z</dcterms:modified>
  <cp:category/>
  <cp:version/>
  <cp:contentType/>
  <cp:contentStatus/>
</cp:coreProperties>
</file>