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30" windowWidth="19410" windowHeight="1047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<sst xmlns="http://schemas.openxmlformats.org/spreadsheetml/2006/main" count="149" uniqueCount="85">
  <si>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</si>
  <si>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</si>
  <si>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</si>
  <si>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</si>
  <si>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</si>
  <si>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</si>
  <si>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</si>
  <si>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</si>
  <si>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</si>
  <si>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</si>
  <si>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</si>
  <si>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</si>
  <si>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</si>
  <si>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</si>
  <si>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</si>
  <si>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</si>
  <si>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</si>
  <si>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</si>
  <si>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</si>
  <si>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</si>
  <si>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</si>
  <si>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</si>
  <si>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</si>
  <si>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</si>
  <si>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</si>
  <si>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</si>
  <si>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</si>
  <si>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</si>
  <si>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</si>
  <si>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</si>
  <si>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</si>
  <si>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</si>
  <si>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</si>
  <si>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</si>
  <si>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</si>
  <si>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</si>
  <si>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</si>
  <si>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</si>
  <si>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</si>
  <si>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</si>
  <si>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</si>
  <si>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</si>
  <si>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</si>
  <si>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</si>
  <si>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</si>
  <si>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</si>
  <si>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</si>
  <si>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</si>
  <si>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</si>
  <si>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</si>
  <si>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</si>
  <si>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</si>
  <si>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</si>
  <si>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</si>
  <si>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</si>
  <si>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</si>
  <si>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</si>
  <si>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</si>
  <si>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</si>
  <si>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</si>
  <si>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</si>
  <si>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</si>
  <si>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</si>
  <si>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</si>
  <si>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Transmission Constraint Penalty Factor</t>
  </si>
  <si>
    <t>Day-ahead or Real-time</t>
  </si>
  <si>
    <t xml:space="preserve">(1) ensure the market clearing solution is feasible, 
(2) reflect changes to the operating practices which are mutually agreed upon with the neighboring RTO for managing such constraints for market-to-market coordinated constraints, or (3) reflect persistent system operational or reliability needs and the cost of the resources available to effectively relieve congestion on the constraint. </t>
  </si>
  <si>
    <t>General conditions Transmission Constraint Penalty Factor (TCPF) can be modified</t>
  </si>
  <si>
    <t>Sufficient congestion relief on the constraint cannot be provided by available resources at a cost below the default Transmission Constraint Penalty Factor</t>
  </si>
  <si>
    <r>
      <t xml:space="preserve">Conditions where TCPF can be </t>
    </r>
    <r>
      <rPr>
        <b/>
        <u val="single"/>
        <sz val="10"/>
        <color indexed="8"/>
        <rFont val="Arial"/>
        <family val="2"/>
      </rPr>
      <t>lowered</t>
    </r>
  </si>
  <si>
    <r>
      <t xml:space="preserve">Conditions where TCPF can be </t>
    </r>
    <r>
      <rPr>
        <b/>
        <u val="single"/>
        <sz val="10"/>
        <color indexed="8"/>
        <rFont val="Arial"/>
        <family val="2"/>
      </rPr>
      <t>raised</t>
    </r>
  </si>
  <si>
    <t>Sufficient congestion relief on the constraint can be provided by available resources at a cost below the default Transmission Constraint Penalty Factor in order to prevent a high cost resource that cannot provide material congestion relief on the constraint from inappropriately setting price for the constraint</t>
  </si>
  <si>
    <t>Market where Transmission Constraint Penalty Factor can be modified</t>
  </si>
  <si>
    <t>Ensure that reasonable control actions are utilized prior to violating a transmission constraint</t>
  </si>
  <si>
    <t xml:space="preserve">Continue to provide market transparency to adjustments of default transmission constraint penalty factors (TCPF) </t>
  </si>
  <si>
    <t>Do not jeopardize reliability when controlling constraints</t>
  </si>
  <si>
    <r>
      <t xml:space="preserve">Special cases where TCPF can be </t>
    </r>
    <r>
      <rPr>
        <sz val="10"/>
        <color indexed="8"/>
        <rFont val="Arial"/>
        <family val="2"/>
      </rPr>
      <t>modified</t>
    </r>
  </si>
  <si>
    <t>Until such time the rebuild of the Lanexa-Dunnsville-Northern Neck line in the Dominion Transmission Zone is complete (as confirmed with the Transmission Owner and subsequently reported on the transmission facilities outage list posted on the Office of the Interconnection’s website), the Office of the Interconnection shall set the transmission line limit in its Security Constrained Economic Dispatch program at a level that ensures the offers of the resources being used to control the constraint are reflected in the Congestion Price in lieu of applying a Transmission Constraint Penalty Factor when there are insufficient available resources to relieve a transmission constraint on the remaining transmission facilities serving the Northern Neck peninsula caused by the
Lanexa-Dunnsville-Northern Neck line outage.</t>
  </si>
  <si>
    <t xml:space="preserve">Remove special case treatment </t>
  </si>
  <si>
    <t>Defining what is an inactionable signal.  Clear definitions on circumstances that would result.</t>
  </si>
  <si>
    <r>
      <t xml:space="preserve">Prices should </t>
    </r>
    <r>
      <rPr>
        <strike/>
        <sz val="10"/>
        <color indexed="10"/>
        <rFont val="Arial"/>
        <family val="2"/>
      </rPr>
      <t>accurately</t>
    </r>
    <r>
      <rPr>
        <sz val="10"/>
        <color theme="1"/>
        <rFont val="Arial"/>
        <family val="2"/>
      </rPr>
      <t xml:space="preserve"> reflect local transmission congestion</t>
    </r>
  </si>
  <si>
    <r>
      <t xml:space="preserve">Send meaningful and actionable </t>
    </r>
    <r>
      <rPr>
        <sz val="10"/>
        <color indexed="10"/>
        <rFont val="Arial"/>
        <family val="2"/>
      </rPr>
      <t xml:space="preserve">investment </t>
    </r>
    <r>
      <rPr>
        <sz val="10"/>
        <color theme="1"/>
        <rFont val="Arial"/>
        <family val="2"/>
      </rPr>
      <t>market signals that reflect actual system conditions</t>
    </r>
  </si>
  <si>
    <r>
      <t xml:space="preserve">Status Quo + when congestion relief on the constraint can be provided by available resources at a cost below the default TCPF but resources are not available for congestion relief between the marginal value of the appreciable resource and the default Transmission Constraint Penalty Factor if the congestion results from a Transmission outage needed to accommodate a RTEP or network transmission upgrade in the impacted area designed to improve system reliability </t>
    </r>
    <r>
      <rPr>
        <strike/>
        <sz val="10"/>
        <color indexed="10"/>
        <rFont val="Arial"/>
        <family val="2"/>
      </rPr>
      <t xml:space="preserve">or Market efficiency </t>
    </r>
    <r>
      <rPr>
        <sz val="10"/>
        <color theme="1"/>
        <rFont val="Arial"/>
        <family val="2"/>
      </rPr>
      <t xml:space="preserve">
</t>
    </r>
    <r>
      <rPr>
        <strike/>
        <sz val="10"/>
        <color indexed="10"/>
        <rFont val="Arial"/>
        <family val="2"/>
      </rPr>
      <t xml:space="preserve">ii. The congestion is the result of a radial load pocket
iii. Unexpected changes in availability of effective resources </t>
    </r>
  </si>
  <si>
    <t>Upon FERC Order</t>
  </si>
  <si>
    <r>
      <t xml:space="preserve">Status Quo + when congestion relief on the constraint can be provided by available resources at a cost below the default TCPF but resources are not available for congestion relief between the marginal value of the appreciable resource and the default Transmission Constraint Penalty Factor if the congestion results from a Transmission outage needed to accommodate a RTEP or network transmission upgrade in the impacted area designed to improve system reliability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</si>
</sst>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u val="single"/>
      <sz val="10"/>
      <color indexed="8"/>
      <name val="Arial"/>
      <family val="2"/>
    </font>
    <font>
      <strike/>
      <sz val="10"/>
      <color indexed="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Calibri"/>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0">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7"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55"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48" fillId="0" borderId="0" xfId="0" applyFont="1" applyAlignment="1">
      <alignment wrapText="1"/>
    </xf>
    <xf numFmtId="0" fontId="48" fillId="0" borderId="0" xfId="0" applyFont="1" applyAlignment="1" quotePrefix="1">
      <alignment wrapText="1"/>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811582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N15" sqref="N15"/>
    </sheetView>
  </sheetViews>
  <sheetFormatPr defaultColWidth="9.140625" defaultRowHeight="12.75"/>
  <cols>
    <col min="1" max="1" width="81.28125" style="0" customWidth="1"/>
  </cols>
  <sheetData>
    <row r="1" ht="12.75">
      <c r="A1" s="37" t="s">
        <v>62</v>
      </c>
    </row>
    <row r="2" ht="12.75">
      <c r="A2" t="s">
        <v>63</v>
      </c>
    </row>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5" t="str">
        <f>Setup!A2</f>
        <v>Energy Price Formation Senior Task Force</v>
      </c>
      <c r="B1" s="75"/>
    </row>
    <row r="2" spans="1:2" ht="18">
      <c r="A2" s="76" t="str">
        <f>Setup!A5</f>
        <v>Transmission Constraint Penalty Factor</v>
      </c>
      <c r="B2" s="76"/>
    </row>
    <row r="3" spans="1:2" ht="18">
      <c r="A3" s="77" t="s">
        <v>23</v>
      </c>
      <c r="B3" s="77"/>
    </row>
    <row r="4" ht="12.75">
      <c r="B4" s="18" t="s">
        <v>54</v>
      </c>
    </row>
    <row r="6" spans="1:2" ht="12.75">
      <c r="A6">
        <v>1</v>
      </c>
      <c r="B6" s="7" t="s">
        <v>81</v>
      </c>
    </row>
    <row r="7" spans="1:2" ht="12.75">
      <c r="A7">
        <v>2</v>
      </c>
      <c r="B7" s="7" t="s">
        <v>74</v>
      </c>
    </row>
    <row r="8" spans="1:2" ht="12.75">
      <c r="A8">
        <v>3</v>
      </c>
      <c r="B8" s="7" t="s">
        <v>80</v>
      </c>
    </row>
    <row r="9" spans="1:2" ht="12.75">
      <c r="A9">
        <v>4</v>
      </c>
      <c r="B9" s="7" t="s">
        <v>73</v>
      </c>
    </row>
    <row r="10" spans="1:2" ht="12.75">
      <c r="A10">
        <v>5</v>
      </c>
      <c r="B10" s="7" t="s">
        <v>75</v>
      </c>
    </row>
    <row r="11" spans="1:2" ht="12.75">
      <c r="A11">
        <v>6</v>
      </c>
      <c r="B11" s="72" t="s">
        <v>79</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20" zoomScaleNormal="120" workbookViewId="0" topLeftCell="A9">
      <selection activeCell="A8" sqref="A8:E12"/>
    </sheetView>
  </sheetViews>
  <sheetFormatPr defaultColWidth="9.140625" defaultRowHeight="12.75"/>
  <cols>
    <col min="1" max="1" width="6.57421875" style="12" bestFit="1" customWidth="1"/>
    <col min="2" max="2" width="43.28125" style="0" customWidth="1"/>
    <col min="3" max="3" width="8.28125" style="0" customWidth="1"/>
    <col min="4" max="4" width="59.8515625" style="0" customWidth="1"/>
    <col min="5" max="5" width="61.140625" style="0" customWidth="1"/>
    <col min="6" max="6" width="46.8515625" style="0" customWidth="1"/>
    <col min="7" max="9" width="8.57421875" style="0" customWidth="1"/>
    <col min="13" max="13" width="13.28125" style="0" bestFit="1" customWidth="1"/>
    <col min="14" max="14" width="44.28125" style="0" customWidth="1"/>
  </cols>
  <sheetData>
    <row r="1" spans="1:9" s="33" customFormat="1" ht="20.25">
      <c r="A1" s="75" t="str">
        <f>Setup!A2</f>
        <v>Energy Price Formation Senior Task Force</v>
      </c>
      <c r="B1" s="78"/>
      <c r="C1" s="78"/>
      <c r="D1" s="78"/>
      <c r="E1" s="78"/>
      <c r="F1" s="78"/>
      <c r="G1" s="78"/>
      <c r="H1" s="78"/>
      <c r="I1" s="78"/>
    </row>
    <row r="2" spans="1:9" s="33" customFormat="1" ht="18">
      <c r="A2" s="76" t="str">
        <f>Setup!A5</f>
        <v>Transmission Constraint Penalty Factor</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9" t="s">
        <v>21</v>
      </c>
      <c r="E5" s="80"/>
      <c r="F5" s="80"/>
      <c r="G5" s="80"/>
      <c r="H5" s="80"/>
      <c r="I5" s="80"/>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t="s">
        <v>49</v>
      </c>
      <c r="C7" s="6"/>
      <c r="D7" s="5"/>
      <c r="E7" s="5"/>
      <c r="F7" s="5"/>
      <c r="G7" s="5"/>
      <c r="H7" s="5"/>
      <c r="I7" s="5"/>
      <c r="J7" s="31"/>
      <c r="K7" s="31"/>
      <c r="L7" s="31"/>
      <c r="M7" s="31"/>
      <c r="N7" s="31"/>
      <c r="O7" s="31"/>
      <c r="P7" s="31"/>
      <c r="Q7" s="31"/>
      <c r="R7" s="31"/>
      <c r="S7" s="31"/>
      <c r="T7" s="31"/>
    </row>
    <row r="8" spans="1:20" ht="76.5">
      <c r="A8" s="11">
        <v>1</v>
      </c>
      <c r="B8" s="7" t="s">
        <v>67</v>
      </c>
      <c r="C8" s="5"/>
      <c r="D8" s="7" t="s">
        <v>66</v>
      </c>
      <c r="E8" s="5"/>
      <c r="F8" s="5"/>
      <c r="G8" s="5"/>
      <c r="H8" s="5"/>
      <c r="I8" s="5"/>
      <c r="J8" s="31"/>
      <c r="K8" s="31"/>
      <c r="L8" s="31"/>
      <c r="M8" s="31"/>
      <c r="N8" s="31"/>
      <c r="O8" s="31"/>
      <c r="P8" s="31"/>
      <c r="Q8" s="31"/>
      <c r="R8" s="31"/>
      <c r="S8" s="31"/>
      <c r="T8" s="31"/>
    </row>
    <row r="9" spans="1:20" ht="26.25">
      <c r="A9" s="11">
        <v>2</v>
      </c>
      <c r="B9" s="6" t="s">
        <v>72</v>
      </c>
      <c r="C9" s="5"/>
      <c r="D9" s="7" t="s">
        <v>65</v>
      </c>
      <c r="E9" s="5"/>
      <c r="F9" s="5"/>
      <c r="G9" s="5"/>
      <c r="H9" s="5"/>
      <c r="I9" s="5"/>
      <c r="J9" s="31"/>
      <c r="K9" s="31"/>
      <c r="L9" s="31"/>
      <c r="M9" s="31"/>
      <c r="N9" s="69"/>
      <c r="O9" s="31"/>
      <c r="P9" s="31"/>
      <c r="Q9" s="31"/>
      <c r="R9" s="31"/>
      <c r="S9" s="31"/>
      <c r="T9" s="31"/>
    </row>
    <row r="10" spans="1:20" ht="38.25">
      <c r="A10" s="11">
        <v>3</v>
      </c>
      <c r="B10" s="8" t="s">
        <v>70</v>
      </c>
      <c r="C10" s="5"/>
      <c r="D10" s="7" t="s">
        <v>68</v>
      </c>
      <c r="E10" s="5"/>
      <c r="F10" s="5"/>
      <c r="G10" s="5"/>
      <c r="H10" s="5"/>
      <c r="I10" s="5"/>
      <c r="J10" s="31"/>
      <c r="K10" s="31"/>
      <c r="L10" s="31"/>
      <c r="M10" s="31"/>
      <c r="N10" s="31"/>
      <c r="O10" s="31"/>
      <c r="P10" s="31"/>
      <c r="Q10" s="31"/>
      <c r="R10" s="31"/>
      <c r="S10" s="31"/>
      <c r="T10" s="31"/>
    </row>
    <row r="11" spans="1:20" ht="127.5">
      <c r="A11" s="11">
        <v>4</v>
      </c>
      <c r="B11" s="8" t="s">
        <v>69</v>
      </c>
      <c r="C11" s="5"/>
      <c r="D11" s="7" t="s">
        <v>71</v>
      </c>
      <c r="E11" s="6" t="s">
        <v>82</v>
      </c>
      <c r="F11" s="73"/>
      <c r="G11" s="5"/>
      <c r="H11" s="5"/>
      <c r="I11" s="5"/>
      <c r="J11" s="31"/>
      <c r="K11" s="31"/>
      <c r="L11" s="31"/>
      <c r="M11" s="31"/>
      <c r="N11" s="31"/>
      <c r="O11" s="31"/>
      <c r="P11" s="31"/>
      <c r="Q11" s="31"/>
      <c r="R11" s="31"/>
      <c r="S11" s="31"/>
      <c r="T11" s="31"/>
    </row>
    <row r="12" spans="1:20" ht="165.75">
      <c r="A12" s="11">
        <v>5</v>
      </c>
      <c r="B12" s="8" t="s">
        <v>76</v>
      </c>
      <c r="C12" s="5"/>
      <c r="D12" s="70" t="s">
        <v>77</v>
      </c>
      <c r="E12" s="71" t="s">
        <v>78</v>
      </c>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81" t="s">
        <v>22</v>
      </c>
      <c r="B27" s="81"/>
      <c r="C27" s="1"/>
      <c r="D27" s="1"/>
      <c r="E27" s="1"/>
      <c r="F27" s="1"/>
      <c r="G27" s="1"/>
      <c r="H27" s="1"/>
      <c r="I27" s="1"/>
      <c r="J27" s="31"/>
      <c r="K27" s="31"/>
      <c r="L27" s="31"/>
      <c r="M27" s="31"/>
      <c r="N27" s="31"/>
      <c r="O27" s="31"/>
      <c r="P27" s="31"/>
      <c r="Q27" s="31"/>
      <c r="R27" s="31"/>
      <c r="S27" s="31"/>
      <c r="T27" s="31"/>
    </row>
    <row r="28" spans="1:20" s="43" customFormat="1" ht="13.5">
      <c r="A28" s="82" t="s">
        <v>56</v>
      </c>
      <c r="B28" s="83"/>
      <c r="C28" s="83"/>
      <c r="D28" s="83"/>
      <c r="E28" s="83"/>
      <c r="F28" s="83"/>
      <c r="G28" s="83"/>
      <c r="H28" s="83"/>
      <c r="I28" s="84"/>
      <c r="J28" s="58"/>
      <c r="K28" s="31"/>
      <c r="L28" s="31"/>
      <c r="M28" s="31"/>
      <c r="N28" s="31"/>
      <c r="O28" s="31"/>
      <c r="P28" s="31"/>
      <c r="Q28" s="31"/>
      <c r="R28" s="31"/>
      <c r="S28" s="31"/>
      <c r="T28" s="31"/>
    </row>
    <row r="29" spans="1:20" ht="15">
      <c r="A29" s="60" t="s">
        <v>57</v>
      </c>
      <c r="B29" s="61"/>
      <c r="C29" s="61"/>
      <c r="D29" s="61"/>
      <c r="E29" s="61"/>
      <c r="F29" s="61"/>
      <c r="G29" s="61"/>
      <c r="H29" s="61"/>
      <c r="I29" s="62"/>
      <c r="J29" s="58"/>
      <c r="K29" s="31"/>
      <c r="L29" s="31"/>
      <c r="M29" s="31"/>
      <c r="N29" s="31"/>
      <c r="O29" s="31"/>
      <c r="P29" s="31"/>
      <c r="Q29" s="31"/>
      <c r="R29" s="31"/>
      <c r="S29" s="31"/>
      <c r="T29" s="31"/>
    </row>
    <row r="30" spans="1:20" ht="15">
      <c r="A30" s="60" t="s">
        <v>58</v>
      </c>
      <c r="B30" s="61"/>
      <c r="C30" s="61"/>
      <c r="D30" s="61"/>
      <c r="E30" s="61"/>
      <c r="F30" s="61"/>
      <c r="G30" s="61"/>
      <c r="H30" s="61"/>
      <c r="I30" s="62"/>
      <c r="J30" s="58"/>
      <c r="K30" s="31"/>
      <c r="L30" s="31"/>
      <c r="M30" s="31"/>
      <c r="N30" s="31"/>
      <c r="O30" s="31"/>
      <c r="P30" s="31"/>
      <c r="Q30" s="31"/>
      <c r="R30" s="31"/>
      <c r="S30" s="31"/>
      <c r="T30" s="31"/>
    </row>
    <row r="31" spans="1:20" ht="12.75">
      <c r="A31" s="63"/>
      <c r="B31" s="61"/>
      <c r="C31" s="61"/>
      <c r="D31" s="61"/>
      <c r="E31" s="61"/>
      <c r="F31" s="61"/>
      <c r="G31" s="61"/>
      <c r="H31" s="61"/>
      <c r="I31" s="62"/>
      <c r="J31" s="58"/>
      <c r="K31" s="31"/>
      <c r="L31" s="31"/>
      <c r="M31" s="31"/>
      <c r="N31" s="31"/>
      <c r="O31" s="31"/>
      <c r="P31" s="31"/>
      <c r="Q31" s="31"/>
      <c r="R31" s="31"/>
      <c r="S31" s="31"/>
      <c r="T31" s="31"/>
    </row>
    <row r="32" spans="1:20" ht="12.75">
      <c r="A32" s="64" t="s">
        <v>5</v>
      </c>
      <c r="B32" s="61"/>
      <c r="C32" s="61"/>
      <c r="D32" s="61"/>
      <c r="E32" s="61"/>
      <c r="F32" s="61"/>
      <c r="G32" s="61"/>
      <c r="H32" s="61"/>
      <c r="I32" s="62"/>
      <c r="J32" s="58"/>
      <c r="K32" s="31"/>
      <c r="L32" s="31"/>
      <c r="M32" s="31"/>
      <c r="N32" s="31"/>
      <c r="O32" s="31"/>
      <c r="P32" s="31"/>
      <c r="Q32" s="31"/>
      <c r="R32" s="31"/>
      <c r="S32" s="31"/>
      <c r="T32" s="31"/>
    </row>
    <row r="33" spans="1:20" ht="12.75">
      <c r="A33" s="63" t="s">
        <v>19</v>
      </c>
      <c r="B33" s="61"/>
      <c r="C33" s="61"/>
      <c r="D33" s="61"/>
      <c r="E33" s="61"/>
      <c r="F33" s="61"/>
      <c r="G33" s="61"/>
      <c r="H33" s="61"/>
      <c r="I33" s="62"/>
      <c r="J33" s="58"/>
      <c r="K33" s="31"/>
      <c r="L33" s="31"/>
      <c r="M33" s="31"/>
      <c r="N33" s="31"/>
      <c r="O33" s="31"/>
      <c r="P33" s="31"/>
      <c r="Q33" s="31"/>
      <c r="R33" s="31"/>
      <c r="S33" s="31"/>
      <c r="T33" s="31"/>
    </row>
    <row r="34" spans="1:10" ht="12.75">
      <c r="A34" s="63" t="s">
        <v>50</v>
      </c>
      <c r="B34" s="61"/>
      <c r="C34" s="61"/>
      <c r="D34" s="61"/>
      <c r="E34" s="61"/>
      <c r="F34" s="61"/>
      <c r="G34" s="61"/>
      <c r="H34" s="61"/>
      <c r="I34" s="62"/>
      <c r="J34" s="59"/>
    </row>
    <row r="35" spans="1:10" ht="12.75">
      <c r="A35" s="63" t="s">
        <v>51</v>
      </c>
      <c r="B35" s="61"/>
      <c r="C35" s="61"/>
      <c r="D35" s="61"/>
      <c r="E35" s="61"/>
      <c r="F35" s="61"/>
      <c r="G35" s="61"/>
      <c r="H35" s="61"/>
      <c r="I35" s="62"/>
      <c r="J35" s="59"/>
    </row>
    <row r="36" spans="1:10" ht="12.75">
      <c r="A36" s="63" t="s">
        <v>20</v>
      </c>
      <c r="B36" s="61"/>
      <c r="C36" s="61"/>
      <c r="D36" s="61"/>
      <c r="E36" s="61"/>
      <c r="F36" s="61"/>
      <c r="G36" s="61"/>
      <c r="H36" s="61"/>
      <c r="I36" s="62"/>
      <c r="J36" s="59"/>
    </row>
    <row r="37" spans="1:10" ht="12.75">
      <c r="A37" s="63" t="s">
        <v>52</v>
      </c>
      <c r="B37" s="61"/>
      <c r="C37" s="61"/>
      <c r="D37" s="61"/>
      <c r="E37" s="61"/>
      <c r="F37" s="61"/>
      <c r="G37" s="61"/>
      <c r="H37" s="61"/>
      <c r="I37" s="62"/>
      <c r="J37" s="59"/>
    </row>
    <row r="38" spans="1:10" ht="12.75">
      <c r="A38" s="63" t="s">
        <v>53</v>
      </c>
      <c r="B38" s="61"/>
      <c r="C38" s="61"/>
      <c r="D38" s="61"/>
      <c r="E38" s="61"/>
      <c r="F38" s="61"/>
      <c r="G38" s="61"/>
      <c r="H38" s="61"/>
      <c r="I38" s="62"/>
      <c r="J38" s="59"/>
    </row>
    <row r="39" spans="1:10" ht="12.75">
      <c r="A39" s="63" t="s">
        <v>6</v>
      </c>
      <c r="B39" s="61"/>
      <c r="C39" s="61"/>
      <c r="D39" s="61"/>
      <c r="E39" s="61"/>
      <c r="F39" s="61"/>
      <c r="G39" s="61"/>
      <c r="H39" s="61"/>
      <c r="I39" s="62"/>
      <c r="J39" s="59"/>
    </row>
    <row r="40" spans="1:10" ht="13.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33" customFormat="1" ht="20.25">
      <c r="A1" s="75" t="str">
        <f>Setup!A2</f>
        <v>Energy Price Formation Senior Task Force</v>
      </c>
      <c r="B1" s="75"/>
      <c r="C1" s="75"/>
      <c r="D1" s="34"/>
      <c r="E1" s="34"/>
      <c r="F1" s="34"/>
      <c r="G1" s="34"/>
      <c r="H1" s="34"/>
      <c r="I1" s="34"/>
    </row>
    <row r="2" spans="1:9" s="33" customFormat="1" ht="18">
      <c r="A2" s="76" t="str">
        <f>Setup!A5</f>
        <v>Transmission Constraint Penalty Factor</v>
      </c>
      <c r="B2" s="76"/>
      <c r="C2" s="76"/>
      <c r="D2" s="34"/>
      <c r="E2" s="34"/>
      <c r="F2" s="34"/>
      <c r="G2" s="34"/>
      <c r="H2" s="34"/>
      <c r="I2" s="34"/>
    </row>
    <row r="3" spans="1:8" s="1" customFormat="1" ht="18">
      <c r="A3" s="77" t="s">
        <v>7</v>
      </c>
      <c r="B3" s="77"/>
      <c r="C3" s="77"/>
      <c r="D3" s="2"/>
      <c r="E3" s="2"/>
      <c r="F3" s="2"/>
      <c r="G3" s="2"/>
      <c r="H3" s="2"/>
    </row>
    <row r="5" spans="1:3" ht="12.75">
      <c r="A5" s="2" t="s">
        <v>28</v>
      </c>
      <c r="C5" s="19"/>
    </row>
    <row r="6" spans="1:3" s="4" customFormat="1" ht="17.25" customHeight="1" thickBot="1">
      <c r="A6" s="85" t="s">
        <v>8</v>
      </c>
      <c r="B6" s="86"/>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43" customFormat="1" ht="20.25">
      <c r="A1" s="75" t="str">
        <f>Setup!A2</f>
        <v>Energy Price Formation Senior Task Force</v>
      </c>
      <c r="B1" s="75"/>
      <c r="C1" s="44"/>
    </row>
    <row r="2" spans="1:3" s="43" customFormat="1" ht="18">
      <c r="A2" s="76" t="str">
        <f>Setup!A5</f>
        <v>Transmission Constraint Penalty Factor</v>
      </c>
      <c r="B2" s="76"/>
      <c r="C2" s="44"/>
    </row>
    <row r="3" spans="1:2" s="1" customFormat="1" ht="18">
      <c r="A3" s="77" t="s">
        <v>45</v>
      </c>
      <c r="B3" s="77"/>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A1" sqref="A1:I1"/>
    </sheetView>
  </sheetViews>
  <sheetFormatPr defaultColWidth="9.140625" defaultRowHeight="12.75"/>
  <cols>
    <col min="2" max="2" width="26.7109375" style="0" customWidth="1"/>
    <col min="3" max="3" width="15.7109375" style="0" customWidth="1"/>
    <col min="4" max="4" width="48.421875" style="0" customWidth="1"/>
    <col min="5" max="5" width="46.28125" style="0" customWidth="1"/>
  </cols>
  <sheetData>
    <row r="1" spans="1:9" s="33" customFormat="1" ht="20.25">
      <c r="A1" s="75" t="str">
        <f>Setup!A2</f>
        <v>Energy Price Formation Senior Task Force</v>
      </c>
      <c r="B1" s="78"/>
      <c r="C1" s="78"/>
      <c r="D1" s="78"/>
      <c r="E1" s="78"/>
      <c r="F1" s="78"/>
      <c r="G1" s="78"/>
      <c r="H1" s="78"/>
      <c r="I1" s="78"/>
    </row>
    <row r="2" spans="1:9" s="33" customFormat="1" ht="18">
      <c r="A2" s="76" t="str">
        <f>Setup!A5</f>
        <v>Transmission Constraint Penalty Factor</v>
      </c>
      <c r="B2" s="78"/>
      <c r="C2" s="78"/>
      <c r="D2" s="78"/>
      <c r="E2" s="78"/>
      <c r="F2" s="78"/>
      <c r="G2" s="78"/>
      <c r="H2" s="78"/>
      <c r="I2" s="78"/>
    </row>
    <row r="3" spans="1:9" ht="18">
      <c r="A3" s="77" t="s">
        <v>34</v>
      </c>
      <c r="B3" s="77"/>
      <c r="C3" s="77"/>
      <c r="D3" s="77"/>
      <c r="E3" s="77"/>
      <c r="F3" s="77"/>
      <c r="G3" s="77"/>
      <c r="H3" s="77"/>
      <c r="I3" s="77"/>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79" t="s">
        <v>14</v>
      </c>
      <c r="E6" s="80"/>
      <c r="F6" s="80"/>
      <c r="G6" s="80"/>
      <c r="H6" s="80"/>
      <c r="I6" s="80"/>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s="74" customFormat="1" ht="12.75">
      <c r="A8" s="11" t="s">
        <v>48</v>
      </c>
      <c r="B8" s="6" t="s">
        <v>49</v>
      </c>
      <c r="C8" s="5"/>
      <c r="D8" s="7"/>
      <c r="E8" s="5" t="s">
        <v>83</v>
      </c>
      <c r="F8" s="50"/>
      <c r="G8" s="51"/>
      <c r="H8" s="50"/>
      <c r="I8" s="51"/>
      <c r="K8" s="30"/>
      <c r="L8" s="30"/>
      <c r="M8" s="30"/>
      <c r="N8" s="30"/>
      <c r="O8" s="30"/>
      <c r="P8" s="30"/>
      <c r="Q8" s="30"/>
      <c r="R8" s="30"/>
      <c r="S8" s="30"/>
      <c r="T8" s="30"/>
      <c r="U8" s="30"/>
      <c r="V8" s="30"/>
    </row>
    <row r="9" spans="1:22" ht="102">
      <c r="A9" s="11">
        <v>1</v>
      </c>
      <c r="B9" s="7" t="s">
        <v>67</v>
      </c>
      <c r="C9" s="5"/>
      <c r="D9" s="7" t="s">
        <v>66</v>
      </c>
      <c r="E9" s="5"/>
      <c r="F9" s="50"/>
      <c r="G9" s="51"/>
      <c r="H9" s="50"/>
      <c r="I9" s="51"/>
      <c r="K9" s="30"/>
      <c r="L9" s="30"/>
      <c r="M9" s="30"/>
      <c r="N9" s="30"/>
      <c r="O9" s="30"/>
      <c r="P9" s="30"/>
      <c r="Q9" s="30"/>
      <c r="R9" s="30"/>
      <c r="S9" s="30"/>
      <c r="T9" s="30"/>
      <c r="U9" s="30"/>
      <c r="V9" s="30"/>
    </row>
    <row r="10" spans="1:22" ht="38.25">
      <c r="A10" s="11">
        <v>2</v>
      </c>
      <c r="B10" s="6" t="s">
        <v>72</v>
      </c>
      <c r="C10" s="5"/>
      <c r="D10" s="7" t="s">
        <v>65</v>
      </c>
      <c r="E10" s="5" t="s">
        <v>11</v>
      </c>
      <c r="F10" s="50"/>
      <c r="G10" s="51"/>
      <c r="H10" s="50"/>
      <c r="I10" s="51"/>
      <c r="K10" s="30"/>
      <c r="L10" s="30"/>
      <c r="M10" s="30"/>
      <c r="N10" s="30"/>
      <c r="O10" s="30"/>
      <c r="P10" s="30"/>
      <c r="Q10" s="30"/>
      <c r="R10" s="30"/>
      <c r="S10" s="30"/>
      <c r="T10" s="30"/>
      <c r="U10" s="30"/>
      <c r="V10" s="30"/>
    </row>
    <row r="11" spans="1:22" ht="38.25">
      <c r="A11" s="11">
        <v>3</v>
      </c>
      <c r="B11" s="8" t="s">
        <v>70</v>
      </c>
      <c r="C11" s="5"/>
      <c r="D11" s="7" t="s">
        <v>68</v>
      </c>
      <c r="E11" s="5" t="s">
        <v>11</v>
      </c>
      <c r="F11" s="50"/>
      <c r="G11" s="51"/>
      <c r="H11" s="50"/>
      <c r="I11" s="51"/>
      <c r="K11" s="30"/>
      <c r="L11" s="30"/>
      <c r="M11" s="30"/>
      <c r="N11" s="30"/>
      <c r="O11" s="30"/>
      <c r="P11" s="30"/>
      <c r="Q11" s="30"/>
      <c r="R11" s="30"/>
      <c r="S11" s="30"/>
      <c r="T11" s="30"/>
      <c r="U11" s="30"/>
      <c r="V11" s="30"/>
    </row>
    <row r="12" spans="1:22" ht="127.5">
      <c r="A12" s="11">
        <v>4</v>
      </c>
      <c r="B12" s="8" t="s">
        <v>69</v>
      </c>
      <c r="C12" s="5"/>
      <c r="D12" s="7" t="s">
        <v>71</v>
      </c>
      <c r="E12" s="6" t="s">
        <v>84</v>
      </c>
      <c r="F12" s="50"/>
      <c r="G12" s="51"/>
      <c r="H12" s="50"/>
      <c r="I12" s="51"/>
      <c r="K12" s="30"/>
      <c r="L12" s="30"/>
      <c r="M12" s="30"/>
      <c r="N12" s="30"/>
      <c r="O12" s="30"/>
      <c r="P12" s="30"/>
      <c r="Q12" s="30"/>
      <c r="R12" s="30"/>
      <c r="S12" s="30"/>
      <c r="T12" s="30"/>
      <c r="U12" s="30"/>
      <c r="V12" s="30"/>
    </row>
    <row r="13" spans="1:22" ht="204">
      <c r="A13" s="11">
        <v>5</v>
      </c>
      <c r="B13" s="8" t="s">
        <v>76</v>
      </c>
      <c r="C13" s="5"/>
      <c r="D13" s="70" t="s">
        <v>77</v>
      </c>
      <c r="E13" s="71" t="s">
        <v>78</v>
      </c>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2">
    <dataValidation type="list" allowBlank="1" showInputMessage="1" showErrorMessage="1" sqref="C8 C14:C30">
      <formula1>$N$16:$N$21</formula1>
    </dataValidation>
    <dataValidation type="list" allowBlank="1" showInputMessage="1" showErrorMessage="1" sqref="C9:C13">
      <formula1>$M$12:$M$17</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33" customFormat="1" ht="20.25">
      <c r="A1" s="75" t="str">
        <f>Setup!A2</f>
        <v>Energy Price Formation Senior Task Force</v>
      </c>
      <c r="B1" s="75"/>
      <c r="C1" s="75"/>
      <c r="D1" s="75"/>
      <c r="E1" s="75"/>
      <c r="F1" s="75"/>
      <c r="G1" s="75"/>
      <c r="H1" s="34"/>
      <c r="I1" s="34"/>
    </row>
    <row r="2" spans="1:9" s="33" customFormat="1" ht="18">
      <c r="A2" s="76" t="str">
        <f>Setup!A5</f>
        <v>Transmission Constraint Penalty Factor</v>
      </c>
      <c r="B2" s="76"/>
      <c r="C2" s="76"/>
      <c r="D2" s="76"/>
      <c r="E2" s="76"/>
      <c r="F2" s="76"/>
      <c r="G2" s="76"/>
      <c r="H2" s="34"/>
      <c r="I2" s="34"/>
    </row>
    <row r="3" spans="1:9" ht="18">
      <c r="A3" s="77" t="s">
        <v>43</v>
      </c>
      <c r="B3" s="77"/>
      <c r="C3" s="77"/>
      <c r="D3" s="77"/>
      <c r="E3" s="77"/>
      <c r="F3" s="77"/>
      <c r="G3" s="77"/>
      <c r="H3" s="77"/>
      <c r="I3" s="77"/>
    </row>
    <row r="4" spans="1:2" ht="38.25" customHeight="1">
      <c r="A4" s="2"/>
      <c r="B4" s="20" t="s">
        <v>59</v>
      </c>
    </row>
    <row r="5" spans="1:6" ht="41.25" customHeight="1">
      <c r="A5" s="20"/>
      <c r="B5" s="87" t="s">
        <v>29</v>
      </c>
      <c r="C5" s="88"/>
      <c r="D5" s="88"/>
      <c r="E5" s="88"/>
      <c r="F5" s="89"/>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Energy Price Formation Senior Task Force</v>
      </c>
    </row>
    <row r="2" s="33" customFormat="1" ht="18">
      <c r="A2" s="36" t="str">
        <f>Setup!A5</f>
        <v>Transmission Constraint Penalty Factor</v>
      </c>
    </row>
    <row r="3" ht="18">
      <c r="A3" s="42" t="s">
        <v>44</v>
      </c>
    </row>
    <row r="5" s="1" customFormat="1" ht="12.75">
      <c r="A5" s="1" t="s">
        <v>60</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7109375" style="0" customWidth="1"/>
  </cols>
  <sheetData>
    <row r="1" spans="1:10" s="40" customFormat="1" ht="20.25">
      <c r="A1" s="75" t="str">
        <f>Setup!A2</f>
        <v>Energy Price Formation Senior Task Force</v>
      </c>
      <c r="B1" s="75"/>
      <c r="C1" s="78"/>
      <c r="D1" s="78"/>
      <c r="E1" s="78"/>
      <c r="F1" s="78"/>
      <c r="G1" s="78"/>
      <c r="H1" s="78"/>
      <c r="I1" s="78"/>
      <c r="J1" s="78"/>
    </row>
    <row r="2" spans="1:10" s="40" customFormat="1" ht="18">
      <c r="A2" s="76" t="str">
        <f>Setup!A5</f>
        <v>Transmission Constraint Penalty Factor</v>
      </c>
      <c r="B2" s="76"/>
      <c r="C2" s="78"/>
      <c r="D2" s="78"/>
      <c r="E2" s="78"/>
      <c r="F2" s="78"/>
      <c r="G2" s="78"/>
      <c r="H2" s="78"/>
      <c r="I2" s="78"/>
      <c r="J2" s="78"/>
    </row>
    <row r="3" spans="1:10" s="40" customFormat="1" ht="18">
      <c r="A3" s="77" t="s">
        <v>37</v>
      </c>
      <c r="B3" s="77"/>
      <c r="C3" s="77"/>
      <c r="D3" s="77"/>
      <c r="E3" s="77"/>
      <c r="F3" s="77"/>
      <c r="G3" s="77"/>
      <c r="H3" s="77"/>
      <c r="I3" s="77"/>
      <c r="J3" s="77"/>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SMK</cp:lastModifiedBy>
  <cp:lastPrinted>2011-04-07T14:17:43Z</cp:lastPrinted>
  <dcterms:created xsi:type="dcterms:W3CDTF">2011-02-18T21:50:35Z</dcterms:created>
  <dcterms:modified xsi:type="dcterms:W3CDTF">2022-05-02T19:47:31Z</dcterms:modified>
  <cp:category/>
  <cp:version/>
  <cp:contentType/>
  <cp:contentStatus/>
</cp:coreProperties>
</file>