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0" windowWidth="2052" windowHeight="0" tabRatio="886" activeTab="2"/>
  </bookViews>
  <sheets>
    <sheet name="Setup" sheetId="1" r:id="rId1"/>
    <sheet name="Interests" sheetId="2" r:id="rId2"/>
    <sheet name="CIFP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Details'!$A$6:$C$79</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<sst xmlns="http://schemas.openxmlformats.org/spreadsheetml/2006/main" count="845" uniqueCount="541">
  <si>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</si>
  <si>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</si>
  <si>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</si>
  <si>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</si>
  <si>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</si>
  <si>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</si>
  <si>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</si>
  <si>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</si>
  <si>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</si>
  <si>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</si>
  <si>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</si>
  <si>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</si>
  <si>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</si>
  <si>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</si>
  <si>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</si>
  <si>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</si>
  <si>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</si>
  <si>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</si>
  <si>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</si>
  <si>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</si>
  <si>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</si>
  <si>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</si>
  <si>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</si>
  <si>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</si>
  <si>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</si>
  <si>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</si>
  <si>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</si>
  <si>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</si>
  <si>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</si>
  <si>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</si>
  <si>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</si>
  <si>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</si>
  <si>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</si>
  <si>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</si>
  <si>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</si>
  <si>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</si>
  <si>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</si>
  <si>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</si>
  <si>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</si>
  <si>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</si>
  <si>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</si>
  <si>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</si>
  <si>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</si>
  <si>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</si>
  <si>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</si>
  <si>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</si>
  <si>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</si>
  <si>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</si>
  <si>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</si>
  <si>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</si>
  <si>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</si>
  <si>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</si>
  <si>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</si>
  <si>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</si>
  <si>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</si>
  <si>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</si>
  <si>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</si>
  <si>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</si>
  <si>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</si>
  <si>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Random forced outages of Unlimited Resources</t>
  </si>
  <si>
    <t>Planning outages of Unlimited Resources</t>
  </si>
  <si>
    <t>Maintenance outages of Unlimited Resources</t>
  </si>
  <si>
    <t>Ambient Derates of Unlimited Resources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</si>
  <si>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</si>
  <si>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</si>
  <si>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</si>
  <si>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</si>
  <si>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</si>
  <si>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</si>
  <si>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</si>
  <si>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</si>
  <si>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</si>
  <si>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</si>
  <si>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</si>
  <si>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</si>
  <si>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</si>
  <si>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</si>
  <si>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</si>
  <si>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</si>
  <si>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</si>
  <si>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</si>
  <si>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</si>
  <si>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</si>
  <si>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</si>
  <si>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</si>
  <si>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</si>
  <si>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Modify CETO/CETL procedure (test design) to reflect variability of ELCC resources as well as CIR limitations</t>
  </si>
  <si>
    <t xml:space="preserve">Load Forcast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</si>
  <si>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</si>
  <si>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</si>
  <si>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</si>
  <si>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</si>
  <si>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</si>
  <si>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</si>
  <si>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</si>
  <si>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</si>
  <si>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</si>
  <si>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</si>
  <si>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</si>
  <si>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</si>
  <si>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</si>
  <si>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</si>
  <si>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</si>
  <si>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</si>
  <si>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</si>
  <si>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</si>
  <si>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</si>
  <si>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</si>
  <si>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</si>
  <si>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</si>
  <si>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</si>
  <si>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</si>
  <si>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</si>
  <si>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</si>
  <si>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</si>
  <si>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</si>
  <si>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</si>
  <si>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</si>
  <si>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</si>
  <si>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</si>
  <si>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</si>
  <si>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</si>
  <si>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</si>
  <si>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</si>
  <si>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</si>
  <si>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</si>
  <si>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</si>
  <si>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</si>
  <si>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</si>
  <si>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</si>
  <si>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</si>
  <si>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</si>
  <si>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</si>
  <si>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</si>
  <si>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</si>
  <si>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</si>
  <si>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</si>
  <si>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</si>
  <si>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</si>
  <si>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</si>
  <si>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</si>
  <si>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</si>
  <si>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</si>
  <si>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</si>
  <si>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</si>
  <si>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</si>
  <si>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</si>
  <si>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</si>
  <si>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</si>
  <si>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</si>
  <si>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</si>
  <si>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</si>
  <si>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</si>
  <si>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</si>
  <si>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</si>
  <si>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</si>
  <si>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</si>
  <si>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</si>
  <si>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</si>
  <si>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</si>
  <si>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</si>
  <si>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</si>
  <si>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</si>
  <si>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</si>
  <si>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</si>
  <si>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</si>
  <si>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</si>
  <si>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</si>
  <si>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</si>
  <si>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</si>
  <si>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</si>
  <si>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</si>
  <si>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</si>
  <si>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</si>
  <si>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</si>
  <si>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</si>
  <si>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</si>
  <si>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</si>
  <si>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</si>
  <si>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</si>
  <si>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</si>
  <si>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</si>
  <si>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</si>
  <si>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</si>
  <si>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</si>
  <si>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</si>
  <si>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</si>
  <si>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</si>
  <si>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</si>
  <si>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</si>
  <si>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</si>
  <si>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</si>
  <si>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</si>
  <si>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</si>
  <si>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</si>
  <si>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</si>
  <si>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</si>
  <si>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</si>
  <si>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</si>
  <si>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</si>
  <si>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</si>
  <si>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</si>
  <si>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</si>
  <si>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</si>
  <si>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</si>
  <si>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</si>
  <si>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</si>
  <si>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</si>
  <si>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</si>
  <si>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</si>
  <si>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</si>
  <si>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</si>
  <si>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</si>
  <si>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</si>
  <si>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</si>
  <si>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</si>
  <si>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</si>
  <si>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</si>
  <si>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</si>
  <si>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</si>
  <si>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</si>
  <si>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</si>
  <si>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</si>
  <si>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</si>
  <si>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</si>
  <si>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</si>
  <si>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</si>
  <si>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</si>
  <si>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</si>
  <si>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</si>
  <si>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</si>
  <si>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</si>
  <si>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</si>
  <si>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</si>
  <si>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</si>
  <si>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</si>
  <si>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</si>
  <si>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</si>
  <si>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</si>
  <si>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</si>
  <si>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</si>
  <si>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</si>
  <si>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 xml:space="preserve">Account for maintenance outage uncertainty on the supply-side in the accreditation of resources. </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</si>
  <si>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</si>
  <si>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Unit-Specific Offer Cap Calculation</t>
  </si>
  <si>
    <t>Net ACR formula</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</si>
  <si>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</si>
  <si>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</si>
  <si>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</si>
  <si>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</si>
  <si>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</si>
  <si>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</si>
  <si>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</si>
  <si>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</si>
  <si>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</si>
  <si>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</si>
  <si>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</si>
  <si>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</si>
  <si>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</si>
  <si>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</si>
  <si>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</si>
  <si>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</si>
  <si>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</si>
  <si>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</si>
  <si>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</si>
  <si>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</si>
  <si>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</si>
  <si>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</si>
  <si>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</si>
  <si>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</si>
  <si>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</si>
  <si>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</si>
  <si>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</si>
  <si>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</si>
  <si>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</si>
  <si>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</si>
  <si>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</si>
  <si>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</si>
  <si>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</si>
  <si>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</si>
  <si>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</si>
  <si>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</si>
  <si>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</si>
  <si>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</si>
  <si>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</si>
  <si>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</si>
  <si>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</si>
  <si>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</si>
  <si>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</si>
  <si>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</si>
  <si>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</si>
  <si>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</si>
  <si>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</si>
  <si>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</si>
  <si>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</si>
  <si>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</si>
  <si>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</si>
  <si>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</si>
  <si>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</si>
  <si>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</si>
  <si>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</si>
  <si>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</si>
  <si>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</si>
  <si>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</si>
  <si>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</si>
  <si>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</si>
  <si>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</si>
  <si>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</si>
  <si>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</si>
  <si>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</si>
  <si>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</si>
  <si>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</si>
  <si>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</si>
  <si>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</si>
  <si>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</si>
  <si>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</si>
  <si>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</si>
  <si>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</si>
  <si>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</si>
  <si>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</si>
  <si>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</si>
  <si>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</si>
  <si>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</si>
  <si>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</si>
  <si>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</si>
  <si>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</si>
  <si>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</si>
  <si>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</si>
  <si>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</si>
  <si>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</si>
  <si>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</si>
  <si>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</si>
  <si>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Account for availability limitations of Demand Resources that may coincide with periods of load shed risk in the accreditation of DR.</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</si>
  <si>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</si>
  <si>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</si>
  <si>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New representative classes for Unlimited Resources and DR</t>
  </si>
  <si>
    <t>Representation of various unlimited classes TBD</t>
  </si>
  <si>
    <t>Set the non-performance charge rate based on the BRA clearing price divided by expected number of PAIs in the future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</si>
  <si>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</si>
  <si>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</si>
  <si>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</si>
  <si>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</si>
  <si>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</si>
  <si>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</si>
  <si>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</si>
  <si>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</si>
  <si>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</si>
  <si>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Set accredited values based on marginal reliability contribution (relative to that of a perfect generator)</t>
  </si>
  <si>
    <t>Marginal ELCC accreditation by season</t>
  </si>
  <si>
    <t>Fully seasonal construct with seasonal offers, demand, and clearing prices</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</si>
  <si>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</si>
  <si>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</si>
  <si>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</si>
  <si>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</si>
  <si>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</si>
  <si>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Modify CETO/CETL procedure to reflect seasonal transmission constraints</t>
  </si>
  <si>
    <t>Startup times and ramp limits considered in determining UCAP</t>
  </si>
  <si>
    <t>Variable seasonal risk that totals 1 day in 10 LOLE.</t>
  </si>
  <si>
    <t>Separate seasonal targets that total 1 in 25 LOLE.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</si>
  <si>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</si>
  <si>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</si>
  <si>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</si>
  <si>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</si>
  <si>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</si>
  <si>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</si>
  <si>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</si>
  <si>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</si>
  <si>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</si>
  <si>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</si>
  <si>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Based on technology. Provide mechanisim for units to specify their degree of fuel security.  As needed subdividions based on PJM identified common mode failures.</t>
  </si>
  <si>
    <t>Based on historical performance of ELCC class, reflecting correlations with weather profiles used in load forecast development. Portion of output profiles based on performance during extreme weather scenarios.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</si>
  <si>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</si>
  <si>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</si>
  <si>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</si>
  <si>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</si>
  <si>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</si>
  <si>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</si>
  <si>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</si>
  <si>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</si>
  <si>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</si>
  <si>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</si>
  <si>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</si>
  <si>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</si>
  <si>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</si>
  <si>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</si>
  <si>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Only use ambient derates if looking at 90-10 weather (both hot or cold), otherwise, ambient derates are appropriately not considered in accreditation.</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</si>
  <si>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</si>
  <si>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</si>
  <si>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</si>
  <si>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 Paired with a 90-10 load forecast based on 90-10 weather rather than 50-50 weather.</t>
  </si>
  <si>
    <t xml:space="preserve">Given the historic upward bias in the 3-year-ahead load forecast, ony use 90-95% od this in BRA and make adjustments in the IA. </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</si>
  <si>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</si>
  <si>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</si>
  <si>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</si>
  <si>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Formula unchanged, but with charge rate equal to RPM BRA clearing price.</t>
  </si>
  <si>
    <t>If marginal ELCC for all resource class types, by technology and fuel type and even location.</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</si>
  <si>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</si>
  <si>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</si>
  <si>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</si>
  <si>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</si>
  <si>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</si>
  <si>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</si>
  <si>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</si>
  <si>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</si>
  <si>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r>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t>
    </r>
    <r>
      <rPr>
        <i/>
        <sz val="10"/>
        <rFont val="Arial"/>
        <family val="2"/>
      </rPr>
      <t>ex post</t>
    </r>
    <r>
      <rPr>
        <sz val="10"/>
        <rFont val="Arial"/>
        <family val="2"/>
      </rPr>
      <t xml:space="preserve">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r>
  </si>
  <si>
    <t>Sum of LOLE across all months ≤ 0.10 Annual LOLE</t>
  </si>
  <si>
    <t>Locational Resource Reliability Requirement Procurement - LSEs procure capacity via self-supply, RFPs, bilateral transactions, exchanges, etc</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</si>
  <si>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</si>
  <si>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</si>
  <si>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Eliminate Capacity Performance. Replace with new mechanism that requires regular resource testing (eg,  monthly or quaterly basis) for all cleared capacity resources</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</si>
  <si>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</si>
  <si>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</si>
  <si>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</si>
  <si>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</si>
  <si>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</si>
  <si>
    <t>Load Forecast Uncertainty</t>
  </si>
  <si>
    <t>Internal Transmission Risks / Locational Constraints</t>
  </si>
  <si>
    <t>Do not rely on non-committed emergency imports in the determination of the reserve requirement for the RTO.</t>
  </si>
  <si>
    <t>Qualification Requirements</t>
  </si>
  <si>
    <t>Same as Preferred Option, but also include a qualification requirement to firm up fuel availability of certain capacity resources in the winter.</t>
  </si>
  <si>
    <t>Assessment on Energy Market Must Offer Obligation</t>
  </si>
  <si>
    <t>Performance Assessment Intervals (PAIs)</t>
  </si>
  <si>
    <t>Critical Issue Fast Path</t>
  </si>
  <si>
    <t>PJM Preferred Option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</si>
  <si>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t>
  </si>
  <si>
    <t xml:space="preserve">Reliability Risks and Drivers </t>
  </si>
  <si>
    <t>Enhance the LDA reserve requirement study (CETO study) to better capture the reliability risks and resource adequacy needs in the LDA (hourly, extended weather history, account for intermittency of Variable Resources, etc. - consistent with ELCC analysis)</t>
  </si>
  <si>
    <t>Account for outage asymmetry on the supply-side in the accreditation of resources.</t>
  </si>
  <si>
    <t>Outage Asymmetry of Unlimited Resources</t>
  </si>
  <si>
    <t>Further subdivide resource accreditation catagories based on specific identified commone mode failure risks.</t>
  </si>
  <si>
    <t>Account for fuel availability outage risk on the supply-side in the accreditation of resources to the extent it's correlated with temperature (e.g. lack of gas seen during colder temps) or captured in fleet or class-wide correlated outages observed historically. Include forced outages related to fuel unavailability in temperature-dependent forced outage model.</t>
  </si>
  <si>
    <t>-</t>
  </si>
  <si>
    <t>1 day in 10 years Loss of Load Expectation (LOLE). Procurement target is used in setting the Variable Resource Requirement (VRR) curves. A fixed target is set for FRR entities.
Reliability Requirement (UCAP) = 50/50 forecasted peak load * Forecast Pool Requirement (FPR), where FPR = (1 + IRM) / (1 - Pool-wide Avg. EFORd)</t>
  </si>
  <si>
    <t>Random Forced Outages of Unlimited Resources</t>
  </si>
  <si>
    <t>Planned Outages of Unlimited Resources</t>
  </si>
  <si>
    <t>Maintenance Outages of Unlimited Resources</t>
  </si>
  <si>
    <t>Outages / Limitations of Current ELCC Resources</t>
  </si>
  <si>
    <t>Not included in models.</t>
  </si>
  <si>
    <t>1 day in 25 years LOLE. The procurement target is utilized in setting the Variable Resource Requirement (VRR) curve used in RPM auctions. A fixed minimum internal requirement may be set for FRR entities.</t>
  </si>
  <si>
    <t>Aim to procure 100% of the demand in the BRA. PJM buys and sells in Incremental Auctions to reflect updates to reserve requirements.</t>
  </si>
  <si>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</si>
  <si>
    <t xml:space="preserve">Key Work Activity 4 - Performance Assessments </t>
  </si>
  <si>
    <t>Treat all resources equally. Their UCAP values * Balancing Ratio where the Balancing Ratio is reduced by net exports (not floored at zero).</t>
  </si>
  <si>
    <t>Same as PJM Preferred Option, but use variable baselines on an hourly or seasonal basis instead.</t>
  </si>
  <si>
    <t xml:space="preserve">Excusals include: (1) planned and maintenance outages approved by PJM, (2) any MW not scheduled or scheduled down by PJM for reasons other than a parameter limitation and/or submission of a market-based offer above cost. 
See tab 2a for additional info. </t>
  </si>
  <si>
    <t xml:space="preserve">Non-Performance Charge for each PAI = Shortfall MW * Non-Performance Charge Rate. 
See tab 2a for additional info. </t>
  </si>
  <si>
    <t>Accounted for on the demand side in RPM.
See tab 2a for additional info.</t>
  </si>
  <si>
    <t>Accounted for on the supply side in RPM.
See tab 2a for additional info.</t>
  </si>
  <si>
    <t>Accounted for on the supply side in RPM (partially).
See tab 2a for additional info.</t>
  </si>
  <si>
    <t>Accounted for on the demand side through load deliverability studies (e.g. CETO / CETL) and on the supply side through gen deliverability studies (CIRs)
See tab 2a for additional info.</t>
  </si>
  <si>
    <t>Resources are assessed for each Performance Assessment Interval (PAI), or every 5-minute settlement interval for which an Emergency Action has been declared by PJM. 
See tab 2a for additional info.</t>
  </si>
  <si>
    <t>All resources (capacity and energy-only) located in the area defined by the Emergency Action, as well as net imports.
See tab 2a for additional info.</t>
  </si>
  <si>
    <t>Revenue collected from payment of Non-Performance Charges is distributed to resources of any type (including energy-only) that perform above expectations during each PAI (i.e. have Bonus MW &gt; 0).
See tab 2a for additional info.</t>
  </si>
  <si>
    <t>Bonus Performance = Actual Performance - Expected Performance (represented as a negative value in Performance Shortfall calculation).
See tab 2a for additional info.</t>
  </si>
  <si>
    <t>The billing of Non-Performance Charges incurred will be done within three calendar months after the calendar month that included such PAIs and  billing of charges will be spread over the remaining months in the Delivery Year. 
See tab 2a for additional info.
Note: FERC filing pending on billing timeline</t>
  </si>
  <si>
    <t>Stop-loss limits the total Non-Performance Charge that can be assessed on each Capacity Resource, currently based on 1.5x Net CONE.
See tab 2a for additional info.</t>
  </si>
  <si>
    <t>Remove the physical option for FRR Entities and subject all resources to financial assessments during PAIs.</t>
  </si>
  <si>
    <t>Other Assessments</t>
  </si>
  <si>
    <t>Generator Summer / Winter Rating Tests</t>
  </si>
  <si>
    <t>Generation: Committed UCAP * Balancing Ratio.
DR, PRD, and EE: Committed ICAP
See tab 2a for additional info.</t>
  </si>
  <si>
    <t>Generation: Metered output of energy delivered to PJM + reserve adjustments
DR, PRD, and EE: Load reduction MW
See tab 2a for additional info.</t>
  </si>
  <si>
    <t>Outages / Limitations of Demand Resources</t>
  </si>
  <si>
    <t>Continue to account for on the supply-side in accreditation, but will reflect different patterns of risks and changing risk weighting</t>
  </si>
  <si>
    <t>Continue to account for random forced outages on the supply-side in accreditation, but incorporate all forced outages into new model that captures correlated outage risk with weather of units.</t>
  </si>
  <si>
    <t>Given the historic upward bias in the 3-year-ahead load forecast, ony use 90-95% of this in BRA and make adjustments in the Ias</t>
  </si>
  <si>
    <t>DR should be placed on the demand side of the capacity market and result in cost savings from capacity obligations up front. Still subject to performance requirements during events</t>
  </si>
  <si>
    <t>Performance Shortfall = Expected Performance - Actual Performance, adjusted for excusals. A positive number indicates a potential underperformance (shortfall) and a negative number indicates potential over-performance (bonus).
See tab 2a for additional info.</t>
  </si>
  <si>
    <t>Use multiple loss-of-load metrics and criteria (e.g. EUE and LOLE) and allow either to bind in the modeling studies</t>
  </si>
  <si>
    <t>Assess performance during capacity emergency actions (remove pre-emergency actions and warnings from the triggers, including pre-emergency DR)</t>
  </si>
  <si>
    <t>PJM Preferred Option, but limit the assessment to committed capacity resources during the PAIs (and only include those in BR)</t>
  </si>
  <si>
    <t>Assess performance during reserve shortages only.</t>
  </si>
  <si>
    <t>No changes, except to address the potential scenario that non-performance charges are assessed for a PAI with no Bonus MW, in which case the collected charges will be distributed to resources based on Actual Performance.</t>
  </si>
  <si>
    <t>Status quo (including pending FERC filing changes)</t>
  </si>
  <si>
    <t>RPM Daily Commitment Deficiency Assessment</t>
  </si>
  <si>
    <t>Thermal generation required to perform summer / winter capability testing during the Delivery Year and may be subject to an RPM penalty for failure to meet committed ICAP levels.</t>
  </si>
  <si>
    <t>Assessed daily during the Delivery Year on resources that have a commitment deficiency (final accredited value less than committed value). Penalty rate set to Weighted Average Resource Clearing Price (WARCP) + greater of (a) 20% the WARCP, or (b) $20/MW-day</t>
  </si>
  <si>
    <t>Accreditation</t>
  </si>
  <si>
    <t>Qualification</t>
  </si>
  <si>
    <t>Accredited capacity value = Installed Capacity (ICAP) * (1 - EFORd)
See tab 2a for additional info.</t>
  </si>
  <si>
    <t xml:space="preserve">Accredited UCAP is based on effective load carrying capability (ELCC) analysis.
Includes a Generation Capacity Resource that is a Variable Resource, Limited Duration Resource, or a Combination Resource.
See tab 2a for additional info. </t>
  </si>
  <si>
    <t>Similar modeling as today for ELCC Resources, but accredited value based on (1) marginal contribution rather than allocated portion of "average-total" ELCC, (2) different patterns of risks and changing risk weighting with extended weather modeling, and (3) unit-specific risk-weighted performance</t>
  </si>
  <si>
    <t>Continue to assess commitment deficiencies daily. Set the penalty rate based on monthly risk-weighted share of annual capacity revenues plus the greater of 20% risk-weighted revenues or $20/MW-day.</t>
  </si>
  <si>
    <t>Assess compliance on resources' energy market must offer obligation. Penalize shortfalls at daily capacity revenue (risk-weighted by month) plus the greater of 20% daily revenue or $20/MW-day.</t>
  </si>
  <si>
    <t>Improve existing assessment of unit's capability to operate at their committed ICAP in the season:
1) Require physical demonstration of capability in each season (no longer accept non-winter test with corrections for ambient winter conditions)
2) Remove excusals for inability to test to committed ICAP in each season
3) Allow PJM to initiate seasonal testing with advanced warning to the gen owner</t>
  </si>
  <si>
    <t xml:space="preserve">Add a winterization requirement to qualify as a Generation Capacity Resource and be eligible to offer any capacity into the market. </t>
  </si>
  <si>
    <t>Further divide ELCC Classes based on common mode failures.</t>
  </si>
  <si>
    <t>Use an Equivalent Availability Factor (EAF) rather than EFORd to accredit capacity resources</t>
  </si>
  <si>
    <t>Accreditation Methodology Overview</t>
  </si>
  <si>
    <t>Accredit all generation resource types and DR based on marginal reliability contribution relative to that of a "perfect resource" through probabilistic analysis (e.g. Marginal ELCC or MRI) that consistently accounts for supply-side availability risks.</t>
  </si>
  <si>
    <t>Varies by resource type, but generally all resources required to be physical (existing or planned and reasonably expected to be existing in Delivery Year) and deliverable to load.
See tab 2a for additional info.</t>
  </si>
  <si>
    <t>Accredited UCAP is based on marginal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</si>
  <si>
    <t>Generally, all resources that are expected to offer into the capacity market for a given delivery year are modeled as providing capacity, whether or not they are expected to clear. 
See tab 2a for additional info</t>
  </si>
  <si>
    <t>Cleared resource mix.  See (b) and (c) above</t>
  </si>
  <si>
    <t>Unit-specific performance adjustment based on unit-specific hourly output profile used in model and hours of risk in model (i.e. based on risk-weighted average output)</t>
  </si>
  <si>
    <t>Hourly output profile of individual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
Hourly output of generation capped in model at studied deliverability (CIRs in summer)</t>
  </si>
  <si>
    <t>Determine the accredited capacity value of DR based on ICAP and ELCC analysis.</t>
  </si>
  <si>
    <t>Parameters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</si>
  <si>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 xml:space="preserve">All Generation Capacity Resources must offer all the synchronized reserves, non-synchronized reserves, and secondary reserves (all both in DA and RT) that they are physically capable of providing. 
See tab 2a for additional info </t>
  </si>
  <si>
    <t xml:space="preserve">Generation Capacity Resources must submit and be subject to pre-determined operating limits on parameter-limited schedules (cost-based and price-based PLS).  
See tab 2a for additional info. </t>
  </si>
  <si>
    <t>Clarify energy market must offer obligations for all resource types
Note: Clarifications to the requirement for Variable Resources current under review in separate stakeholder process (Renewable Dispatch) - First Read at March 2023 MRC</t>
  </si>
  <si>
    <t>Apply capacity must offer requirement to all Existing Generation Capacity Resources, unless approved for a unit-specific must offer exception. Remove categorical exemptions for certain generation resource types.</t>
  </si>
  <si>
    <t xml:space="preserve">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</si>
  <si>
    <t>Historical 3-year average net revenues</t>
  </si>
  <si>
    <t>Net Energy and Ancillary Services Revenue Offset</t>
  </si>
  <si>
    <t>Use a forward-looking E&amp;AS offset for Net ACR and Net CONE determinations consistent with the methodology previously filed and accepted by the Commission in the reserve pricing filing (prior to the remand), much of which was more recently accepted by the Commission for the Reference Resource in the Quadrennial Review</t>
  </si>
  <si>
    <t>Synchronization between the RPM and FRR rules</t>
  </si>
  <si>
    <t>Switch to Expected Unserved Energy "EUE" as the primary reliability metric in reserve studies and accreditation, but report out on all metrics. Set the RTO EUE target based on the equivalent amount of EUE estimated in the RTO reserve requirement study when at a 1 in 10 years LOLE.
Improve the RTO reserve requirement study to be consistent with accreditation model (hourly, extended weather history, etc.).
Reliability Requirement (in UCAP terms) for the RTO is determined based on the total accredited UCAP of the projected resource mix when at target loss-of-load criteria (FPR on percentage basis relative to peak load)</t>
  </si>
  <si>
    <t>Set the required UCAP obligation for FRR Entities based on forecasted peak load and target reserve margin in UCAP (FPR)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Reliability Requirement and CETL of the LDA.</t>
  </si>
  <si>
    <t>FRR Obligations reflect changes to reserve requirement study and move to an EUE metric. Accreditation and performance assessment rules, including testing, applied consistently to RPM and FRR resources.</t>
  </si>
  <si>
    <r>
      <t xml:space="preserve">Status quo, but clarify the calculation of Actual Performance in the Tariff and manuals, particularly with regard to how reserve and regulation MW are accounted for (such as those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t>
    </r>
  </si>
  <si>
    <t>Account for run time limitations of resources on the supply-side in the accreditation of resources.</t>
  </si>
  <si>
    <t>Multi-tiered framework of performance assessments and testing including daily commitment deficiency assessments, seasonal capability testing, and Performance Assessment Intervals (PAIs)</t>
  </si>
  <si>
    <t>"Pay-as-you-go" approach where resources are only compensated for capacity upon delivery</t>
  </si>
  <si>
    <t>Other Assessments for Performance Testing</t>
  </si>
  <si>
    <t>Overview</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</si>
  <si>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
Apply a minimum winterization standard for resources to be relied on in the winter (assume zero capability from units that fail to winterize)</t>
  </si>
  <si>
    <t>For committed Generation Capacity Resources, use a monthly variable baseline, where Expected Performance is based on the risk-weighted monthly performance assumed in the accreditation that was committed (times the Balancing Ratio).
Adjust the denominator of the Balancing Ratio to reflect variable baseline of committed Generation Capacity Resources in the assessment, as well as excusals.
Remove ability to adjust commitments on units after-the-fact through retroactive replacements for PAIs</t>
  </si>
  <si>
    <t>Accredit resources based on historical performance and availability during the most stressed system hours from the most recent X years (similar to MISO methodology).</t>
  </si>
  <si>
    <t>Forward auction conducted less than 3 years ahead of the Delivery Year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</si>
  <si>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currently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</si>
  <si>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For Unlimited Resources and DR, Accredited UCAP based on ICAP of the resource and marginal reliability contribution determined in the model.</t>
  </si>
  <si>
    <t xml:space="preserve">Continue to excuse resources on approved planned and maintenance outages.
Excuse generators that operate as PJM requested:
 a) The resource came online when scheduled within at least 110% of its startup and notification time parameters when called.
 b) Following dispatch will be determined via comparison of the LMP to the corresponding output on the resource’s offer curve.
Ensure rules on excusals are transparent in governing documents and/or manuals.
</t>
  </si>
  <si>
    <t>Similar structure to what we have in place today with various rule changes to help ensure delivery of the capacity that was committed through forward auctions, including (1) improved testing requirements, (2) assessment on energy market must offer obligation, and (3) reforms to the PAI rules that included tiered assessment periods and non-performance charges</t>
  </si>
  <si>
    <t xml:space="preserve">Assess resource performance for a minimum of 30 hours of PAIs each year during:
1) Tier 1 PAIs: All intervals where there is a real-time reserve shortages AND declaration of a real-time emergency procedure more severe than Pre-Emergency DR.
2) Tier 2 PAIs: If there are less than 360 Tier 1 intervals, remaining intervals up to 360 total will be determined based on the tightest real-time operating reserve intervals for the year.
</t>
  </si>
  <si>
    <t>For Tier 1 PAIs, all resources in the reserve shortage area (e.g. RTO or MAD) are assessed; status quo treatment of net imports.
For Tier 2 PAIs, all resources in the RTO are included in the assessment.</t>
  </si>
  <si>
    <t>PJM Preferred Option, but include net exports in the assessment for Tier 1 PAIs and subject them to a non-performance charge</t>
  </si>
  <si>
    <t>Same as PJM Preferred Option for Tier 1 PAIs, but for Tier 2 PAIs, use available or offered Max Emergency MW as Actual Performance</t>
  </si>
  <si>
    <t>Tier 1 PAIs: Non-Performance Charge Rate = Net CONE * 365 / 30 hours / 12 settlement intervals, floored at Tier 2 PAI penalty rate.
Tier 2 PAIs: Non-Performance Charge Rate = Weighted Average Resource Clearing Price * 365 / 30 hours / 12 settlement intervals.</t>
  </si>
  <si>
    <t>Total Annual stop-loss for Tier 1 and Tier 2 PAIs = 1.5x annual capacity revenues
Annual stop-loss for Tier 1 PAIs only = 1x annual capacity revenues</t>
  </si>
  <si>
    <t>Switch to Expected Unserved Energy "EUE" for determining the CETO and LDA reserve requirements. Target criteria based on similar level of additional risk relative to the RTO accepted today for LDAs.
Enhance the LDA reserve requirement study (CETO study) to be consistent with accreditation model (hourly, extended weather history, account for intermittency of Variable Resources, etc.). Require certification of intent to offer in the auction for planned resources ahead of the posting of auction parameters to improve modeling of the expected portfolio in reliability studies.</t>
  </si>
  <si>
    <t>Set minimum winterization requirements, exceeding NERC minimum requirements and aligned with IRC comments; where failure to meet the requirement results in an accredited capacity value reflecting zero performance in the winter and no ability to take on capacity commitments during the winter.
Adjust the definition of Extreme Cold Weather Temperature in the standard to replace the "lowest 0.2 percentile"  of hourly temperatures measured in Dec-Feb from 1/1/2000 with either (a) "lowest six hour average temperate", or (b) "lower 0.02 percentile"</t>
  </si>
  <si>
    <t>43D</t>
  </si>
  <si>
    <t>43E</t>
  </si>
  <si>
    <t>43F</t>
  </si>
  <si>
    <t>43G</t>
  </si>
  <si>
    <t>43H</t>
  </si>
  <si>
    <t>Require more frequent testing for units that don't regularly operate (e.g. monthly)</t>
  </si>
  <si>
    <t>A number of ELCC Classes exist for various resource types.
See tab 2a for details</t>
  </si>
  <si>
    <t>Resource Adequacy</t>
  </si>
  <si>
    <t>Net capacity revenues paid to each resource at the end of the year based the difference between the auction revenues and its performance shortfall times (energy prices during PAIs minus ideal energy prices) summed across all PAIs.</t>
  </si>
  <si>
    <t>CIFP Matrix for Stage 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</si>
</sst>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name val="Arial Narrow"/>
      <family val="2"/>
    </font>
    <font>
      <sz val="10"/>
      <color indexed="18"/>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s>
  <fills count="61">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3"/>
        <bgColor indexed="64"/>
      </patternFill>
    </fill>
    <fill>
      <patternFill patternType="solid">
        <fgColor theme="9"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style="medium"/>
      <top>
        <color indexed="63"/>
      </top>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37" fillId="50" borderId="0" applyNumberFormat="0" applyBorder="0" applyAlignment="0" applyProtection="0"/>
    <xf numFmtId="0" fontId="38" fillId="51" borderId="1" applyNumberFormat="0" applyAlignment="0" applyProtection="0"/>
    <xf numFmtId="0" fontId="17"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53"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54" borderId="1" applyNumberFormat="0" applyAlignment="0" applyProtection="0"/>
    <xf numFmtId="0" fontId="45" fillId="0" borderId="8" applyNumberFormat="0" applyFill="0" applyAlignment="0" applyProtection="0"/>
    <xf numFmtId="0" fontId="46" fillId="55" borderId="0" applyNumberFormat="0" applyBorder="0" applyAlignment="0" applyProtection="0"/>
    <xf numFmtId="0" fontId="47" fillId="0" borderId="0">
      <alignment/>
      <protection/>
    </xf>
    <xf numFmtId="0" fontId="0" fillId="0" borderId="0">
      <alignment/>
      <protection/>
    </xf>
    <xf numFmtId="0" fontId="0" fillId="56" borderId="9" applyNumberFormat="0" applyFont="0" applyAlignment="0" applyProtection="0"/>
    <xf numFmtId="0" fontId="48" fillId="51" borderId="10"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13" fillId="0" borderId="0" applyNumberFormat="0" applyFill="0" applyBorder="0" applyAlignment="0" applyProtection="0"/>
  </cellStyleXfs>
  <cellXfs count="189">
    <xf numFmtId="0" fontId="0" fillId="0" borderId="0" xfId="0" applyAlignment="1">
      <alignment/>
    </xf>
    <xf numFmtId="0" fontId="5" fillId="0" borderId="0" xfId="0" applyFont="1" applyAlignment="1">
      <alignment/>
    </xf>
    <xf numFmtId="0" fontId="5" fillId="57" borderId="0" xfId="0" applyFont="1" applyFill="1" applyAlignment="1">
      <alignment/>
    </xf>
    <xf numFmtId="0" fontId="5" fillId="57" borderId="12" xfId="0" applyFont="1" applyFill="1" applyBorder="1" applyAlignment="1">
      <alignment/>
    </xf>
    <xf numFmtId="0" fontId="5" fillId="5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57" borderId="0" xfId="0" applyFont="1" applyFill="1" applyAlignment="1">
      <alignment horizontal="center"/>
    </xf>
    <xf numFmtId="0" fontId="0" fillId="57" borderId="0" xfId="0" applyFont="1" applyFill="1" applyAlignment="1">
      <alignment/>
    </xf>
    <xf numFmtId="0" fontId="0" fillId="57"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5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57"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20" borderId="0" xfId="0" applyFill="1" applyAlignment="1">
      <alignment wrapText="1"/>
    </xf>
    <xf numFmtId="0" fontId="0" fillId="20" borderId="0" xfId="0" applyFont="1" applyFill="1" applyAlignment="1">
      <alignment wrapText="1"/>
    </xf>
    <xf numFmtId="0" fontId="0" fillId="20" borderId="0" xfId="0" applyFont="1" applyFill="1" applyAlignment="1">
      <alignment/>
    </xf>
    <xf numFmtId="0" fontId="0" fillId="2" borderId="0" xfId="0" applyFont="1" applyFill="1" applyAlignment="1">
      <alignment/>
    </xf>
    <xf numFmtId="0" fontId="13" fillId="20"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20" borderId="14" xfId="0" applyFont="1" applyFill="1" applyBorder="1" applyAlignment="1">
      <alignment horizontal="center" vertical="center" wrapText="1"/>
    </xf>
    <xf numFmtId="0" fontId="13" fillId="57" borderId="13" xfId="0" applyFont="1" applyFill="1" applyBorder="1" applyAlignment="1">
      <alignment horizontal="left" vertical="center" wrapText="1"/>
    </xf>
    <xf numFmtId="0" fontId="13" fillId="57"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0" fillId="0" borderId="0" xfId="0" applyBorder="1" applyAlignment="1">
      <alignment/>
    </xf>
    <xf numFmtId="0" fontId="5" fillId="57" borderId="16" xfId="0" applyFont="1" applyFill="1" applyBorder="1" applyAlignment="1">
      <alignment/>
    </xf>
    <xf numFmtId="0" fontId="5" fillId="0" borderId="0" xfId="0" applyFont="1" applyBorder="1" applyAlignment="1">
      <alignment/>
    </xf>
    <xf numFmtId="0" fontId="5" fillId="57" borderId="16" xfId="0" applyFont="1" applyFill="1" applyBorder="1" applyAlignment="1">
      <alignment/>
    </xf>
    <xf numFmtId="0" fontId="6" fillId="57" borderId="16" xfId="0" applyFont="1" applyFill="1" applyBorder="1" applyAlignment="1">
      <alignment/>
    </xf>
    <xf numFmtId="0" fontId="5" fillId="57" borderId="17" xfId="0" applyFont="1" applyFill="1" applyBorder="1" applyAlignment="1">
      <alignment/>
    </xf>
    <xf numFmtId="0" fontId="5" fillId="0" borderId="18" xfId="0" applyFont="1" applyBorder="1" applyAlignment="1">
      <alignment/>
    </xf>
    <xf numFmtId="0" fontId="6" fillId="0" borderId="0" xfId="0" applyFont="1" applyAlignment="1">
      <alignment/>
    </xf>
    <xf numFmtId="14" fontId="0" fillId="0" borderId="14" xfId="0" applyNumberFormat="1" applyBorder="1" applyAlignment="1">
      <alignment/>
    </xf>
    <xf numFmtId="0" fontId="3" fillId="0" borderId="0" xfId="0" applyFont="1" applyAlignment="1">
      <alignment wrapText="1"/>
    </xf>
    <xf numFmtId="0" fontId="0" fillId="57" borderId="13" xfId="0" applyFont="1" applyFill="1" applyBorder="1" applyAlignment="1">
      <alignment horizontal="left" vertical="center" wrapText="1"/>
    </xf>
    <xf numFmtId="0" fontId="5" fillId="57" borderId="0" xfId="0" applyFont="1" applyFill="1" applyBorder="1" applyAlignment="1">
      <alignment/>
    </xf>
    <xf numFmtId="0" fontId="5" fillId="57" borderId="0" xfId="0" applyFont="1" applyFill="1" applyBorder="1" applyAlignment="1">
      <alignment/>
    </xf>
    <xf numFmtId="0" fontId="6" fillId="57" borderId="0" xfId="0" applyFont="1" applyFill="1" applyBorder="1" applyAlignment="1">
      <alignment/>
    </xf>
    <xf numFmtId="0" fontId="5" fillId="57" borderId="18" xfId="0" applyFont="1" applyFill="1" applyBorder="1" applyAlignment="1">
      <alignment/>
    </xf>
    <xf numFmtId="0" fontId="4" fillId="2" borderId="14" xfId="0" applyFont="1" applyFill="1" applyBorder="1" applyAlignment="1">
      <alignment horizontal="center" vertical="center"/>
    </xf>
    <xf numFmtId="0" fontId="5" fillId="57" borderId="14" xfId="0" applyFont="1" applyFill="1" applyBorder="1" applyAlignment="1">
      <alignment/>
    </xf>
    <xf numFmtId="0" fontId="0" fillId="57" borderId="14" xfId="0" applyFont="1" applyFill="1" applyBorder="1" applyAlignment="1">
      <alignment/>
    </xf>
    <xf numFmtId="0" fontId="0" fillId="57" borderId="14" xfId="0" applyFont="1" applyFill="1" applyBorder="1" applyAlignment="1">
      <alignment wrapText="1"/>
    </xf>
    <xf numFmtId="0" fontId="0" fillId="57" borderId="19" xfId="0" applyFont="1" applyFill="1" applyBorder="1" applyAlignment="1">
      <alignment horizontal="center" vertical="center"/>
    </xf>
    <xf numFmtId="0" fontId="0" fillId="57" borderId="19" xfId="0" applyFont="1" applyFill="1" applyBorder="1" applyAlignment="1">
      <alignment horizontal="left" vertical="center" wrapText="1"/>
    </xf>
    <xf numFmtId="0" fontId="4" fillId="2" borderId="14" xfId="0" applyFont="1" applyFill="1" applyBorder="1" applyAlignment="1">
      <alignment vertical="center"/>
    </xf>
    <xf numFmtId="0" fontId="0" fillId="57" borderId="0" xfId="0" applyFont="1" applyFill="1" applyBorder="1" applyAlignment="1">
      <alignment/>
    </xf>
    <xf numFmtId="0" fontId="0" fillId="57" borderId="14" xfId="0" applyFont="1" applyFill="1" applyBorder="1" applyAlignment="1">
      <alignment horizontal="left" vertical="center" wrapText="1"/>
    </xf>
    <xf numFmtId="0" fontId="4" fillId="49" borderId="14" xfId="0" applyFont="1" applyFill="1" applyBorder="1" applyAlignment="1">
      <alignment vertical="center"/>
    </xf>
    <xf numFmtId="0" fontId="4" fillId="49" borderId="14" xfId="0" applyFont="1" applyFill="1" applyBorder="1" applyAlignment="1">
      <alignment horizontal="center" vertical="center"/>
    </xf>
    <xf numFmtId="0" fontId="47" fillId="0" borderId="19" xfId="0" applyFont="1" applyFill="1" applyBorder="1" applyAlignment="1">
      <alignment vertical="center" wrapText="1"/>
    </xf>
    <xf numFmtId="0" fontId="47" fillId="0" borderId="20" xfId="0" applyFont="1" applyFill="1" applyBorder="1" applyAlignment="1">
      <alignment vertical="center" wrapText="1"/>
    </xf>
    <xf numFmtId="0" fontId="47" fillId="0" borderId="14" xfId="0" applyFont="1" applyFill="1" applyBorder="1" applyAlignment="1">
      <alignment vertical="center" wrapText="1"/>
    </xf>
    <xf numFmtId="0" fontId="0" fillId="57" borderId="13" xfId="0" applyFont="1" applyFill="1" applyBorder="1" applyAlignment="1">
      <alignment horizontal="left" vertical="center"/>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47" fillId="0" borderId="21" xfId="0" applyFont="1" applyFill="1" applyBorder="1" applyAlignment="1">
      <alignment horizontal="left" vertical="center" wrapText="1"/>
    </xf>
    <xf numFmtId="0" fontId="4" fillId="49" borderId="20" xfId="0" applyFont="1" applyFill="1" applyBorder="1" applyAlignment="1">
      <alignment vertical="center"/>
    </xf>
    <xf numFmtId="0" fontId="4" fillId="49" borderId="19" xfId="0" applyFont="1" applyFill="1" applyBorder="1" applyAlignment="1">
      <alignment horizontal="center" vertical="center"/>
    </xf>
    <xf numFmtId="0" fontId="4" fillId="49" borderId="14" xfId="0" applyFont="1" applyFill="1" applyBorder="1" applyAlignment="1">
      <alignment/>
    </xf>
    <xf numFmtId="0" fontId="4" fillId="49" borderId="13" xfId="0" applyFont="1" applyFill="1" applyBorder="1" applyAlignment="1">
      <alignment vertical="center"/>
    </xf>
    <xf numFmtId="0" fontId="0" fillId="57" borderId="13" xfId="0" applyFont="1" applyFill="1" applyBorder="1" applyAlignment="1">
      <alignment vertical="center" wrapText="1"/>
    </xf>
    <xf numFmtId="0" fontId="0" fillId="57" borderId="19" xfId="0" applyFont="1" applyFill="1" applyBorder="1" applyAlignment="1">
      <alignment vertical="center" wrapText="1"/>
    </xf>
    <xf numFmtId="0" fontId="0" fillId="57" borderId="13" xfId="0" applyFont="1" applyFill="1" applyBorder="1" applyAlignment="1">
      <alignment wrapText="1"/>
    </xf>
    <xf numFmtId="0" fontId="0" fillId="0" borderId="14" xfId="0" applyBorder="1" applyAlignment="1">
      <alignment vertical="center"/>
    </xf>
    <xf numFmtId="0" fontId="0" fillId="0" borderId="14" xfId="0" applyBorder="1" applyAlignment="1">
      <alignment horizontal="center" vertical="center"/>
    </xf>
    <xf numFmtId="0" fontId="0" fillId="57" borderId="20" xfId="0" applyFont="1" applyFill="1" applyBorder="1" applyAlignment="1">
      <alignment horizontal="left" vertical="center"/>
    </xf>
    <xf numFmtId="0" fontId="0" fillId="57" borderId="13" xfId="0" applyFont="1" applyFill="1" applyBorder="1" applyAlignment="1">
      <alignment vertical="center"/>
    </xf>
    <xf numFmtId="0" fontId="47" fillId="0" borderId="13" xfId="0" applyFont="1" applyFill="1" applyBorder="1" applyAlignment="1">
      <alignment vertical="center" wrapText="1"/>
    </xf>
    <xf numFmtId="0" fontId="0" fillId="57" borderId="14" xfId="0" applyFont="1" applyFill="1" applyBorder="1" applyAlignment="1">
      <alignment vertical="center"/>
    </xf>
    <xf numFmtId="0" fontId="0" fillId="57" borderId="14" xfId="0" applyFont="1" applyFill="1" applyBorder="1" applyAlignment="1">
      <alignment vertical="center" wrapText="1"/>
    </xf>
    <xf numFmtId="0" fontId="0" fillId="57" borderId="19" xfId="0" applyFont="1" applyFill="1" applyBorder="1" applyAlignment="1">
      <alignment vertical="center"/>
    </xf>
    <xf numFmtId="0" fontId="0" fillId="57" borderId="20" xfId="0" applyFont="1" applyFill="1" applyBorder="1" applyAlignment="1">
      <alignment horizontal="center" vertical="center"/>
    </xf>
    <xf numFmtId="0" fontId="0" fillId="57" borderId="20" xfId="0" applyFont="1" applyFill="1" applyBorder="1" applyAlignment="1">
      <alignment vertical="center"/>
    </xf>
    <xf numFmtId="0" fontId="0" fillId="57" borderId="20" xfId="0" applyFont="1" applyFill="1" applyBorder="1" applyAlignment="1">
      <alignment vertical="center" wrapText="1"/>
    </xf>
    <xf numFmtId="0" fontId="0" fillId="0" borderId="14" xfId="0" applyBorder="1" applyAlignment="1">
      <alignment wrapText="1"/>
    </xf>
    <xf numFmtId="0" fontId="3" fillId="0" borderId="13" xfId="0" applyFont="1" applyFill="1" applyBorder="1" applyAlignment="1">
      <alignment vertical="center" wrapText="1"/>
    </xf>
    <xf numFmtId="0" fontId="12" fillId="0" borderId="0" xfId="0" applyFont="1" applyFill="1" applyAlignment="1">
      <alignment horizontal="center" vertical="top"/>
    </xf>
    <xf numFmtId="0" fontId="0" fillId="0" borderId="0" xfId="0" applyAlignment="1">
      <alignment/>
    </xf>
    <xf numFmtId="0" fontId="11" fillId="57" borderId="0" xfId="0" applyFont="1" applyFill="1" applyAlignment="1">
      <alignment horizontal="center"/>
    </xf>
    <xf numFmtId="0" fontId="9" fillId="58" borderId="0" xfId="0" applyFont="1" applyFill="1" applyAlignment="1">
      <alignment horizontal="center"/>
    </xf>
    <xf numFmtId="0" fontId="0" fillId="0" borderId="0" xfId="0" applyFont="1" applyAlignment="1">
      <alignment/>
    </xf>
    <xf numFmtId="0" fontId="10" fillId="57" borderId="0" xfId="0" applyFont="1" applyFill="1" applyAlignment="1">
      <alignment horizontal="center"/>
    </xf>
    <xf numFmtId="0" fontId="6" fillId="0" borderId="0"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Font="1" applyAlignment="1">
      <alignment vertical="top"/>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Border="1" applyAlignment="1">
      <alignment vertical="top" wrapText="1"/>
    </xf>
    <xf numFmtId="0" fontId="0" fillId="0" borderId="0" xfId="0" applyAlignment="1">
      <alignment vertical="top"/>
    </xf>
    <xf numFmtId="0" fontId="35" fillId="57" borderId="0" xfId="0" applyFont="1" applyFill="1" applyAlignment="1">
      <alignment/>
    </xf>
    <xf numFmtId="0" fontId="18" fillId="2" borderId="14" xfId="0" applyFont="1" applyFill="1" applyBorder="1" applyAlignment="1">
      <alignment horizontal="center" vertical="center"/>
    </xf>
    <xf numFmtId="0" fontId="18" fillId="49" borderId="14" xfId="0" applyFont="1" applyFill="1" applyBorder="1" applyAlignment="1">
      <alignment horizontal="center" vertical="center"/>
    </xf>
    <xf numFmtId="0" fontId="3" fillId="0" borderId="14" xfId="0" applyFont="1" applyFill="1" applyBorder="1" applyAlignment="1">
      <alignment horizontal="left" vertical="center" wrapText="1"/>
    </xf>
    <xf numFmtId="0" fontId="35" fillId="57" borderId="14" xfId="0" applyFont="1" applyFill="1" applyBorder="1" applyAlignment="1">
      <alignment wrapText="1"/>
    </xf>
    <xf numFmtId="0" fontId="3" fillId="0" borderId="14" xfId="0" applyFont="1" applyBorder="1" applyAlignment="1">
      <alignment/>
    </xf>
    <xf numFmtId="0" fontId="18" fillId="49" borderId="19" xfId="0" applyFont="1" applyFill="1" applyBorder="1" applyAlignment="1">
      <alignment horizontal="center" vertical="center"/>
    </xf>
    <xf numFmtId="0" fontId="3" fillId="0" borderId="14" xfId="0" applyFont="1" applyFill="1" applyBorder="1" applyAlignment="1">
      <alignment vertical="center" wrapText="1"/>
    </xf>
    <xf numFmtId="0" fontId="3" fillId="0" borderId="20" xfId="0" applyFont="1" applyFill="1" applyBorder="1" applyAlignment="1">
      <alignment vertical="center" wrapText="1"/>
    </xf>
    <xf numFmtId="0" fontId="3" fillId="0" borderId="14" xfId="0" applyFont="1" applyBorder="1" applyAlignment="1">
      <alignment vertical="center"/>
    </xf>
    <xf numFmtId="0" fontId="3" fillId="0" borderId="19" xfId="0" applyFont="1" applyFill="1" applyBorder="1" applyAlignment="1">
      <alignment vertical="center" wrapText="1"/>
    </xf>
    <xf numFmtId="0" fontId="3" fillId="57" borderId="14" xfId="0" applyFont="1" applyFill="1" applyBorder="1" applyAlignment="1">
      <alignment vertical="center" wrapText="1"/>
    </xf>
    <xf numFmtId="0" fontId="3" fillId="57" borderId="20" xfId="0" applyFont="1" applyFill="1" applyBorder="1" applyAlignment="1">
      <alignment vertical="center" wrapText="1"/>
    </xf>
    <xf numFmtId="0" fontId="3" fillId="57" borderId="13" xfId="0" applyFont="1" applyFill="1" applyBorder="1" applyAlignment="1">
      <alignment wrapText="1"/>
    </xf>
    <xf numFmtId="0" fontId="3" fillId="57" borderId="14" xfId="0" applyFont="1" applyFill="1" applyBorder="1" applyAlignment="1">
      <alignment wrapText="1"/>
    </xf>
    <xf numFmtId="0" fontId="3" fillId="0" borderId="13"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0" fontId="19" fillId="0" borderId="0" xfId="0" applyFont="1" applyBorder="1" applyAlignment="1">
      <alignment horizontal="center" vertical="top" wrapText="1"/>
    </xf>
    <xf numFmtId="0" fontId="5" fillId="0" borderId="0" xfId="0" applyFont="1" applyAlignment="1">
      <alignment vertical="top"/>
    </xf>
    <xf numFmtId="0" fontId="5" fillId="0" borderId="0" xfId="0" applyFont="1" applyBorder="1" applyAlignment="1">
      <alignment vertical="top"/>
    </xf>
    <xf numFmtId="0" fontId="5" fillId="0" borderId="18" xfId="0" applyFont="1" applyBorder="1" applyAlignment="1">
      <alignment vertical="top"/>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83" applyFont="1" applyBorder="1" applyAlignment="1">
      <alignment vertical="top" wrapText="1"/>
      <protection/>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21"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horizontal="center" vertical="top" wrapText="1"/>
    </xf>
    <xf numFmtId="0" fontId="0" fillId="0" borderId="0" xfId="0" applyFont="1" applyAlignment="1">
      <alignment wrapText="1"/>
    </xf>
    <xf numFmtId="0" fontId="19" fillId="0" borderId="0" xfId="0" applyFont="1" applyFill="1" applyBorder="1" applyAlignment="1">
      <alignment horizontal="center" wrapText="1"/>
    </xf>
    <xf numFmtId="0" fontId="50" fillId="59" borderId="0" xfId="0" applyFont="1" applyFill="1" applyAlignment="1">
      <alignment horizontal="center" vertical="center" wrapText="1"/>
    </xf>
    <xf numFmtId="0" fontId="50" fillId="59" borderId="0" xfId="0" applyFont="1" applyFill="1" applyAlignment="1">
      <alignment vertical="center"/>
    </xf>
    <xf numFmtId="0" fontId="3" fillId="59" borderId="0" xfId="0" applyFont="1" applyFill="1" applyAlignment="1">
      <alignment vertical="center"/>
    </xf>
    <xf numFmtId="0" fontId="51" fillId="60" borderId="0" xfId="0" applyFont="1" applyFill="1" applyAlignment="1">
      <alignment vertical="top" wrapText="1"/>
    </xf>
    <xf numFmtId="0" fontId="50" fillId="60" borderId="0" xfId="0" applyFont="1" applyFill="1" applyAlignment="1">
      <alignment horizontal="center" vertical="top" wrapText="1"/>
    </xf>
    <xf numFmtId="0" fontId="50" fillId="60" borderId="0" xfId="0" applyFont="1" applyFill="1" applyAlignment="1">
      <alignment horizontal="left" vertical="top"/>
    </xf>
    <xf numFmtId="0" fontId="51" fillId="60" borderId="0" xfId="0" applyFont="1" applyFill="1" applyAlignment="1">
      <alignment vertical="center" wrapText="1"/>
    </xf>
    <xf numFmtId="0" fontId="50" fillId="60" borderId="0" xfId="0" applyFont="1" applyFill="1" applyAlignment="1">
      <alignment horizontal="center" vertical="center" wrapText="1"/>
    </xf>
    <xf numFmtId="0" fontId="50" fillId="60" borderId="0" xfId="0" applyFont="1" applyFill="1" applyAlignment="1">
      <alignment horizontal="left" vertical="center"/>
    </xf>
    <xf numFmtId="0" fontId="50" fillId="60" borderId="0" xfId="0" applyFont="1" applyFill="1" applyAlignment="1">
      <alignment horizontal="left" vertical="top" wrapText="1"/>
    </xf>
    <xf numFmtId="0" fontId="3" fillId="60" borderId="0" xfId="0" applyFont="1" applyFill="1" applyAlignment="1">
      <alignment vertical="top" wrapText="1"/>
    </xf>
    <xf numFmtId="0" fontId="50" fillId="59"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vertical="top"/>
    </xf>
    <xf numFmtId="0" fontId="0" fillId="0" borderId="0" xfId="0" applyFont="1" applyFill="1" applyAlignment="1">
      <alignment/>
    </xf>
    <xf numFmtId="0" fontId="4" fillId="49" borderId="13" xfId="0" applyFont="1" applyFill="1" applyBorder="1" applyAlignment="1">
      <alignment/>
    </xf>
    <xf numFmtId="0" fontId="4" fillId="49" borderId="13" xfId="0" applyFont="1" applyFill="1" applyBorder="1" applyAlignment="1">
      <alignment horizontal="center" vertical="center"/>
    </xf>
    <xf numFmtId="0" fontId="18" fillId="49" borderId="13" xfId="0"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Font="1" applyFill="1" applyAlignment="1">
      <alignment horizontal="left" wrapText="1"/>
    </xf>
    <xf numFmtId="0" fontId="3" fillId="0" borderId="0" xfId="0" applyFont="1" applyFill="1" applyBorder="1" applyAlignment="1">
      <alignment vertical="top" wrapText="1"/>
    </xf>
    <xf numFmtId="0" fontId="19" fillId="0" borderId="0" xfId="0" applyFont="1" applyFill="1" applyBorder="1" applyAlignment="1">
      <alignment horizontal="center" vertical="top" wrapText="1"/>
    </xf>
    <xf numFmtId="0" fontId="0" fillId="0" borderId="0" xfId="0" applyFont="1" applyFill="1" applyAlignment="1">
      <alignment vertical="top"/>
    </xf>
    <xf numFmtId="0" fontId="5" fillId="0" borderId="0" xfId="0" applyFont="1" applyFill="1" applyAlignment="1">
      <alignment/>
    </xf>
    <xf numFmtId="0" fontId="5" fillId="0" borderId="0" xfId="0" applyFont="1" applyFill="1" applyBorder="1" applyAlignment="1">
      <alignment/>
    </xf>
    <xf numFmtId="0" fontId="5" fillId="0" borderId="18" xfId="0" applyFont="1" applyFill="1" applyBorder="1" applyAlignment="1">
      <alignment/>
    </xf>
    <xf numFmtId="0" fontId="0" fillId="0" borderId="0" xfId="0" applyFill="1" applyAlignment="1">
      <alignment/>
    </xf>
    <xf numFmtId="0" fontId="5" fillId="0" borderId="28" xfId="0" applyFont="1" applyFill="1" applyBorder="1" applyAlignment="1">
      <alignment/>
    </xf>
    <xf numFmtId="0" fontId="5" fillId="0" borderId="29" xfId="0" applyFont="1" applyFill="1" applyBorder="1" applyAlignment="1">
      <alignment/>
    </xf>
    <xf numFmtId="0" fontId="0" fillId="0" borderId="0" xfId="0" applyFill="1" applyAlignment="1">
      <alignment vertical="center"/>
    </xf>
    <xf numFmtId="0" fontId="19" fillId="0" borderId="0" xfId="0" applyFont="1" applyFill="1" applyAlignment="1">
      <alignment/>
    </xf>
    <xf numFmtId="0" fontId="0" fillId="0" borderId="0" xfId="0" applyAlignment="1">
      <alignment horizontal="left" vertical="top" wrapText="1"/>
    </xf>
  </cellXfs>
  <cellStyles count="78">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Heading 1" xfId="73"/>
    <cellStyle name="Heading 2" xfId="74"/>
    <cellStyle name="Heading 2 2" xfId="75"/>
    <cellStyle name="Heading 2 2 2" xfId="76"/>
    <cellStyle name="Heading 3" xfId="77"/>
    <cellStyle name="Heading 4" xfId="78"/>
    <cellStyle name="Hyperlink" xfId="79"/>
    <cellStyle name="Input" xfId="80"/>
    <cellStyle name="Linked Cell" xfId="81"/>
    <cellStyle name="Neutral" xfId="82"/>
    <cellStyle name="Normal 2" xfId="83"/>
    <cellStyle name="Normal 2 2" xfId="84"/>
    <cellStyle name="Note" xfId="85"/>
    <cellStyle name="Output" xfId="86"/>
    <cellStyle name="Percent" xfId="87"/>
    <cellStyle name="Title" xfId="88"/>
    <cellStyle name="Total" xfId="89"/>
    <cellStyle name="Total 2" xfId="90"/>
    <cellStyle name="Warning Tex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104775"/>
          <a:ext cx="9715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85725</xdr:rowOff>
    </xdr:from>
    <xdr:to>
      <xdr:col>2</xdr:col>
      <xdr:colOff>695325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714375" y="85725"/>
          <a:ext cx="9525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7" name="Table19108" displayName="Table19108" ref="A6:J116" comment="" totalsRowShown="0">
  <autoFilter ref="A6:J116"/>
  <tableColumns count="10">
    <tableColumn id="9" name="#"/>
    <tableColumn id="10" name="KWA "/>
    <tableColumn id="1" name="Design Components1"/>
    <tableColumn id="8" name="Status Quo"/>
    <tableColumn id="3" name="PJM Preferred Option"/>
    <tableColumn id="13" name="B"/>
    <tableColumn id="4" name="C"/>
    <tableColumn id="5" name="D"/>
    <tableColumn id="6"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28" t="s">
        <v>58</v>
      </c>
    </row>
    <row r="2" ht="12.75">
      <c r="A2" t="s">
        <v>422</v>
      </c>
    </row>
    <row r="4" ht="12.75">
      <c r="A4" s="28" t="s">
        <v>34</v>
      </c>
    </row>
    <row r="5" ht="12.75">
      <c r="A5" t="s">
        <v>538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5" sqref="F2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U133"/>
  <sheetViews>
    <sheetView tabSelected="1" zoomScale="70" zoomScaleNormal="7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65" sqref="E65"/>
    </sheetView>
  </sheetViews>
  <sheetFormatPr defaultColWidth="9.140625" defaultRowHeight="12.75"/>
  <cols>
    <col min="1" max="1" width="6.421875" style="10" customWidth="1"/>
    <col min="2" max="2" width="7.8515625" style="10" customWidth="1"/>
    <col min="3" max="3" width="29.7109375" style="0" customWidth="1"/>
    <col min="4" max="4" width="44.7109375" style="117" customWidth="1"/>
    <col min="5" max="5" width="57.28125" style="0" customWidth="1"/>
    <col min="6" max="6" width="46.421875" style="183" customWidth="1"/>
    <col min="7" max="7" width="50.57421875" style="183" customWidth="1"/>
    <col min="8" max="8" width="51.7109375" style="183" customWidth="1"/>
    <col min="9" max="9" width="41.8515625" style="183" customWidth="1"/>
    <col min="10" max="10" width="30.7109375" style="183" customWidth="1"/>
    <col min="11" max="12" width="8.8515625" style="183" customWidth="1"/>
    <col min="13" max="13" width="13.140625" style="183" bestFit="1" customWidth="1"/>
    <col min="14" max="55" width="8.8515625" style="183" customWidth="1"/>
    <col min="56" max="16384" width="8.8515625" style="183" customWidth="1"/>
  </cols>
  <sheetData>
    <row r="1" spans="1:10" ht="20.25">
      <c r="A1" s="97" t="str">
        <f>Setup!A2</f>
        <v>Critical Issue Fast Path</v>
      </c>
      <c r="B1" s="97"/>
      <c r="C1" s="98"/>
      <c r="D1" s="98"/>
      <c r="E1" s="98"/>
      <c r="F1" s="98"/>
      <c r="G1" s="98"/>
      <c r="H1" s="98"/>
      <c r="I1" s="98"/>
      <c r="J1" s="98"/>
    </row>
    <row r="2" spans="1:10" ht="18">
      <c r="A2" s="99" t="str">
        <f>Setup!A5</f>
        <v>Resource Adequacy</v>
      </c>
      <c r="B2" s="99"/>
      <c r="C2" s="98"/>
      <c r="D2" s="98"/>
      <c r="E2" s="98"/>
      <c r="F2" s="98"/>
      <c r="G2" s="98"/>
      <c r="H2" s="98"/>
      <c r="I2" s="98"/>
      <c r="J2" s="98"/>
    </row>
    <row r="3" spans="1:10" s="180" customFormat="1" ht="18">
      <c r="A3" s="102" t="s">
        <v>12</v>
      </c>
      <c r="B3" s="102"/>
      <c r="C3" s="102"/>
      <c r="D3" s="102"/>
      <c r="E3" s="102"/>
      <c r="F3" s="102"/>
      <c r="G3" s="102"/>
      <c r="H3" s="102"/>
      <c r="I3" s="102"/>
      <c r="J3" s="102"/>
    </row>
    <row r="4" spans="1:10" ht="12.75">
      <c r="A4" s="8"/>
      <c r="B4" s="8"/>
      <c r="C4" s="5"/>
      <c r="D4" s="110"/>
      <c r="E4" s="5"/>
      <c r="F4" s="169"/>
      <c r="G4" s="169"/>
      <c r="H4" s="169"/>
      <c r="I4" s="169"/>
      <c r="J4" s="169"/>
    </row>
    <row r="5" spans="1:15" ht="15">
      <c r="A5" s="8"/>
      <c r="B5" s="8"/>
      <c r="C5" s="5"/>
      <c r="D5" s="100" t="s">
        <v>21</v>
      </c>
      <c r="E5" s="100"/>
      <c r="F5" s="100"/>
      <c r="G5" s="100"/>
      <c r="H5" s="100"/>
      <c r="I5" s="100"/>
      <c r="J5" s="100"/>
      <c r="K5" s="169"/>
      <c r="L5" s="169"/>
      <c r="M5" s="169"/>
      <c r="N5" s="169"/>
      <c r="O5" s="169"/>
    </row>
    <row r="6" spans="1:20" ht="15">
      <c r="A6" s="9" t="s">
        <v>15</v>
      </c>
      <c r="B6" s="9" t="s">
        <v>89</v>
      </c>
      <c r="C6" s="6" t="s">
        <v>23</v>
      </c>
      <c r="D6" s="5" t="s">
        <v>11</v>
      </c>
      <c r="E6" s="5" t="s">
        <v>423</v>
      </c>
      <c r="F6" s="169" t="s">
        <v>1</v>
      </c>
      <c r="G6" s="169" t="s">
        <v>2</v>
      </c>
      <c r="H6" s="169" t="s">
        <v>3</v>
      </c>
      <c r="I6" s="169" t="s">
        <v>4</v>
      </c>
      <c r="J6" s="169" t="s">
        <v>403</v>
      </c>
      <c r="K6" s="24"/>
      <c r="L6" s="24"/>
      <c r="M6" s="24"/>
      <c r="N6" s="24"/>
      <c r="O6" s="24"/>
      <c r="P6" s="24"/>
      <c r="Q6" s="24"/>
      <c r="R6" s="24"/>
      <c r="S6" s="24"/>
      <c r="T6" s="24"/>
    </row>
    <row r="7" spans="1:20" s="186" customFormat="1" ht="18.75" customHeight="1">
      <c r="A7" s="155"/>
      <c r="B7" s="155" t="s">
        <v>88</v>
      </c>
      <c r="C7" s="156" t="s">
        <v>425</v>
      </c>
      <c r="D7" s="155"/>
      <c r="E7" s="156"/>
      <c r="F7" s="157"/>
      <c r="G7" s="157"/>
      <c r="H7" s="157"/>
      <c r="I7" s="157"/>
      <c r="J7" s="157"/>
      <c r="K7" s="167"/>
      <c r="L7" s="167"/>
      <c r="M7" s="167"/>
      <c r="N7" s="167"/>
      <c r="O7" s="167"/>
      <c r="P7" s="167"/>
      <c r="Q7" s="167"/>
      <c r="R7" s="167"/>
      <c r="S7" s="167"/>
      <c r="T7" s="167"/>
    </row>
    <row r="8" spans="1:20" ht="66">
      <c r="A8" s="140">
        <v>1</v>
      </c>
      <c r="B8" s="140" t="s">
        <v>88</v>
      </c>
      <c r="C8" s="112" t="s">
        <v>415</v>
      </c>
      <c r="D8" s="112" t="s">
        <v>446</v>
      </c>
      <c r="E8" s="112" t="s">
        <v>424</v>
      </c>
      <c r="F8" s="168" t="s">
        <v>354</v>
      </c>
      <c r="G8" s="113" t="s">
        <v>464</v>
      </c>
      <c r="H8" s="113" t="s">
        <v>382</v>
      </c>
      <c r="I8" s="169"/>
      <c r="J8" s="168"/>
      <c r="K8" s="24"/>
      <c r="L8" s="24"/>
      <c r="M8" s="24"/>
      <c r="N8" s="24"/>
      <c r="O8" s="24"/>
      <c r="P8" s="24"/>
      <c r="Q8" s="24"/>
      <c r="R8" s="24"/>
      <c r="S8" s="24"/>
      <c r="T8" s="24"/>
    </row>
    <row r="9" spans="1:20" ht="39">
      <c r="A9" s="140">
        <v>2</v>
      </c>
      <c r="B9" s="140" t="s">
        <v>88</v>
      </c>
      <c r="C9" s="112" t="s">
        <v>433</v>
      </c>
      <c r="D9" s="112" t="s">
        <v>447</v>
      </c>
      <c r="E9" s="112" t="s">
        <v>463</v>
      </c>
      <c r="F9" s="113" t="s">
        <v>383</v>
      </c>
      <c r="G9" s="113" t="s">
        <v>384</v>
      </c>
      <c r="H9" s="168"/>
      <c r="I9" s="169"/>
      <c r="J9" s="168"/>
      <c r="K9" s="24"/>
      <c r="L9" s="24"/>
      <c r="M9" s="24"/>
      <c r="N9" s="24"/>
      <c r="O9" s="24"/>
      <c r="P9" s="24"/>
      <c r="Q9" s="24"/>
      <c r="R9" s="24"/>
      <c r="S9" s="24"/>
      <c r="T9" s="24"/>
    </row>
    <row r="10" spans="1:20" ht="39">
      <c r="A10" s="140">
        <v>3</v>
      </c>
      <c r="B10" s="140" t="s">
        <v>88</v>
      </c>
      <c r="C10" s="116" t="s">
        <v>434</v>
      </c>
      <c r="D10" s="112" t="s">
        <v>446</v>
      </c>
      <c r="E10" s="112" t="s">
        <v>330</v>
      </c>
      <c r="F10" s="113" t="s">
        <v>375</v>
      </c>
      <c r="G10" s="113"/>
      <c r="H10" s="169"/>
      <c r="I10" s="169"/>
      <c r="J10" s="168"/>
      <c r="K10" s="24"/>
      <c r="L10" s="24"/>
      <c r="M10" s="24"/>
      <c r="N10" s="24"/>
      <c r="O10" s="24"/>
      <c r="P10" s="24"/>
      <c r="Q10" s="24"/>
      <c r="R10" s="24"/>
      <c r="S10" s="24"/>
      <c r="T10" s="24"/>
    </row>
    <row r="11" spans="1:20" ht="39">
      <c r="A11" s="140">
        <v>4</v>
      </c>
      <c r="B11" s="140" t="s">
        <v>88</v>
      </c>
      <c r="C11" s="116" t="s">
        <v>435</v>
      </c>
      <c r="D11" s="112" t="s">
        <v>446</v>
      </c>
      <c r="E11" s="112" t="s">
        <v>242</v>
      </c>
      <c r="F11" s="113" t="s">
        <v>376</v>
      </c>
      <c r="G11" s="113"/>
      <c r="H11" s="169"/>
      <c r="I11" s="169"/>
      <c r="J11" s="168"/>
      <c r="K11" s="24"/>
      <c r="L11" s="24"/>
      <c r="M11" s="24"/>
      <c r="N11" s="24"/>
      <c r="O11" s="24"/>
      <c r="P11" s="24"/>
      <c r="Q11" s="24"/>
      <c r="R11" s="24"/>
      <c r="S11" s="24"/>
      <c r="T11" s="24"/>
    </row>
    <row r="12" spans="1:20" ht="52.5">
      <c r="A12" s="140">
        <v>5</v>
      </c>
      <c r="B12" s="140" t="s">
        <v>88</v>
      </c>
      <c r="C12" s="116" t="s">
        <v>62</v>
      </c>
      <c r="D12" s="112" t="s">
        <v>446</v>
      </c>
      <c r="E12" s="112" t="s">
        <v>331</v>
      </c>
      <c r="F12" s="113" t="s">
        <v>385</v>
      </c>
      <c r="G12" s="169"/>
      <c r="H12" s="169"/>
      <c r="I12" s="169"/>
      <c r="J12" s="168"/>
      <c r="K12" s="24"/>
      <c r="L12" s="24"/>
      <c r="M12" s="25" t="s">
        <v>18</v>
      </c>
      <c r="N12" s="24"/>
      <c r="O12" s="24"/>
      <c r="P12" s="24"/>
      <c r="Q12" s="24"/>
      <c r="R12" s="24"/>
      <c r="S12" s="24"/>
      <c r="T12" s="24"/>
    </row>
    <row r="13" spans="1:20" ht="39">
      <c r="A13" s="140">
        <v>6</v>
      </c>
      <c r="B13" s="140" t="s">
        <v>88</v>
      </c>
      <c r="C13" s="116" t="s">
        <v>436</v>
      </c>
      <c r="D13" s="112" t="s">
        <v>447</v>
      </c>
      <c r="E13" s="112" t="s">
        <v>462</v>
      </c>
      <c r="F13" s="168"/>
      <c r="G13" s="168"/>
      <c r="H13" s="169"/>
      <c r="I13" s="169"/>
      <c r="J13" s="168"/>
      <c r="K13" s="24"/>
      <c r="L13" s="24"/>
      <c r="M13" s="25" t="s">
        <v>32</v>
      </c>
      <c r="N13" s="24"/>
      <c r="O13" s="24"/>
      <c r="P13" s="24"/>
      <c r="Q13" s="24"/>
      <c r="R13" s="24"/>
      <c r="S13" s="24"/>
      <c r="T13" s="24"/>
    </row>
    <row r="14" spans="1:20" ht="52.5">
      <c r="A14" s="140">
        <v>7</v>
      </c>
      <c r="B14" s="140" t="s">
        <v>88</v>
      </c>
      <c r="C14" s="116" t="s">
        <v>461</v>
      </c>
      <c r="D14" s="112" t="s">
        <v>448</v>
      </c>
      <c r="E14" s="112" t="s">
        <v>332</v>
      </c>
      <c r="F14" s="113" t="s">
        <v>465</v>
      </c>
      <c r="G14" s="168"/>
      <c r="H14" s="169"/>
      <c r="I14" s="169"/>
      <c r="J14" s="168"/>
      <c r="K14" s="24"/>
      <c r="L14" s="24"/>
      <c r="M14" s="25" t="s">
        <v>30</v>
      </c>
      <c r="N14" s="24"/>
      <c r="O14" s="24"/>
      <c r="P14" s="24"/>
      <c r="Q14" s="24"/>
      <c r="R14" s="24"/>
      <c r="S14" s="24"/>
      <c r="T14" s="24"/>
    </row>
    <row r="15" spans="1:20" ht="132">
      <c r="A15" s="140">
        <v>8</v>
      </c>
      <c r="B15" s="140" t="s">
        <v>88</v>
      </c>
      <c r="C15" s="112" t="s">
        <v>65</v>
      </c>
      <c r="D15" s="112" t="s">
        <v>446</v>
      </c>
      <c r="E15" s="112" t="s">
        <v>515</v>
      </c>
      <c r="F15" s="113" t="s">
        <v>386</v>
      </c>
      <c r="G15" s="113"/>
      <c r="H15" s="169"/>
      <c r="I15" s="169"/>
      <c r="J15" s="168"/>
      <c r="K15" s="24"/>
      <c r="L15" s="24"/>
      <c r="M15" s="25" t="s">
        <v>17</v>
      </c>
      <c r="N15" s="24"/>
      <c r="O15" s="24"/>
      <c r="P15" s="24"/>
      <c r="Q15" s="24"/>
      <c r="R15" s="24"/>
      <c r="S15" s="24"/>
      <c r="T15" s="24"/>
    </row>
    <row r="16" spans="1:20" ht="52.5">
      <c r="A16" s="140">
        <v>9</v>
      </c>
      <c r="B16" s="140" t="s">
        <v>88</v>
      </c>
      <c r="C16" s="116" t="s">
        <v>66</v>
      </c>
      <c r="D16" s="112" t="s">
        <v>446</v>
      </c>
      <c r="E16" s="111" t="s">
        <v>417</v>
      </c>
      <c r="F16" s="113" t="s">
        <v>387</v>
      </c>
      <c r="G16" s="113"/>
      <c r="H16" s="113"/>
      <c r="I16" s="169"/>
      <c r="J16" s="168"/>
      <c r="K16" s="24"/>
      <c r="L16" s="24"/>
      <c r="M16" s="25" t="s">
        <v>31</v>
      </c>
      <c r="N16" s="24"/>
      <c r="O16" s="24"/>
      <c r="P16" s="24"/>
      <c r="Q16" s="24"/>
      <c r="R16" s="24"/>
      <c r="S16" s="24"/>
      <c r="T16" s="24"/>
    </row>
    <row r="17" spans="1:20" ht="66">
      <c r="A17" s="140">
        <v>10</v>
      </c>
      <c r="B17" s="140" t="s">
        <v>88</v>
      </c>
      <c r="C17" s="116" t="s">
        <v>416</v>
      </c>
      <c r="D17" s="112" t="s">
        <v>449</v>
      </c>
      <c r="E17" s="111" t="s">
        <v>426</v>
      </c>
      <c r="F17" s="113" t="s">
        <v>86</v>
      </c>
      <c r="G17" s="113" t="s">
        <v>355</v>
      </c>
      <c r="H17" s="113" t="s">
        <v>388</v>
      </c>
      <c r="I17" s="169"/>
      <c r="J17" s="168"/>
      <c r="K17" s="24"/>
      <c r="L17" s="24"/>
      <c r="M17" s="25"/>
      <c r="N17" s="24"/>
      <c r="O17" s="24"/>
      <c r="P17" s="24"/>
      <c r="Q17" s="24"/>
      <c r="R17" s="24"/>
      <c r="S17" s="24"/>
      <c r="T17" s="24"/>
    </row>
    <row r="18" spans="1:20" ht="39">
      <c r="A18" s="140">
        <v>11</v>
      </c>
      <c r="B18" s="140" t="s">
        <v>88</v>
      </c>
      <c r="C18" s="116" t="s">
        <v>428</v>
      </c>
      <c r="D18" s="112" t="s">
        <v>446</v>
      </c>
      <c r="E18" s="112" t="s">
        <v>427</v>
      </c>
      <c r="F18" s="169"/>
      <c r="G18" s="168"/>
      <c r="H18" s="168"/>
      <c r="I18" s="169"/>
      <c r="J18" s="168"/>
      <c r="K18" s="24"/>
      <c r="L18" s="24"/>
      <c r="M18" s="25"/>
      <c r="N18" s="24"/>
      <c r="O18" s="24"/>
      <c r="P18" s="24"/>
      <c r="Q18" s="24"/>
      <c r="R18" s="24"/>
      <c r="S18" s="24"/>
      <c r="T18" s="24"/>
    </row>
    <row r="19" spans="1:20" ht="39">
      <c r="A19" s="140">
        <v>12</v>
      </c>
      <c r="B19" s="140" t="s">
        <v>88</v>
      </c>
      <c r="C19" s="116" t="s">
        <v>79</v>
      </c>
      <c r="D19" s="112" t="s">
        <v>437</v>
      </c>
      <c r="E19" s="141"/>
      <c r="F19" s="113" t="s">
        <v>429</v>
      </c>
      <c r="G19" s="168"/>
      <c r="H19" s="168"/>
      <c r="I19" s="169"/>
      <c r="J19" s="168"/>
      <c r="K19" s="24"/>
      <c r="L19" s="24"/>
      <c r="M19" s="25"/>
      <c r="N19" s="24"/>
      <c r="O19" s="24"/>
      <c r="P19" s="24"/>
      <c r="Q19" s="24"/>
      <c r="R19" s="24"/>
      <c r="S19" s="24"/>
      <c r="T19" s="24"/>
    </row>
    <row r="20" spans="1:20" ht="78.75">
      <c r="A20" s="140">
        <v>13</v>
      </c>
      <c r="B20" s="140" t="s">
        <v>88</v>
      </c>
      <c r="C20" s="116" t="s">
        <v>80</v>
      </c>
      <c r="D20" s="112" t="s">
        <v>446</v>
      </c>
      <c r="E20" s="112" t="s">
        <v>243</v>
      </c>
      <c r="F20" s="113" t="s">
        <v>389</v>
      </c>
      <c r="G20" s="169"/>
      <c r="H20" s="169"/>
      <c r="I20" s="169"/>
      <c r="J20" s="168"/>
      <c r="K20" s="24"/>
      <c r="L20" s="24"/>
      <c r="M20" s="25"/>
      <c r="N20" s="24"/>
      <c r="O20" s="24"/>
      <c r="P20" s="24"/>
      <c r="Q20" s="24"/>
      <c r="R20" s="24"/>
      <c r="S20" s="24"/>
      <c r="T20" s="24"/>
    </row>
    <row r="21" spans="1:20" ht="84" customHeight="1">
      <c r="A21" s="140">
        <v>14</v>
      </c>
      <c r="B21" s="140" t="s">
        <v>88</v>
      </c>
      <c r="C21" s="116" t="s">
        <v>81</v>
      </c>
      <c r="D21" s="112" t="s">
        <v>446</v>
      </c>
      <c r="E21" s="112" t="s">
        <v>430</v>
      </c>
      <c r="F21" s="113" t="s">
        <v>338</v>
      </c>
      <c r="G21" s="113"/>
      <c r="H21" s="113"/>
      <c r="I21" s="169"/>
      <c r="J21" s="169"/>
      <c r="K21" s="24"/>
      <c r="L21" s="24"/>
      <c r="M21" s="25"/>
      <c r="N21" s="24"/>
      <c r="O21" s="24"/>
      <c r="P21" s="24"/>
      <c r="Q21" s="24"/>
      <c r="R21" s="24"/>
      <c r="S21" s="24"/>
      <c r="T21" s="24"/>
    </row>
    <row r="22" spans="1:20" ht="195.75" customHeight="1">
      <c r="A22" s="140">
        <v>15</v>
      </c>
      <c r="B22" s="140" t="s">
        <v>88</v>
      </c>
      <c r="C22" s="112" t="s">
        <v>67</v>
      </c>
      <c r="D22" s="110" t="s">
        <v>431</v>
      </c>
      <c r="E22" s="111" t="s">
        <v>510</v>
      </c>
      <c r="F22" s="113" t="s">
        <v>356</v>
      </c>
      <c r="G22" s="113" t="s">
        <v>519</v>
      </c>
      <c r="H22" s="169"/>
      <c r="I22" s="169"/>
      <c r="J22" s="168"/>
      <c r="K22" s="24"/>
      <c r="L22" s="24"/>
      <c r="M22" s="25" t="s">
        <v>16</v>
      </c>
      <c r="N22" s="24"/>
      <c r="O22" s="24"/>
      <c r="P22" s="24"/>
      <c r="Q22" s="24"/>
      <c r="R22" s="24"/>
      <c r="S22" s="24"/>
      <c r="T22" s="24"/>
    </row>
    <row r="23" spans="1:20" s="186" customFormat="1" ht="18" customHeight="1">
      <c r="A23" s="155"/>
      <c r="B23" s="155" t="s">
        <v>105</v>
      </c>
      <c r="C23" s="156" t="s">
        <v>94</v>
      </c>
      <c r="D23" s="155"/>
      <c r="E23" s="156"/>
      <c r="F23" s="157"/>
      <c r="G23" s="157"/>
      <c r="H23" s="157"/>
      <c r="I23" s="157"/>
      <c r="J23" s="157"/>
      <c r="K23" s="167"/>
      <c r="L23" s="167"/>
      <c r="M23" s="167"/>
      <c r="N23" s="167"/>
      <c r="O23" s="167"/>
      <c r="P23" s="167"/>
      <c r="Q23" s="167"/>
      <c r="R23" s="167"/>
      <c r="S23" s="167"/>
      <c r="T23" s="167"/>
    </row>
    <row r="24" spans="1:20" ht="171">
      <c r="A24" s="142">
        <v>16</v>
      </c>
      <c r="B24" s="140" t="s">
        <v>105</v>
      </c>
      <c r="C24" s="112" t="s">
        <v>95</v>
      </c>
      <c r="D24" s="113" t="s">
        <v>432</v>
      </c>
      <c r="E24" s="113" t="s">
        <v>506</v>
      </c>
      <c r="F24" s="175" t="s">
        <v>467</v>
      </c>
      <c r="G24" s="113" t="s">
        <v>357</v>
      </c>
      <c r="H24" s="113" t="s">
        <v>390</v>
      </c>
      <c r="I24" s="113" t="s">
        <v>382</v>
      </c>
      <c r="J24" s="169"/>
      <c r="K24" s="24"/>
      <c r="L24" s="24"/>
      <c r="M24" s="24"/>
      <c r="N24" s="24"/>
      <c r="O24" s="24"/>
      <c r="P24" s="24"/>
      <c r="Q24" s="24"/>
      <c r="R24" s="24"/>
      <c r="S24" s="24"/>
      <c r="T24" s="24"/>
    </row>
    <row r="25" spans="1:20" ht="144.75">
      <c r="A25" s="142">
        <v>17</v>
      </c>
      <c r="B25" s="140" t="s">
        <v>105</v>
      </c>
      <c r="C25" s="112" t="s">
        <v>97</v>
      </c>
      <c r="D25" s="112" t="s">
        <v>438</v>
      </c>
      <c r="E25" s="112" t="s">
        <v>529</v>
      </c>
      <c r="F25" s="113" t="s">
        <v>358</v>
      </c>
      <c r="G25" s="113" t="s">
        <v>405</v>
      </c>
      <c r="H25" s="169"/>
      <c r="I25" s="169"/>
      <c r="J25" s="168"/>
      <c r="K25" s="24"/>
      <c r="L25" s="24"/>
      <c r="M25" s="24"/>
      <c r="N25" s="24"/>
      <c r="O25" s="24"/>
      <c r="P25" s="24"/>
      <c r="Q25" s="24"/>
      <c r="R25" s="24"/>
      <c r="S25" s="24"/>
      <c r="T25" s="24"/>
    </row>
    <row r="26" spans="1:20" ht="83.25" customHeight="1">
      <c r="A26" s="142">
        <v>18</v>
      </c>
      <c r="B26" s="140" t="s">
        <v>105</v>
      </c>
      <c r="C26" s="116" t="s">
        <v>99</v>
      </c>
      <c r="D26" s="112" t="s">
        <v>439</v>
      </c>
      <c r="E26" s="112" t="s">
        <v>396</v>
      </c>
      <c r="F26" s="113" t="s">
        <v>101</v>
      </c>
      <c r="G26" s="113" t="s">
        <v>390</v>
      </c>
      <c r="H26" s="113" t="s">
        <v>382</v>
      </c>
      <c r="I26" s="169"/>
      <c r="J26" s="168"/>
      <c r="K26" s="24"/>
      <c r="L26" s="24"/>
      <c r="M26" s="24"/>
      <c r="N26" s="24"/>
      <c r="O26" s="24"/>
      <c r="P26" s="24"/>
      <c r="Q26" s="24"/>
      <c r="R26" s="24"/>
      <c r="S26" s="24"/>
      <c r="T26" s="24"/>
    </row>
    <row r="27" spans="1:20" ht="118.5">
      <c r="A27" s="142">
        <v>19</v>
      </c>
      <c r="B27" s="140" t="s">
        <v>105</v>
      </c>
      <c r="C27" s="116" t="s">
        <v>102</v>
      </c>
      <c r="D27" s="112" t="s">
        <v>440</v>
      </c>
      <c r="E27" s="112" t="s">
        <v>507</v>
      </c>
      <c r="F27" s="113" t="s">
        <v>104</v>
      </c>
      <c r="G27" s="147" t="s">
        <v>406</v>
      </c>
      <c r="H27" s="113"/>
      <c r="I27" s="147"/>
      <c r="J27" s="168"/>
      <c r="K27" s="24"/>
      <c r="L27" s="24"/>
      <c r="M27" s="24"/>
      <c r="N27" s="24"/>
      <c r="O27" s="24"/>
      <c r="P27" s="24"/>
      <c r="Q27" s="24"/>
      <c r="R27" s="24"/>
      <c r="S27" s="24"/>
      <c r="T27" s="24"/>
    </row>
    <row r="28" spans="1:20" s="186" customFormat="1" ht="17.25" customHeight="1">
      <c r="A28" s="156"/>
      <c r="B28" s="155" t="s">
        <v>107</v>
      </c>
      <c r="C28" s="156" t="s">
        <v>441</v>
      </c>
      <c r="D28" s="155"/>
      <c r="E28" s="156"/>
      <c r="F28" s="157"/>
      <c r="G28" s="157"/>
      <c r="H28" s="157"/>
      <c r="I28" s="157"/>
      <c r="J28" s="157"/>
      <c r="K28" s="167"/>
      <c r="L28" s="167"/>
      <c r="M28" s="167"/>
      <c r="N28" s="167"/>
      <c r="O28" s="167"/>
      <c r="P28" s="167"/>
      <c r="Q28" s="167"/>
      <c r="R28" s="167"/>
      <c r="S28" s="167"/>
      <c r="T28" s="167"/>
    </row>
    <row r="29" spans="1:20" ht="120" customHeight="1">
      <c r="A29" s="142">
        <v>20</v>
      </c>
      <c r="B29" s="140" t="s">
        <v>107</v>
      </c>
      <c r="C29" s="112" t="s">
        <v>514</v>
      </c>
      <c r="D29" s="112" t="s">
        <v>511</v>
      </c>
      <c r="E29" s="111" t="s">
        <v>522</v>
      </c>
      <c r="F29" s="113" t="s">
        <v>512</v>
      </c>
      <c r="G29" s="147" t="s">
        <v>409</v>
      </c>
      <c r="H29" s="188" t="s">
        <v>539</v>
      </c>
      <c r="I29" s="169"/>
      <c r="J29" s="168"/>
      <c r="K29" s="24"/>
      <c r="L29" s="24"/>
      <c r="M29" s="24"/>
      <c r="N29" s="24"/>
      <c r="O29" s="24"/>
      <c r="P29" s="24"/>
      <c r="Q29" s="24"/>
      <c r="R29" s="24"/>
      <c r="S29" s="24"/>
      <c r="T29" s="24"/>
    </row>
    <row r="30" spans="1:20" s="186" customFormat="1" ht="15" customHeight="1">
      <c r="A30" s="161"/>
      <c r="B30" s="162" t="s">
        <v>107</v>
      </c>
      <c r="C30" s="163" t="s">
        <v>421</v>
      </c>
      <c r="D30" s="161"/>
      <c r="E30" s="161"/>
      <c r="F30" s="161"/>
      <c r="G30" s="161"/>
      <c r="H30" s="161"/>
      <c r="I30" s="161"/>
      <c r="J30" s="161"/>
      <c r="K30" s="167"/>
      <c r="L30" s="167"/>
      <c r="M30" s="167"/>
      <c r="N30" s="167"/>
      <c r="O30" s="167"/>
      <c r="P30" s="167"/>
      <c r="Q30" s="167"/>
      <c r="R30" s="167"/>
      <c r="S30" s="167"/>
      <c r="T30" s="167"/>
    </row>
    <row r="31" spans="1:20" ht="120" customHeight="1">
      <c r="A31" s="142">
        <v>21</v>
      </c>
      <c r="B31" s="140" t="s">
        <v>107</v>
      </c>
      <c r="C31" s="112" t="s">
        <v>108</v>
      </c>
      <c r="D31" s="112" t="s">
        <v>450</v>
      </c>
      <c r="E31" s="111" t="s">
        <v>523</v>
      </c>
      <c r="F31" s="113" t="s">
        <v>470</v>
      </c>
      <c r="G31" s="113" t="s">
        <v>468</v>
      </c>
      <c r="H31" s="113" t="s">
        <v>391</v>
      </c>
      <c r="I31" s="169"/>
      <c r="J31" s="168"/>
      <c r="K31" s="24"/>
      <c r="L31" s="24"/>
      <c r="M31" s="24"/>
      <c r="N31" s="24"/>
      <c r="O31" s="24"/>
      <c r="P31" s="24"/>
      <c r="Q31" s="24"/>
      <c r="R31" s="24"/>
      <c r="S31" s="24"/>
      <c r="T31" s="24"/>
    </row>
    <row r="32" spans="1:20" ht="84.75" customHeight="1">
      <c r="A32" s="142">
        <v>22</v>
      </c>
      <c r="B32" s="140" t="s">
        <v>107</v>
      </c>
      <c r="C32" s="112" t="s">
        <v>110</v>
      </c>
      <c r="D32" s="112" t="s">
        <v>451</v>
      </c>
      <c r="E32" s="111" t="s">
        <v>524</v>
      </c>
      <c r="F32" s="113" t="s">
        <v>525</v>
      </c>
      <c r="G32" s="113" t="s">
        <v>469</v>
      </c>
      <c r="H32" s="113"/>
      <c r="I32" s="168"/>
      <c r="J32" s="168"/>
      <c r="K32" s="24"/>
      <c r="L32" s="24"/>
      <c r="M32" s="24"/>
      <c r="N32" s="24"/>
      <c r="O32" s="24"/>
      <c r="P32" s="24"/>
      <c r="Q32" s="24"/>
      <c r="R32" s="24"/>
      <c r="S32" s="24"/>
      <c r="T32" s="24"/>
    </row>
    <row r="33" spans="1:20" ht="144.75">
      <c r="A33" s="142">
        <v>23</v>
      </c>
      <c r="B33" s="140" t="s">
        <v>107</v>
      </c>
      <c r="C33" s="112" t="s">
        <v>112</v>
      </c>
      <c r="D33" s="112" t="s">
        <v>459</v>
      </c>
      <c r="E33" s="113" t="s">
        <v>516</v>
      </c>
      <c r="F33" s="113" t="s">
        <v>443</v>
      </c>
      <c r="G33" s="113" t="s">
        <v>114</v>
      </c>
      <c r="H33" s="113" t="s">
        <v>378</v>
      </c>
      <c r="I33" s="113" t="s">
        <v>442</v>
      </c>
      <c r="J33" s="168"/>
      <c r="K33" s="24"/>
      <c r="L33" s="24"/>
      <c r="M33" s="24"/>
      <c r="N33" s="24"/>
      <c r="O33" s="24"/>
      <c r="P33" s="24"/>
      <c r="Q33" s="24"/>
      <c r="R33" s="24"/>
      <c r="S33" s="24"/>
      <c r="T33" s="24"/>
    </row>
    <row r="34" spans="1:20" ht="96" customHeight="1">
      <c r="A34" s="142">
        <v>24</v>
      </c>
      <c r="B34" s="140" t="s">
        <v>107</v>
      </c>
      <c r="C34" s="112" t="s">
        <v>115</v>
      </c>
      <c r="D34" s="112" t="s">
        <v>460</v>
      </c>
      <c r="E34" s="112" t="s">
        <v>509</v>
      </c>
      <c r="F34" s="113" t="s">
        <v>526</v>
      </c>
      <c r="G34" s="169"/>
      <c r="H34" s="168"/>
      <c r="I34" s="168"/>
      <c r="J34" s="168"/>
      <c r="K34" s="24"/>
      <c r="L34" s="24"/>
      <c r="M34" s="24"/>
      <c r="N34" s="24"/>
      <c r="O34" s="24"/>
      <c r="P34" s="24"/>
      <c r="Q34" s="24"/>
      <c r="R34" s="24"/>
      <c r="S34" s="24"/>
      <c r="T34" s="24"/>
    </row>
    <row r="35" spans="1:255" s="187" customFormat="1" ht="105">
      <c r="A35" s="142">
        <v>25</v>
      </c>
      <c r="B35" s="140" t="s">
        <v>107</v>
      </c>
      <c r="C35" s="112" t="s">
        <v>117</v>
      </c>
      <c r="D35" s="112" t="s">
        <v>466</v>
      </c>
      <c r="E35" s="110" t="s">
        <v>396</v>
      </c>
      <c r="F35" s="113" t="s">
        <v>359</v>
      </c>
      <c r="G35" s="113"/>
      <c r="H35" s="168"/>
      <c r="I35" s="168"/>
      <c r="J35" s="168"/>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4"/>
      <c r="EN35" s="154"/>
      <c r="EO35" s="154"/>
      <c r="EP35" s="154"/>
      <c r="EQ35" s="154"/>
      <c r="ER35" s="154"/>
      <c r="ES35" s="154"/>
      <c r="ET35" s="154"/>
      <c r="EU35" s="154"/>
      <c r="EV35" s="154"/>
      <c r="EW35" s="154"/>
      <c r="EX35" s="154"/>
      <c r="EY35" s="154"/>
      <c r="EZ35" s="154"/>
      <c r="FA35" s="154"/>
      <c r="FB35" s="154"/>
      <c r="FC35" s="154"/>
      <c r="FD35" s="154"/>
      <c r="FE35" s="154"/>
      <c r="FF35" s="154"/>
      <c r="FG35" s="154"/>
      <c r="FH35" s="154"/>
      <c r="FI35" s="154"/>
      <c r="FJ35" s="154"/>
      <c r="FK35" s="154"/>
      <c r="FL35" s="154"/>
      <c r="FM35" s="154"/>
      <c r="FN35" s="154"/>
      <c r="FO35" s="154"/>
      <c r="FP35" s="154"/>
      <c r="FQ35" s="154"/>
      <c r="FR35" s="154"/>
      <c r="FS35" s="154"/>
      <c r="FT35" s="154"/>
      <c r="FU35" s="154"/>
      <c r="FV35" s="154"/>
      <c r="FW35" s="154"/>
      <c r="FX35" s="154"/>
      <c r="FY35" s="154"/>
      <c r="FZ35" s="154"/>
      <c r="GA35" s="154"/>
      <c r="GB35" s="154"/>
      <c r="GC35" s="154"/>
      <c r="GD35" s="154"/>
      <c r="GE35" s="154"/>
      <c r="GF35" s="154"/>
      <c r="GG35" s="154"/>
      <c r="GH35" s="154"/>
      <c r="GI35" s="154"/>
      <c r="GJ35" s="154"/>
      <c r="GK35" s="154"/>
      <c r="GL35" s="154"/>
      <c r="GM35" s="154"/>
      <c r="GN35" s="154"/>
      <c r="GO35" s="154"/>
      <c r="GP35" s="154"/>
      <c r="GQ35" s="154"/>
      <c r="GR35" s="154"/>
      <c r="GS35" s="154"/>
      <c r="GT35" s="154"/>
      <c r="GU35" s="154"/>
      <c r="GV35" s="154"/>
      <c r="GW35" s="154"/>
      <c r="GX35" s="154"/>
      <c r="GY35" s="154"/>
      <c r="GZ35" s="154"/>
      <c r="HA35" s="154"/>
      <c r="HB35" s="154"/>
      <c r="HC35" s="154"/>
      <c r="HD35" s="154"/>
      <c r="HE35" s="154"/>
      <c r="HF35" s="154"/>
      <c r="HG35" s="154"/>
      <c r="HH35" s="154"/>
      <c r="HI35" s="154"/>
      <c r="HJ35" s="154"/>
      <c r="HK35" s="154"/>
      <c r="HL35" s="154"/>
      <c r="HM35" s="154"/>
      <c r="HN35" s="154"/>
      <c r="HO35" s="154"/>
      <c r="HP35" s="154"/>
      <c r="HQ35" s="154"/>
      <c r="HR35" s="154"/>
      <c r="HS35" s="154"/>
      <c r="HT35" s="154"/>
      <c r="HU35" s="154"/>
      <c r="HV35" s="154"/>
      <c r="HW35" s="154"/>
      <c r="HX35" s="154"/>
      <c r="HY35" s="154"/>
      <c r="HZ35" s="154"/>
      <c r="IA35" s="154"/>
      <c r="IB35" s="154"/>
      <c r="IC35" s="154"/>
      <c r="ID35" s="154"/>
      <c r="IE35" s="154"/>
      <c r="IF35" s="154"/>
      <c r="IG35" s="154"/>
      <c r="IH35" s="154"/>
      <c r="II35" s="154"/>
      <c r="IJ35" s="154"/>
      <c r="IK35" s="154"/>
      <c r="IL35" s="154"/>
      <c r="IM35" s="154"/>
      <c r="IN35" s="154"/>
      <c r="IO35" s="154"/>
      <c r="IP35" s="154"/>
      <c r="IQ35" s="154"/>
      <c r="IR35" s="154"/>
      <c r="IS35" s="154"/>
      <c r="IT35" s="154"/>
      <c r="IU35" s="154"/>
    </row>
    <row r="36" spans="1:20" ht="147.75" customHeight="1">
      <c r="A36" s="142">
        <v>26</v>
      </c>
      <c r="B36" s="140" t="s">
        <v>107</v>
      </c>
      <c r="C36" s="112" t="s">
        <v>119</v>
      </c>
      <c r="D36" s="112" t="s">
        <v>444</v>
      </c>
      <c r="E36" s="111" t="s">
        <v>521</v>
      </c>
      <c r="F36" s="113" t="s">
        <v>121</v>
      </c>
      <c r="G36" s="147" t="s">
        <v>360</v>
      </c>
      <c r="H36" s="147" t="s">
        <v>361</v>
      </c>
      <c r="I36" s="147" t="s">
        <v>362</v>
      </c>
      <c r="J36" s="147" t="s">
        <v>392</v>
      </c>
      <c r="K36" s="24"/>
      <c r="L36" s="24"/>
      <c r="M36" s="24"/>
      <c r="N36" s="24"/>
      <c r="O36" s="24"/>
      <c r="P36" s="24"/>
      <c r="Q36" s="24"/>
      <c r="R36" s="24"/>
      <c r="S36" s="24"/>
      <c r="T36" s="24"/>
    </row>
    <row r="37" spans="1:20" ht="92.25">
      <c r="A37" s="142">
        <v>27</v>
      </c>
      <c r="B37" s="140" t="s">
        <v>107</v>
      </c>
      <c r="C37" s="112" t="s">
        <v>122</v>
      </c>
      <c r="D37" s="112" t="s">
        <v>445</v>
      </c>
      <c r="E37" s="110" t="s">
        <v>396</v>
      </c>
      <c r="F37" s="147" t="s">
        <v>393</v>
      </c>
      <c r="G37" s="147"/>
      <c r="H37" s="168"/>
      <c r="I37" s="149"/>
      <c r="J37" s="149"/>
      <c r="K37" s="24"/>
      <c r="L37" s="24"/>
      <c r="M37" s="24"/>
      <c r="N37" s="24"/>
      <c r="O37" s="24"/>
      <c r="P37" s="24"/>
      <c r="Q37" s="24"/>
      <c r="R37" s="24"/>
      <c r="S37" s="24"/>
      <c r="T37" s="24"/>
    </row>
    <row r="38" spans="1:20" ht="96" customHeight="1">
      <c r="A38" s="142">
        <v>28</v>
      </c>
      <c r="B38" s="140" t="s">
        <v>107</v>
      </c>
      <c r="C38" s="112" t="s">
        <v>124</v>
      </c>
      <c r="D38" s="112" t="s">
        <v>125</v>
      </c>
      <c r="E38" s="111" t="s">
        <v>527</v>
      </c>
      <c r="F38" s="147" t="s">
        <v>339</v>
      </c>
      <c r="G38" s="147" t="s">
        <v>337</v>
      </c>
      <c r="H38" s="147" t="s">
        <v>363</v>
      </c>
      <c r="I38" s="147" t="s">
        <v>364</v>
      </c>
      <c r="J38" s="113" t="s">
        <v>407</v>
      </c>
      <c r="K38" s="24"/>
      <c r="L38" s="24"/>
      <c r="M38" s="24"/>
      <c r="N38" s="24"/>
      <c r="O38" s="24"/>
      <c r="P38" s="24"/>
      <c r="Q38" s="24"/>
      <c r="R38" s="24"/>
      <c r="S38" s="24"/>
      <c r="T38" s="24"/>
    </row>
    <row r="39" spans="1:20" ht="66">
      <c r="A39" s="142">
        <v>29</v>
      </c>
      <c r="B39" s="140" t="s">
        <v>107</v>
      </c>
      <c r="C39" s="112" t="s">
        <v>126</v>
      </c>
      <c r="D39" s="112" t="s">
        <v>455</v>
      </c>
      <c r="E39" s="134" t="s">
        <v>528</v>
      </c>
      <c r="F39" s="147"/>
      <c r="G39" s="149"/>
      <c r="H39" s="168"/>
      <c r="I39" s="149"/>
      <c r="J39" s="149"/>
      <c r="K39" s="24"/>
      <c r="L39" s="24"/>
      <c r="M39" s="24"/>
      <c r="N39" s="24"/>
      <c r="O39" s="24"/>
      <c r="P39" s="24"/>
      <c r="Q39" s="24"/>
      <c r="R39" s="24"/>
      <c r="S39" s="24"/>
      <c r="T39" s="24"/>
    </row>
    <row r="40" spans="1:20" ht="92.25">
      <c r="A40" s="142">
        <v>30</v>
      </c>
      <c r="B40" s="140" t="s">
        <v>107</v>
      </c>
      <c r="C40" s="112" t="s">
        <v>128</v>
      </c>
      <c r="D40" s="112" t="s">
        <v>452</v>
      </c>
      <c r="E40" s="134" t="s">
        <v>471</v>
      </c>
      <c r="F40" s="147" t="s">
        <v>365</v>
      </c>
      <c r="G40" s="147" t="s">
        <v>394</v>
      </c>
      <c r="H40" s="113" t="s">
        <v>408</v>
      </c>
      <c r="I40" s="149"/>
      <c r="J40" s="149"/>
      <c r="K40" s="24"/>
      <c r="L40" s="24"/>
      <c r="M40" s="24"/>
      <c r="N40" s="24"/>
      <c r="O40" s="24"/>
      <c r="P40" s="24"/>
      <c r="Q40" s="24"/>
      <c r="R40" s="24"/>
      <c r="S40" s="24"/>
      <c r="T40" s="24"/>
    </row>
    <row r="41" spans="1:20" ht="66">
      <c r="A41" s="142">
        <v>31</v>
      </c>
      <c r="B41" s="140" t="s">
        <v>107</v>
      </c>
      <c r="C41" s="112" t="s">
        <v>130</v>
      </c>
      <c r="D41" s="112" t="s">
        <v>453</v>
      </c>
      <c r="E41" s="134" t="s">
        <v>11</v>
      </c>
      <c r="F41" s="147" t="s">
        <v>366</v>
      </c>
      <c r="G41" s="147"/>
      <c r="H41" s="168"/>
      <c r="I41" s="149"/>
      <c r="J41" s="149"/>
      <c r="K41" s="24"/>
      <c r="L41" s="24"/>
      <c r="M41" s="24"/>
      <c r="N41" s="24"/>
      <c r="O41" s="24"/>
      <c r="P41" s="24"/>
      <c r="Q41" s="24"/>
      <c r="R41" s="24"/>
      <c r="S41" s="24"/>
      <c r="T41" s="24"/>
    </row>
    <row r="42" spans="1:20" ht="26.25">
      <c r="A42" s="142">
        <v>32</v>
      </c>
      <c r="B42" s="140" t="s">
        <v>107</v>
      </c>
      <c r="C42" s="112" t="s">
        <v>132</v>
      </c>
      <c r="D42" s="112" t="s">
        <v>133</v>
      </c>
      <c r="E42" s="134" t="s">
        <v>11</v>
      </c>
      <c r="F42" s="147"/>
      <c r="G42" s="149"/>
      <c r="H42" s="168"/>
      <c r="I42" s="149"/>
      <c r="J42" s="149"/>
      <c r="K42" s="24"/>
      <c r="L42" s="24"/>
      <c r="M42" s="24"/>
      <c r="N42" s="24"/>
      <c r="O42" s="24"/>
      <c r="P42" s="24"/>
      <c r="Q42" s="24"/>
      <c r="R42" s="24"/>
      <c r="S42" s="24"/>
      <c r="T42" s="24"/>
    </row>
    <row r="43" spans="1:20" ht="118.5">
      <c r="A43" s="142">
        <v>33</v>
      </c>
      <c r="B43" s="140" t="s">
        <v>107</v>
      </c>
      <c r="C43" s="112" t="s">
        <v>134</v>
      </c>
      <c r="D43" s="112" t="s">
        <v>454</v>
      </c>
      <c r="E43" s="134" t="s">
        <v>472</v>
      </c>
      <c r="F43" s="147"/>
      <c r="G43" s="149"/>
      <c r="H43" s="168"/>
      <c r="I43" s="149"/>
      <c r="J43" s="149"/>
      <c r="K43" s="24"/>
      <c r="L43" s="24"/>
      <c r="M43" s="24"/>
      <c r="N43" s="24"/>
      <c r="O43" s="24"/>
      <c r="P43" s="24"/>
      <c r="Q43" s="24"/>
      <c r="R43" s="24"/>
      <c r="S43" s="24"/>
      <c r="T43" s="24"/>
    </row>
    <row r="44" spans="1:20" ht="66">
      <c r="A44" s="142">
        <v>34</v>
      </c>
      <c r="B44" s="140" t="s">
        <v>107</v>
      </c>
      <c r="C44" s="112" t="s">
        <v>136</v>
      </c>
      <c r="D44" s="112" t="s">
        <v>227</v>
      </c>
      <c r="E44" s="134" t="s">
        <v>456</v>
      </c>
      <c r="F44" s="147"/>
      <c r="G44" s="149"/>
      <c r="H44" s="168"/>
      <c r="I44" s="149"/>
      <c r="J44" s="149"/>
      <c r="K44" s="24"/>
      <c r="L44" s="24"/>
      <c r="M44" s="24"/>
      <c r="N44" s="24"/>
      <c r="O44" s="24"/>
      <c r="P44" s="24"/>
      <c r="Q44" s="24"/>
      <c r="R44" s="24"/>
      <c r="S44" s="24"/>
      <c r="T44" s="24"/>
    </row>
    <row r="45" spans="1:20" s="186" customFormat="1" ht="15" customHeight="1">
      <c r="A45" s="161"/>
      <c r="B45" s="162" t="s">
        <v>107</v>
      </c>
      <c r="C45" s="163" t="s">
        <v>457</v>
      </c>
      <c r="D45" s="161"/>
      <c r="E45" s="161"/>
      <c r="F45" s="161"/>
      <c r="G45" s="161"/>
      <c r="H45" s="161"/>
      <c r="I45" s="161"/>
      <c r="J45" s="161"/>
      <c r="K45" s="167"/>
      <c r="L45" s="167"/>
      <c r="M45" s="167"/>
      <c r="N45" s="167"/>
      <c r="O45" s="167"/>
      <c r="P45" s="167"/>
      <c r="Q45" s="167"/>
      <c r="R45" s="167"/>
      <c r="S45" s="167"/>
      <c r="T45" s="167"/>
    </row>
    <row r="46" spans="1:20" ht="79.5" customHeight="1">
      <c r="A46" s="142">
        <v>35</v>
      </c>
      <c r="B46" s="144" t="s">
        <v>107</v>
      </c>
      <c r="C46" s="113" t="s">
        <v>473</v>
      </c>
      <c r="D46" s="113" t="s">
        <v>475</v>
      </c>
      <c r="E46" s="52" t="s">
        <v>481</v>
      </c>
      <c r="F46" s="147"/>
      <c r="G46" s="149"/>
      <c r="H46" s="168"/>
      <c r="I46" s="149"/>
      <c r="J46" s="149"/>
      <c r="K46" s="24"/>
      <c r="L46" s="24"/>
      <c r="M46" s="24"/>
      <c r="N46" s="24"/>
      <c r="O46" s="24"/>
      <c r="P46" s="24"/>
      <c r="Q46" s="24"/>
      <c r="R46" s="24"/>
      <c r="S46" s="24"/>
      <c r="T46" s="24"/>
    </row>
    <row r="47" spans="1:20" ht="118.5">
      <c r="A47" s="142">
        <v>36</v>
      </c>
      <c r="B47" s="144" t="s">
        <v>107</v>
      </c>
      <c r="C47" s="113" t="s">
        <v>458</v>
      </c>
      <c r="D47" s="113" t="s">
        <v>474</v>
      </c>
      <c r="E47" s="153" t="s">
        <v>483</v>
      </c>
      <c r="F47" s="174" t="s">
        <v>536</v>
      </c>
      <c r="G47" s="149"/>
      <c r="H47" s="168"/>
      <c r="I47" s="149"/>
      <c r="J47" s="149"/>
      <c r="K47" s="24"/>
      <c r="L47" s="24"/>
      <c r="M47" s="24"/>
      <c r="N47" s="24"/>
      <c r="O47" s="24"/>
      <c r="P47" s="24"/>
      <c r="Q47" s="24"/>
      <c r="R47" s="24"/>
      <c r="S47" s="24"/>
      <c r="T47" s="24"/>
    </row>
    <row r="48" spans="1:20" ht="60" customHeight="1">
      <c r="A48" s="142">
        <v>37</v>
      </c>
      <c r="B48" s="144" t="s">
        <v>107</v>
      </c>
      <c r="C48" s="113" t="s">
        <v>420</v>
      </c>
      <c r="D48" s="113" t="s">
        <v>84</v>
      </c>
      <c r="E48" s="153" t="s">
        <v>482</v>
      </c>
      <c r="F48" s="154"/>
      <c r="G48" s="149"/>
      <c r="H48" s="168"/>
      <c r="I48" s="149"/>
      <c r="J48" s="149"/>
      <c r="K48" s="24"/>
      <c r="L48" s="24"/>
      <c r="M48" s="24"/>
      <c r="N48" s="24"/>
      <c r="O48" s="24"/>
      <c r="P48" s="24"/>
      <c r="Q48" s="24"/>
      <c r="R48" s="24"/>
      <c r="S48" s="24"/>
      <c r="T48" s="24"/>
    </row>
    <row r="49" spans="1:20" ht="26.25">
      <c r="A49" s="142">
        <v>38</v>
      </c>
      <c r="B49" s="144" t="s">
        <v>107</v>
      </c>
      <c r="C49" s="113" t="s">
        <v>513</v>
      </c>
      <c r="D49" s="113" t="s">
        <v>84</v>
      </c>
      <c r="E49" s="110" t="s">
        <v>431</v>
      </c>
      <c r="F49" s="147"/>
      <c r="G49" s="169"/>
      <c r="H49" s="168"/>
      <c r="I49" s="149"/>
      <c r="J49" s="149"/>
      <c r="K49" s="24"/>
      <c r="L49" s="24"/>
      <c r="M49" s="24"/>
      <c r="N49" s="24"/>
      <c r="O49" s="24"/>
      <c r="P49" s="24"/>
      <c r="Q49" s="24"/>
      <c r="R49" s="24"/>
      <c r="S49" s="24"/>
      <c r="T49" s="24"/>
    </row>
    <row r="50" spans="1:20" s="186" customFormat="1" ht="18" customHeight="1">
      <c r="A50" s="155"/>
      <c r="B50" s="155" t="s">
        <v>197</v>
      </c>
      <c r="C50" s="156" t="s">
        <v>196</v>
      </c>
      <c r="D50" s="155"/>
      <c r="E50" s="156"/>
      <c r="F50" s="157"/>
      <c r="G50" s="157"/>
      <c r="H50" s="157"/>
      <c r="I50" s="157"/>
      <c r="J50" s="157"/>
      <c r="K50" s="167"/>
      <c r="L50" s="167"/>
      <c r="M50" s="167"/>
      <c r="N50" s="167"/>
      <c r="O50" s="167"/>
      <c r="P50" s="167"/>
      <c r="Q50" s="167"/>
      <c r="R50" s="167"/>
      <c r="S50" s="167"/>
      <c r="T50" s="167"/>
    </row>
    <row r="51" spans="1:20" ht="12.75">
      <c r="A51" s="165"/>
      <c r="B51" s="159" t="s">
        <v>197</v>
      </c>
      <c r="C51" s="164" t="s">
        <v>226</v>
      </c>
      <c r="D51" s="165"/>
      <c r="E51" s="165"/>
      <c r="F51" s="161"/>
      <c r="G51" s="161"/>
      <c r="H51" s="161"/>
      <c r="I51" s="161"/>
      <c r="J51" s="161"/>
      <c r="K51" s="24"/>
      <c r="L51" s="24"/>
      <c r="M51" s="24"/>
      <c r="N51" s="24"/>
      <c r="O51" s="24"/>
      <c r="P51" s="24"/>
      <c r="Q51" s="24"/>
      <c r="R51" s="24"/>
      <c r="S51" s="24"/>
      <c r="T51" s="24"/>
    </row>
    <row r="52" spans="1:20" ht="132">
      <c r="A52" s="142">
        <v>39</v>
      </c>
      <c r="B52" s="142" t="s">
        <v>197</v>
      </c>
      <c r="C52" s="114" t="s">
        <v>418</v>
      </c>
      <c r="D52" s="112" t="s">
        <v>489</v>
      </c>
      <c r="E52" s="112" t="s">
        <v>530</v>
      </c>
      <c r="F52" s="113" t="s">
        <v>484</v>
      </c>
      <c r="G52" s="113" t="s">
        <v>419</v>
      </c>
      <c r="H52" s="147"/>
      <c r="I52" s="147"/>
      <c r="J52" s="149"/>
      <c r="K52" s="24"/>
      <c r="L52" s="24"/>
      <c r="M52" s="24"/>
      <c r="N52" s="24"/>
      <c r="O52" s="24"/>
      <c r="P52" s="24"/>
      <c r="Q52" s="24"/>
      <c r="R52" s="24"/>
      <c r="S52" s="24"/>
      <c r="T52" s="24"/>
    </row>
    <row r="53" spans="1:20" ht="12.75">
      <c r="A53" s="158"/>
      <c r="B53" s="159" t="s">
        <v>197</v>
      </c>
      <c r="C53" s="164" t="s">
        <v>218</v>
      </c>
      <c r="D53" s="158"/>
      <c r="E53" s="158"/>
      <c r="F53" s="161"/>
      <c r="G53" s="161"/>
      <c r="H53" s="161"/>
      <c r="I53" s="161"/>
      <c r="J53" s="161"/>
      <c r="K53" s="24"/>
      <c r="L53" s="24"/>
      <c r="M53" s="24"/>
      <c r="N53" s="24"/>
      <c r="O53" s="24"/>
      <c r="P53" s="24"/>
      <c r="Q53" s="24"/>
      <c r="R53" s="24"/>
      <c r="S53" s="24"/>
      <c r="T53" s="24"/>
    </row>
    <row r="54" spans="1:20" ht="78" customHeight="1">
      <c r="A54" s="142">
        <v>40</v>
      </c>
      <c r="B54" s="142" t="s">
        <v>197</v>
      </c>
      <c r="C54" s="112" t="s">
        <v>487</v>
      </c>
      <c r="D54" s="112"/>
      <c r="E54" s="173" t="s">
        <v>488</v>
      </c>
      <c r="F54" s="113" t="s">
        <v>517</v>
      </c>
      <c r="G54" s="113" t="s">
        <v>486</v>
      </c>
      <c r="H54" s="113"/>
      <c r="I54" s="147"/>
      <c r="J54" s="149"/>
      <c r="K54" s="24"/>
      <c r="L54" s="24"/>
      <c r="M54" s="24"/>
      <c r="N54" s="24"/>
      <c r="O54" s="24"/>
      <c r="P54" s="24"/>
      <c r="Q54" s="24"/>
      <c r="R54" s="24"/>
      <c r="S54" s="24"/>
      <c r="T54" s="24"/>
    </row>
    <row r="55" spans="1:20" ht="170.25" customHeight="1">
      <c r="A55" s="142">
        <v>41</v>
      </c>
      <c r="B55" s="142" t="s">
        <v>197</v>
      </c>
      <c r="C55" s="112" t="s">
        <v>138</v>
      </c>
      <c r="D55" s="112" t="s">
        <v>478</v>
      </c>
      <c r="E55" s="173" t="s">
        <v>490</v>
      </c>
      <c r="F55" s="113" t="s">
        <v>485</v>
      </c>
      <c r="G55" s="113"/>
      <c r="H55" s="169"/>
      <c r="I55" s="147"/>
      <c r="J55" s="149"/>
      <c r="K55" s="24"/>
      <c r="L55" s="24"/>
      <c r="M55" s="24"/>
      <c r="N55" s="24"/>
      <c r="O55" s="24"/>
      <c r="P55" s="24"/>
      <c r="Q55" s="24"/>
      <c r="R55" s="24"/>
      <c r="S55" s="24"/>
      <c r="T55" s="24"/>
    </row>
    <row r="56" spans="1:20" ht="105">
      <c r="A56" s="142">
        <v>42</v>
      </c>
      <c r="B56" s="142" t="s">
        <v>197</v>
      </c>
      <c r="C56" s="112" t="s">
        <v>139</v>
      </c>
      <c r="D56" s="112" t="s">
        <v>479</v>
      </c>
      <c r="E56" s="173" t="s">
        <v>480</v>
      </c>
      <c r="F56" s="113" t="s">
        <v>140</v>
      </c>
      <c r="G56" s="113"/>
      <c r="H56" s="149"/>
      <c r="I56" s="149"/>
      <c r="J56" s="149"/>
      <c r="K56" s="24"/>
      <c r="L56" s="24"/>
      <c r="M56" s="24"/>
      <c r="N56" s="24"/>
      <c r="O56" s="24"/>
      <c r="P56" s="24"/>
      <c r="Q56" s="24"/>
      <c r="R56" s="24"/>
      <c r="S56" s="24"/>
      <c r="T56" s="24"/>
    </row>
    <row r="57" spans="1:20" ht="12.75">
      <c r="A57" s="142">
        <v>43</v>
      </c>
      <c r="B57" s="142" t="s">
        <v>197</v>
      </c>
      <c r="C57" s="112" t="s">
        <v>141</v>
      </c>
      <c r="D57" s="112"/>
      <c r="E57" s="145"/>
      <c r="F57" s="168"/>
      <c r="G57" s="168"/>
      <c r="H57" s="149"/>
      <c r="I57" s="149"/>
      <c r="J57" s="149"/>
      <c r="K57" s="24"/>
      <c r="L57" s="24"/>
      <c r="M57" s="24"/>
      <c r="N57" s="24"/>
      <c r="O57" s="24"/>
      <c r="P57" s="24"/>
      <c r="Q57" s="24"/>
      <c r="R57" s="24"/>
      <c r="S57" s="24"/>
      <c r="T57" s="24"/>
    </row>
    <row r="58" spans="1:20" ht="66">
      <c r="A58" s="142" t="s">
        <v>186</v>
      </c>
      <c r="B58" s="142" t="s">
        <v>197</v>
      </c>
      <c r="C58" s="112" t="s">
        <v>142</v>
      </c>
      <c r="D58" s="112" t="s">
        <v>228</v>
      </c>
      <c r="E58" s="145" t="s">
        <v>396</v>
      </c>
      <c r="F58" s="113" t="s">
        <v>367</v>
      </c>
      <c r="G58" s="147" t="s">
        <v>368</v>
      </c>
      <c r="H58" s="147"/>
      <c r="I58" s="149"/>
      <c r="J58" s="149"/>
      <c r="K58" s="24"/>
      <c r="L58" s="24"/>
      <c r="M58" s="24"/>
      <c r="N58" s="24"/>
      <c r="O58" s="24"/>
      <c r="P58" s="24"/>
      <c r="Q58" s="24"/>
      <c r="R58" s="24"/>
      <c r="S58" s="24"/>
      <c r="T58" s="24"/>
    </row>
    <row r="59" spans="1:20" ht="78.75">
      <c r="A59" s="142" t="s">
        <v>187</v>
      </c>
      <c r="B59" s="142" t="s">
        <v>197</v>
      </c>
      <c r="C59" s="112" t="s">
        <v>144</v>
      </c>
      <c r="D59" s="112" t="s">
        <v>491</v>
      </c>
      <c r="E59" s="145" t="s">
        <v>396</v>
      </c>
      <c r="F59" s="113" t="s">
        <v>492</v>
      </c>
      <c r="G59" s="168"/>
      <c r="H59" s="149"/>
      <c r="I59" s="149"/>
      <c r="J59" s="149"/>
      <c r="K59" s="24"/>
      <c r="L59" s="24"/>
      <c r="M59" s="24"/>
      <c r="N59" s="24"/>
      <c r="O59" s="24"/>
      <c r="P59" s="24"/>
      <c r="Q59" s="24"/>
      <c r="R59" s="24"/>
      <c r="S59" s="24"/>
      <c r="T59" s="24"/>
    </row>
    <row r="60" spans="1:20" ht="52.5">
      <c r="A60" s="142" t="s">
        <v>188</v>
      </c>
      <c r="B60" s="142" t="s">
        <v>197</v>
      </c>
      <c r="C60" s="112" t="s">
        <v>146</v>
      </c>
      <c r="D60" s="112" t="s">
        <v>537</v>
      </c>
      <c r="E60" s="112"/>
      <c r="F60" s="113" t="s">
        <v>335</v>
      </c>
      <c r="G60" s="113" t="s">
        <v>369</v>
      </c>
      <c r="H60" s="147" t="s">
        <v>395</v>
      </c>
      <c r="I60" s="169"/>
      <c r="J60" s="149"/>
      <c r="K60" s="24"/>
      <c r="L60" s="24"/>
      <c r="M60" s="24"/>
      <c r="N60" s="24"/>
      <c r="O60" s="24"/>
      <c r="P60" s="24"/>
      <c r="Q60" s="24"/>
      <c r="R60" s="24"/>
      <c r="S60" s="24"/>
      <c r="T60" s="24"/>
    </row>
    <row r="61" spans="1:20" ht="52.5">
      <c r="A61" s="142" t="s">
        <v>531</v>
      </c>
      <c r="B61" s="142" t="s">
        <v>197</v>
      </c>
      <c r="C61" s="112" t="s">
        <v>147</v>
      </c>
      <c r="D61" s="112" t="s">
        <v>229</v>
      </c>
      <c r="E61" s="113" t="s">
        <v>347</v>
      </c>
      <c r="F61" s="113" t="s">
        <v>148</v>
      </c>
      <c r="G61" s="169"/>
      <c r="H61" s="147"/>
      <c r="I61" s="149"/>
      <c r="J61" s="149"/>
      <c r="K61" s="24"/>
      <c r="L61" s="24"/>
      <c r="M61" s="24"/>
      <c r="N61" s="24"/>
      <c r="O61" s="24"/>
      <c r="P61" s="24"/>
      <c r="Q61" s="24"/>
      <c r="R61" s="24"/>
      <c r="S61" s="24"/>
      <c r="T61" s="24"/>
    </row>
    <row r="62" spans="1:20" ht="237">
      <c r="A62" s="142" t="s">
        <v>532</v>
      </c>
      <c r="B62" s="142" t="s">
        <v>197</v>
      </c>
      <c r="C62" s="112" t="s">
        <v>149</v>
      </c>
      <c r="D62" s="112" t="s">
        <v>225</v>
      </c>
      <c r="E62" s="112" t="s">
        <v>494</v>
      </c>
      <c r="F62" s="113" t="s">
        <v>336</v>
      </c>
      <c r="G62" s="147" t="s">
        <v>370</v>
      </c>
      <c r="H62" s="169"/>
      <c r="I62" s="169"/>
      <c r="J62" s="169"/>
      <c r="K62" s="24"/>
      <c r="L62" s="24"/>
      <c r="M62" s="24"/>
      <c r="N62" s="24"/>
      <c r="O62" s="24"/>
      <c r="P62" s="24"/>
      <c r="Q62" s="24"/>
      <c r="R62" s="24"/>
      <c r="S62" s="24"/>
      <c r="T62" s="24"/>
    </row>
    <row r="63" spans="1:20" ht="78.75">
      <c r="A63" s="142" t="s">
        <v>533</v>
      </c>
      <c r="B63" s="142" t="s">
        <v>197</v>
      </c>
      <c r="C63" s="112" t="s">
        <v>150</v>
      </c>
      <c r="D63" s="112" t="s">
        <v>230</v>
      </c>
      <c r="E63" s="112" t="s">
        <v>493</v>
      </c>
      <c r="F63" s="113" t="s">
        <v>377</v>
      </c>
      <c r="G63" s="113"/>
      <c r="H63" s="169"/>
      <c r="I63" s="168"/>
      <c r="J63" s="149"/>
      <c r="K63" s="24"/>
      <c r="L63" s="24"/>
      <c r="M63" s="24"/>
      <c r="N63" s="24"/>
      <c r="O63" s="24"/>
      <c r="P63" s="24"/>
      <c r="Q63" s="24"/>
      <c r="R63" s="24"/>
      <c r="S63" s="24"/>
      <c r="T63" s="24"/>
    </row>
    <row r="64" spans="1:20" ht="171">
      <c r="A64" s="142" t="s">
        <v>534</v>
      </c>
      <c r="B64" s="142" t="s">
        <v>197</v>
      </c>
      <c r="C64" s="112" t="s">
        <v>151</v>
      </c>
      <c r="D64" s="133" t="s">
        <v>202</v>
      </c>
      <c r="E64" s="112" t="s">
        <v>520</v>
      </c>
      <c r="F64" s="113" t="s">
        <v>152</v>
      </c>
      <c r="G64" s="147" t="s">
        <v>397</v>
      </c>
      <c r="H64" s="149"/>
      <c r="I64" s="149"/>
      <c r="J64" s="149"/>
      <c r="K64" s="24"/>
      <c r="L64" s="24"/>
      <c r="M64" s="24"/>
      <c r="N64" s="24"/>
      <c r="O64" s="24"/>
      <c r="P64" s="24"/>
      <c r="Q64" s="24"/>
      <c r="R64" s="24"/>
      <c r="S64" s="24"/>
      <c r="T64" s="24"/>
    </row>
    <row r="65" spans="1:20" ht="39">
      <c r="A65" s="142" t="s">
        <v>535</v>
      </c>
      <c r="B65" s="142" t="s">
        <v>197</v>
      </c>
      <c r="C65" s="112" t="s">
        <v>241</v>
      </c>
      <c r="D65" s="112" t="s">
        <v>333</v>
      </c>
      <c r="E65" s="112" t="s">
        <v>334</v>
      </c>
      <c r="F65" s="113" t="s">
        <v>398</v>
      </c>
      <c r="G65" s="169"/>
      <c r="H65" s="149"/>
      <c r="I65" s="149"/>
      <c r="J65" s="149"/>
      <c r="K65" s="24"/>
      <c r="L65" s="24"/>
      <c r="M65" s="24"/>
      <c r="N65" s="24"/>
      <c r="O65" s="24"/>
      <c r="P65" s="24"/>
      <c r="Q65" s="24"/>
      <c r="R65" s="24"/>
      <c r="S65" s="24"/>
      <c r="T65" s="24"/>
    </row>
    <row r="66" spans="1:20" ht="39">
      <c r="A66" s="142">
        <v>44</v>
      </c>
      <c r="B66" s="142" t="s">
        <v>197</v>
      </c>
      <c r="C66" s="112" t="s">
        <v>153</v>
      </c>
      <c r="D66" s="112" t="s">
        <v>231</v>
      </c>
      <c r="E66" s="112" t="s">
        <v>495</v>
      </c>
      <c r="F66" s="113"/>
      <c r="G66" s="168"/>
      <c r="H66" s="149"/>
      <c r="I66" s="149"/>
      <c r="J66" s="149"/>
      <c r="K66" s="24"/>
      <c r="L66" s="24"/>
      <c r="M66" s="24"/>
      <c r="N66" s="24"/>
      <c r="O66" s="24"/>
      <c r="P66" s="24"/>
      <c r="Q66" s="24"/>
      <c r="R66" s="24"/>
      <c r="S66" s="24"/>
      <c r="T66" s="24"/>
    </row>
    <row r="67" spans="1:20" ht="39">
      <c r="A67" s="142">
        <v>45</v>
      </c>
      <c r="B67" s="142" t="s">
        <v>197</v>
      </c>
      <c r="C67" s="112" t="s">
        <v>154</v>
      </c>
      <c r="D67" s="112" t="s">
        <v>232</v>
      </c>
      <c r="E67" s="5"/>
      <c r="F67" s="175" t="s">
        <v>399</v>
      </c>
      <c r="G67" s="168"/>
      <c r="H67" s="149"/>
      <c r="I67" s="149"/>
      <c r="J67" s="149"/>
      <c r="K67" s="24"/>
      <c r="L67" s="24"/>
      <c r="M67" s="24"/>
      <c r="N67" s="24"/>
      <c r="O67" s="24"/>
      <c r="P67" s="24"/>
      <c r="Q67" s="24"/>
      <c r="R67" s="24"/>
      <c r="S67" s="24"/>
      <c r="T67" s="24"/>
    </row>
    <row r="68" spans="1:20" s="186" customFormat="1" ht="20.25" customHeight="1">
      <c r="A68" s="155"/>
      <c r="B68" s="155" t="s">
        <v>224</v>
      </c>
      <c r="C68" s="156" t="s">
        <v>217</v>
      </c>
      <c r="D68" s="155"/>
      <c r="E68" s="156"/>
      <c r="F68" s="157"/>
      <c r="G68" s="157"/>
      <c r="H68" s="157"/>
      <c r="I68" s="157"/>
      <c r="J68" s="157"/>
      <c r="K68" s="167"/>
      <c r="L68" s="167"/>
      <c r="M68" s="167"/>
      <c r="N68" s="167"/>
      <c r="O68" s="167"/>
      <c r="P68" s="167"/>
      <c r="Q68" s="167"/>
      <c r="R68" s="167"/>
      <c r="S68" s="167"/>
      <c r="T68" s="167"/>
    </row>
    <row r="69" spans="1:20" ht="66">
      <c r="A69" s="142">
        <v>46</v>
      </c>
      <c r="B69" s="142" t="s">
        <v>213</v>
      </c>
      <c r="C69" s="112" t="s">
        <v>207</v>
      </c>
      <c r="D69" s="112" t="s">
        <v>225</v>
      </c>
      <c r="E69" s="145" t="s">
        <v>499</v>
      </c>
      <c r="F69" s="147" t="s">
        <v>400</v>
      </c>
      <c r="G69" s="147"/>
      <c r="H69" s="169"/>
      <c r="I69" s="149"/>
      <c r="J69" s="149"/>
      <c r="K69" s="24"/>
      <c r="L69" s="24"/>
      <c r="M69" s="24"/>
      <c r="N69" s="24"/>
      <c r="O69" s="24"/>
      <c r="P69" s="24"/>
      <c r="Q69" s="24"/>
      <c r="R69" s="24"/>
      <c r="S69" s="24"/>
      <c r="T69" s="24"/>
    </row>
    <row r="70" spans="1:20" ht="78.75">
      <c r="A70" s="142">
        <v>47</v>
      </c>
      <c r="B70" s="142" t="s">
        <v>213</v>
      </c>
      <c r="C70" s="112" t="s">
        <v>209</v>
      </c>
      <c r="D70" s="112" t="s">
        <v>497</v>
      </c>
      <c r="E70" s="5" t="s">
        <v>396</v>
      </c>
      <c r="F70" s="147" t="s">
        <v>400</v>
      </c>
      <c r="G70" s="149"/>
      <c r="H70" s="168"/>
      <c r="I70" s="149"/>
      <c r="J70" s="149"/>
      <c r="K70" s="24"/>
      <c r="L70" s="24"/>
      <c r="M70" s="24"/>
      <c r="N70" s="24"/>
      <c r="O70" s="24"/>
      <c r="P70" s="24"/>
      <c r="Q70" s="24"/>
      <c r="R70" s="24"/>
      <c r="S70" s="24"/>
      <c r="T70" s="24"/>
    </row>
    <row r="71" spans="1:20" ht="92.25">
      <c r="A71" s="142">
        <v>48</v>
      </c>
      <c r="B71" s="142" t="s">
        <v>213</v>
      </c>
      <c r="C71" s="146" t="s">
        <v>211</v>
      </c>
      <c r="D71" s="112" t="s">
        <v>498</v>
      </c>
      <c r="E71" s="5" t="s">
        <v>396</v>
      </c>
      <c r="F71" s="113" t="s">
        <v>496</v>
      </c>
      <c r="G71" s="149"/>
      <c r="H71" s="149"/>
      <c r="I71" s="149"/>
      <c r="J71" s="149"/>
      <c r="K71" s="24"/>
      <c r="L71" s="24"/>
      <c r="M71" s="24"/>
      <c r="N71" s="24"/>
      <c r="O71" s="24"/>
      <c r="P71" s="24"/>
      <c r="Q71" s="24"/>
      <c r="R71" s="24"/>
      <c r="S71" s="24"/>
      <c r="T71" s="24"/>
    </row>
    <row r="72" spans="1:20" s="186" customFormat="1" ht="18.75" customHeight="1">
      <c r="A72" s="155"/>
      <c r="B72" s="155" t="s">
        <v>214</v>
      </c>
      <c r="C72" s="156" t="s">
        <v>219</v>
      </c>
      <c r="D72" s="155"/>
      <c r="E72" s="156"/>
      <c r="F72" s="157"/>
      <c r="G72" s="157"/>
      <c r="H72" s="157"/>
      <c r="I72" s="157"/>
      <c r="J72" s="157"/>
      <c r="K72" s="167"/>
      <c r="L72" s="167"/>
      <c r="M72" s="167"/>
      <c r="N72" s="167"/>
      <c r="O72" s="167"/>
      <c r="P72" s="167"/>
      <c r="Q72" s="167"/>
      <c r="R72" s="167"/>
      <c r="S72" s="167"/>
      <c r="T72" s="167"/>
    </row>
    <row r="73" spans="1:20" ht="52.5">
      <c r="A73" s="142">
        <v>49</v>
      </c>
      <c r="B73" s="142" t="s">
        <v>214</v>
      </c>
      <c r="C73" s="134" t="s">
        <v>233</v>
      </c>
      <c r="D73" s="134" t="s">
        <v>234</v>
      </c>
      <c r="E73" s="5" t="s">
        <v>396</v>
      </c>
      <c r="F73" s="176" t="s">
        <v>518</v>
      </c>
      <c r="G73" s="147"/>
      <c r="H73" s="149"/>
      <c r="I73" s="149"/>
      <c r="J73" s="149"/>
      <c r="K73" s="24"/>
      <c r="L73" s="24"/>
      <c r="M73" s="24"/>
      <c r="N73" s="24"/>
      <c r="O73" s="24"/>
      <c r="P73" s="24"/>
      <c r="Q73" s="24"/>
      <c r="R73" s="24"/>
      <c r="S73" s="24"/>
      <c r="T73" s="24"/>
    </row>
    <row r="74" spans="1:20" ht="39">
      <c r="A74" s="142">
        <v>50</v>
      </c>
      <c r="B74" s="142" t="s">
        <v>214</v>
      </c>
      <c r="C74" s="134" t="s">
        <v>340</v>
      </c>
      <c r="D74" s="134" t="s">
        <v>341</v>
      </c>
      <c r="E74" s="5" t="s">
        <v>396</v>
      </c>
      <c r="F74" s="174" t="s">
        <v>349</v>
      </c>
      <c r="G74" s="175" t="s">
        <v>410</v>
      </c>
      <c r="H74" s="149"/>
      <c r="I74" s="149"/>
      <c r="J74" s="149"/>
      <c r="K74" s="24"/>
      <c r="L74" s="24"/>
      <c r="M74" s="24"/>
      <c r="N74" s="24"/>
      <c r="O74" s="24"/>
      <c r="P74" s="24"/>
      <c r="Q74" s="24"/>
      <c r="R74" s="24"/>
      <c r="S74" s="24"/>
      <c r="T74" s="24"/>
    </row>
    <row r="75" spans="1:20" s="186" customFormat="1" ht="20.25" customHeight="1">
      <c r="A75" s="155"/>
      <c r="B75" s="155" t="s">
        <v>235</v>
      </c>
      <c r="C75" s="166" t="s">
        <v>236</v>
      </c>
      <c r="D75" s="155"/>
      <c r="E75" s="156"/>
      <c r="F75" s="157"/>
      <c r="G75" s="157"/>
      <c r="H75" s="157"/>
      <c r="I75" s="157"/>
      <c r="J75" s="157"/>
      <c r="K75" s="167"/>
      <c r="L75" s="167"/>
      <c r="M75" s="167"/>
      <c r="N75" s="167"/>
      <c r="O75" s="167"/>
      <c r="P75" s="167"/>
      <c r="Q75" s="167"/>
      <c r="R75" s="167"/>
      <c r="S75" s="167"/>
      <c r="T75" s="167"/>
    </row>
    <row r="76" spans="1:20" ht="26.25">
      <c r="A76" s="142">
        <v>51</v>
      </c>
      <c r="B76" s="142" t="s">
        <v>235</v>
      </c>
      <c r="C76" s="134" t="s">
        <v>342</v>
      </c>
      <c r="D76" s="135" t="s">
        <v>84</v>
      </c>
      <c r="E76" s="5" t="s">
        <v>396</v>
      </c>
      <c r="F76" s="148" t="s">
        <v>351</v>
      </c>
      <c r="G76" s="148" t="s">
        <v>379</v>
      </c>
      <c r="H76" s="113" t="s">
        <v>410</v>
      </c>
      <c r="I76" s="149"/>
      <c r="J76" s="149"/>
      <c r="K76" s="24"/>
      <c r="L76" s="24"/>
      <c r="M76" s="24"/>
      <c r="N76" s="24"/>
      <c r="O76" s="24"/>
      <c r="P76" s="24"/>
      <c r="Q76" s="24"/>
      <c r="R76" s="24"/>
      <c r="S76" s="24"/>
      <c r="T76" s="24"/>
    </row>
    <row r="77" spans="1:20" ht="39">
      <c r="A77" s="142">
        <v>52</v>
      </c>
      <c r="B77" s="142" t="s">
        <v>235</v>
      </c>
      <c r="C77" s="134" t="s">
        <v>345</v>
      </c>
      <c r="D77" s="135" t="s">
        <v>84</v>
      </c>
      <c r="E77" s="5" t="s">
        <v>396</v>
      </c>
      <c r="F77" s="147" t="s">
        <v>352</v>
      </c>
      <c r="G77" s="147" t="s">
        <v>380</v>
      </c>
      <c r="H77" s="149"/>
      <c r="I77" s="149"/>
      <c r="J77" s="149"/>
      <c r="K77" s="24"/>
      <c r="L77" s="24"/>
      <c r="M77" s="24"/>
      <c r="N77" s="24"/>
      <c r="O77" s="24"/>
      <c r="P77" s="24"/>
      <c r="Q77" s="24"/>
      <c r="R77" s="24"/>
      <c r="S77" s="24"/>
      <c r="T77" s="24"/>
    </row>
    <row r="78" spans="1:20" ht="12.75">
      <c r="A78" s="142">
        <v>53</v>
      </c>
      <c r="B78" s="142" t="s">
        <v>235</v>
      </c>
      <c r="C78" s="134" t="s">
        <v>346</v>
      </c>
      <c r="D78" s="135" t="s">
        <v>84</v>
      </c>
      <c r="E78" s="5" t="s">
        <v>396</v>
      </c>
      <c r="F78" s="148" t="s">
        <v>348</v>
      </c>
      <c r="G78" s="148"/>
      <c r="H78" s="149"/>
      <c r="I78" s="149"/>
      <c r="J78" s="149"/>
      <c r="K78" s="24"/>
      <c r="L78" s="24"/>
      <c r="M78" s="24"/>
      <c r="N78" s="24"/>
      <c r="O78" s="24"/>
      <c r="P78" s="24"/>
      <c r="Q78" s="24"/>
      <c r="R78" s="24"/>
      <c r="S78" s="24"/>
      <c r="T78" s="24"/>
    </row>
    <row r="79" spans="1:20" ht="26.25">
      <c r="A79" s="142">
        <v>54</v>
      </c>
      <c r="B79" s="142" t="s">
        <v>235</v>
      </c>
      <c r="C79" s="134" t="s">
        <v>344</v>
      </c>
      <c r="D79" s="135" t="s">
        <v>84</v>
      </c>
      <c r="E79" s="5" t="s">
        <v>396</v>
      </c>
      <c r="F79" s="147" t="s">
        <v>350</v>
      </c>
      <c r="G79" s="147"/>
      <c r="H79" s="149"/>
      <c r="I79" s="149"/>
      <c r="J79" s="149"/>
      <c r="K79" s="24"/>
      <c r="L79" s="24"/>
      <c r="M79" s="24"/>
      <c r="N79" s="24"/>
      <c r="O79" s="24"/>
      <c r="P79" s="24"/>
      <c r="Q79" s="24"/>
      <c r="R79" s="24"/>
      <c r="S79" s="24"/>
      <c r="T79" s="24"/>
    </row>
    <row r="80" spans="1:20" ht="118.5">
      <c r="A80" s="142">
        <v>55</v>
      </c>
      <c r="B80" s="142" t="s">
        <v>235</v>
      </c>
      <c r="C80" s="134" t="s">
        <v>343</v>
      </c>
      <c r="D80" s="135" t="s">
        <v>84</v>
      </c>
      <c r="E80" s="5" t="s">
        <v>396</v>
      </c>
      <c r="F80" s="147" t="s">
        <v>353</v>
      </c>
      <c r="G80" s="147" t="s">
        <v>381</v>
      </c>
      <c r="H80" s="113" t="s">
        <v>411</v>
      </c>
      <c r="I80" s="147" t="s">
        <v>412</v>
      </c>
      <c r="J80" s="149"/>
      <c r="K80" s="24"/>
      <c r="L80" s="24"/>
      <c r="M80" s="24"/>
      <c r="N80" s="24"/>
      <c r="O80" s="24"/>
      <c r="P80" s="24"/>
      <c r="Q80" s="24"/>
      <c r="R80" s="24"/>
      <c r="S80" s="24"/>
      <c r="T80" s="24"/>
    </row>
    <row r="81" spans="1:20" s="186" customFormat="1" ht="18" customHeight="1">
      <c r="A81" s="155"/>
      <c r="B81" s="155" t="s">
        <v>237</v>
      </c>
      <c r="C81" s="166" t="s">
        <v>239</v>
      </c>
      <c r="D81" s="155"/>
      <c r="E81" s="156"/>
      <c r="F81" s="157"/>
      <c r="G81" s="157"/>
      <c r="H81" s="157"/>
      <c r="I81" s="157"/>
      <c r="J81" s="157"/>
      <c r="K81" s="167"/>
      <c r="L81" s="167"/>
      <c r="M81" s="167"/>
      <c r="N81" s="167"/>
      <c r="O81" s="167"/>
      <c r="P81" s="167"/>
      <c r="Q81" s="167"/>
      <c r="R81" s="167"/>
      <c r="S81" s="167"/>
      <c r="T81" s="167"/>
    </row>
    <row r="82" spans="1:20" ht="12.75">
      <c r="A82" s="165"/>
      <c r="B82" s="159" t="s">
        <v>237</v>
      </c>
      <c r="C82" s="164" t="s">
        <v>324</v>
      </c>
      <c r="D82" s="165"/>
      <c r="E82" s="165"/>
      <c r="F82" s="161"/>
      <c r="G82" s="161"/>
      <c r="H82" s="161"/>
      <c r="I82" s="161"/>
      <c r="J82" s="161"/>
      <c r="K82" s="24"/>
      <c r="L82" s="24"/>
      <c r="M82" s="24"/>
      <c r="N82" s="24"/>
      <c r="O82" s="24"/>
      <c r="P82" s="24"/>
      <c r="Q82" s="24"/>
      <c r="R82" s="24"/>
      <c r="S82" s="24"/>
      <c r="T82" s="24"/>
    </row>
    <row r="83" spans="1:20" ht="198">
      <c r="A83" s="142">
        <v>56</v>
      </c>
      <c r="B83" s="142" t="s">
        <v>237</v>
      </c>
      <c r="C83" s="134" t="s">
        <v>323</v>
      </c>
      <c r="D83" s="116" t="s">
        <v>327</v>
      </c>
      <c r="E83" s="173" t="s">
        <v>500</v>
      </c>
      <c r="F83" s="177" t="s">
        <v>404</v>
      </c>
      <c r="G83" s="147" t="s">
        <v>413</v>
      </c>
      <c r="H83" s="177"/>
      <c r="I83" s="177"/>
      <c r="J83" s="149"/>
      <c r="K83" s="24"/>
      <c r="L83" s="24"/>
      <c r="M83" s="24"/>
      <c r="N83" s="24"/>
      <c r="O83" s="24"/>
      <c r="P83" s="24"/>
      <c r="Q83" s="24"/>
      <c r="R83" s="24"/>
      <c r="S83" s="24"/>
      <c r="T83" s="24"/>
    </row>
    <row r="84" spans="1:20" ht="118.5">
      <c r="A84" s="142">
        <v>57</v>
      </c>
      <c r="B84" s="142" t="s">
        <v>237</v>
      </c>
      <c r="C84" s="134" t="s">
        <v>325</v>
      </c>
      <c r="D84" s="116" t="s">
        <v>326</v>
      </c>
      <c r="E84" s="116" t="s">
        <v>501</v>
      </c>
      <c r="F84" s="177"/>
      <c r="G84" s="177"/>
      <c r="H84" s="177"/>
      <c r="I84" s="177"/>
      <c r="J84" s="149"/>
      <c r="K84" s="24"/>
      <c r="L84" s="24"/>
      <c r="M84" s="24"/>
      <c r="N84" s="24"/>
      <c r="O84" s="24"/>
      <c r="P84" s="24"/>
      <c r="Q84" s="24"/>
      <c r="R84" s="24"/>
      <c r="S84" s="24"/>
      <c r="T84" s="24"/>
    </row>
    <row r="85" spans="1:20" ht="79.5" customHeight="1">
      <c r="A85" s="142">
        <v>58</v>
      </c>
      <c r="B85" s="142" t="s">
        <v>237</v>
      </c>
      <c r="C85" s="134" t="s">
        <v>503</v>
      </c>
      <c r="D85" s="116" t="s">
        <v>502</v>
      </c>
      <c r="E85" s="116" t="s">
        <v>504</v>
      </c>
      <c r="F85" s="154"/>
      <c r="G85" s="177"/>
      <c r="H85" s="177"/>
      <c r="I85" s="177"/>
      <c r="J85" s="149"/>
      <c r="K85" s="24"/>
      <c r="L85" s="24"/>
      <c r="M85" s="24"/>
      <c r="N85" s="24"/>
      <c r="O85" s="24"/>
      <c r="P85" s="24"/>
      <c r="Q85" s="24"/>
      <c r="R85" s="24"/>
      <c r="S85" s="24"/>
      <c r="T85" s="24"/>
    </row>
    <row r="86" spans="1:20" ht="12.75">
      <c r="A86" s="165"/>
      <c r="B86" s="159" t="s">
        <v>237</v>
      </c>
      <c r="C86" s="160" t="s">
        <v>244</v>
      </c>
      <c r="D86" s="165"/>
      <c r="E86" s="165"/>
      <c r="F86" s="161"/>
      <c r="G86" s="161"/>
      <c r="H86" s="161"/>
      <c r="I86" s="161"/>
      <c r="J86" s="161"/>
      <c r="K86" s="24"/>
      <c r="L86" s="24"/>
      <c r="M86" s="24"/>
      <c r="N86" s="24"/>
      <c r="O86" s="24"/>
      <c r="P86" s="24"/>
      <c r="Q86" s="24"/>
      <c r="R86" s="24"/>
      <c r="S86" s="24"/>
      <c r="T86" s="24"/>
    </row>
    <row r="87" spans="1:20" ht="250.5">
      <c r="A87" s="142">
        <v>59</v>
      </c>
      <c r="B87" s="142" t="s">
        <v>237</v>
      </c>
      <c r="C87" s="134" t="s">
        <v>245</v>
      </c>
      <c r="D87" s="116" t="s">
        <v>273</v>
      </c>
      <c r="E87" s="116" t="s">
        <v>274</v>
      </c>
      <c r="F87" s="177" t="s">
        <v>275</v>
      </c>
      <c r="G87" s="177" t="s">
        <v>276</v>
      </c>
      <c r="H87" s="177" t="s">
        <v>401</v>
      </c>
      <c r="I87" s="169"/>
      <c r="J87" s="149"/>
      <c r="K87" s="24"/>
      <c r="L87" s="24"/>
      <c r="M87" s="24"/>
      <c r="N87" s="24"/>
      <c r="O87" s="24"/>
      <c r="P87" s="24"/>
      <c r="Q87" s="24"/>
      <c r="R87" s="24"/>
      <c r="S87" s="24"/>
      <c r="T87" s="24"/>
    </row>
    <row r="88" spans="1:20" ht="184.5">
      <c r="A88" s="142">
        <v>60</v>
      </c>
      <c r="B88" s="142" t="s">
        <v>237</v>
      </c>
      <c r="C88" s="134" t="s">
        <v>246</v>
      </c>
      <c r="D88" s="116" t="s">
        <v>277</v>
      </c>
      <c r="E88" s="116" t="s">
        <v>278</v>
      </c>
      <c r="F88" s="177" t="s">
        <v>279</v>
      </c>
      <c r="G88" s="177" t="s">
        <v>280</v>
      </c>
      <c r="H88" s="177" t="s">
        <v>402</v>
      </c>
      <c r="I88" s="169"/>
      <c r="J88" s="149"/>
      <c r="K88" s="24"/>
      <c r="L88" s="24"/>
      <c r="M88" s="24"/>
      <c r="N88" s="24"/>
      <c r="O88" s="24"/>
      <c r="P88" s="24"/>
      <c r="Q88" s="24"/>
      <c r="R88" s="24"/>
      <c r="S88" s="24"/>
      <c r="T88" s="24"/>
    </row>
    <row r="89" spans="1:20" ht="144.75">
      <c r="A89" s="142">
        <v>61</v>
      </c>
      <c r="B89" s="142" t="s">
        <v>237</v>
      </c>
      <c r="C89" s="134" t="s">
        <v>247</v>
      </c>
      <c r="D89" s="116" t="s">
        <v>281</v>
      </c>
      <c r="E89" s="116" t="s">
        <v>282</v>
      </c>
      <c r="F89" s="177" t="s">
        <v>283</v>
      </c>
      <c r="G89" s="177"/>
      <c r="H89" s="177"/>
      <c r="I89" s="169"/>
      <c r="J89" s="149"/>
      <c r="K89" s="24"/>
      <c r="L89" s="24"/>
      <c r="M89" s="24"/>
      <c r="N89" s="24"/>
      <c r="O89" s="24"/>
      <c r="P89" s="24"/>
      <c r="Q89" s="24"/>
      <c r="R89" s="24"/>
      <c r="S89" s="24"/>
      <c r="T89" s="24"/>
    </row>
    <row r="90" spans="1:20" ht="171">
      <c r="A90" s="142">
        <v>62</v>
      </c>
      <c r="B90" s="142" t="s">
        <v>237</v>
      </c>
      <c r="C90" s="134" t="s">
        <v>248</v>
      </c>
      <c r="D90" s="116" t="s">
        <v>284</v>
      </c>
      <c r="E90" s="116" t="s">
        <v>285</v>
      </c>
      <c r="F90" s="177" t="s">
        <v>286</v>
      </c>
      <c r="G90" s="177"/>
      <c r="H90" s="177"/>
      <c r="I90" s="169"/>
      <c r="J90" s="149"/>
      <c r="K90" s="24"/>
      <c r="L90" s="24"/>
      <c r="M90" s="24"/>
      <c r="N90" s="24"/>
      <c r="O90" s="24"/>
      <c r="P90" s="24"/>
      <c r="Q90" s="24"/>
      <c r="R90" s="24"/>
      <c r="S90" s="24"/>
      <c r="T90" s="24"/>
    </row>
    <row r="91" spans="1:20" ht="316.5">
      <c r="A91" s="142">
        <v>63</v>
      </c>
      <c r="B91" s="142" t="s">
        <v>237</v>
      </c>
      <c r="C91" s="134" t="s">
        <v>249</v>
      </c>
      <c r="D91" s="116" t="s">
        <v>287</v>
      </c>
      <c r="E91" s="116" t="s">
        <v>288</v>
      </c>
      <c r="F91" s="177" t="s">
        <v>289</v>
      </c>
      <c r="G91" s="177" t="s">
        <v>290</v>
      </c>
      <c r="H91" s="177" t="s">
        <v>291</v>
      </c>
      <c r="I91" s="169"/>
      <c r="J91" s="149"/>
      <c r="K91" s="24"/>
      <c r="L91" s="24"/>
      <c r="M91" s="24"/>
      <c r="N91" s="24"/>
      <c r="O91" s="24"/>
      <c r="P91" s="24"/>
      <c r="Q91" s="24"/>
      <c r="R91" s="24"/>
      <c r="S91" s="24"/>
      <c r="T91" s="24"/>
    </row>
    <row r="92" spans="1:20" ht="78.75">
      <c r="A92" s="142">
        <v>64</v>
      </c>
      <c r="B92" s="142" t="s">
        <v>237</v>
      </c>
      <c r="C92" s="134" t="s">
        <v>250</v>
      </c>
      <c r="D92" s="116" t="s">
        <v>292</v>
      </c>
      <c r="E92" s="116"/>
      <c r="F92" s="177" t="s">
        <v>293</v>
      </c>
      <c r="G92" s="177" t="s">
        <v>294</v>
      </c>
      <c r="H92" s="177"/>
      <c r="I92" s="169"/>
      <c r="J92" s="149"/>
      <c r="K92" s="24"/>
      <c r="L92" s="24"/>
      <c r="M92" s="24"/>
      <c r="N92" s="24"/>
      <c r="O92" s="24"/>
      <c r="P92" s="24"/>
      <c r="Q92" s="24"/>
      <c r="R92" s="24"/>
      <c r="S92" s="24"/>
      <c r="T92" s="24"/>
    </row>
    <row r="93" spans="1:20" ht="12.75">
      <c r="A93" s="165"/>
      <c r="B93" s="159" t="s">
        <v>237</v>
      </c>
      <c r="C93" s="164" t="s">
        <v>251</v>
      </c>
      <c r="D93" s="165"/>
      <c r="E93" s="165"/>
      <c r="F93" s="161"/>
      <c r="G93" s="161"/>
      <c r="H93" s="161"/>
      <c r="I93" s="161"/>
      <c r="J93" s="161"/>
      <c r="K93" s="24"/>
      <c r="L93" s="24"/>
      <c r="M93" s="24"/>
      <c r="N93" s="24"/>
      <c r="O93" s="24"/>
      <c r="P93" s="24"/>
      <c r="Q93" s="24"/>
      <c r="R93" s="24"/>
      <c r="S93" s="24"/>
      <c r="T93" s="24"/>
    </row>
    <row r="94" spans="1:20" ht="12.75">
      <c r="A94" s="142">
        <v>65</v>
      </c>
      <c r="B94" s="142" t="s">
        <v>237</v>
      </c>
      <c r="C94" s="134" t="s">
        <v>252</v>
      </c>
      <c r="D94" s="116"/>
      <c r="E94" s="116"/>
      <c r="F94" s="177"/>
      <c r="G94" s="177"/>
      <c r="H94" s="177"/>
      <c r="I94" s="169"/>
      <c r="J94" s="149"/>
      <c r="K94" s="24"/>
      <c r="L94" s="24"/>
      <c r="M94" s="24"/>
      <c r="N94" s="24"/>
      <c r="O94" s="24"/>
      <c r="P94" s="24"/>
      <c r="Q94" s="24"/>
      <c r="R94" s="24"/>
      <c r="S94" s="24"/>
      <c r="T94" s="24"/>
    </row>
    <row r="95" spans="1:20" ht="92.25">
      <c r="A95" s="142">
        <v>66</v>
      </c>
      <c r="B95" s="142" t="s">
        <v>237</v>
      </c>
      <c r="C95" s="134" t="s">
        <v>253</v>
      </c>
      <c r="D95" s="116" t="s">
        <v>295</v>
      </c>
      <c r="E95" s="116" t="s">
        <v>296</v>
      </c>
      <c r="F95" s="177" t="s">
        <v>297</v>
      </c>
      <c r="G95" s="177" t="s">
        <v>298</v>
      </c>
      <c r="H95" s="177"/>
      <c r="I95" s="169"/>
      <c r="J95" s="149"/>
      <c r="K95" s="24"/>
      <c r="L95" s="24"/>
      <c r="M95" s="24"/>
      <c r="N95" s="24"/>
      <c r="O95" s="24"/>
      <c r="P95" s="24"/>
      <c r="Q95" s="24"/>
      <c r="R95" s="24"/>
      <c r="S95" s="24"/>
      <c r="T95" s="24"/>
    </row>
    <row r="96" spans="1:20" ht="26.25">
      <c r="A96" s="142">
        <v>67</v>
      </c>
      <c r="B96" s="142" t="s">
        <v>237</v>
      </c>
      <c r="C96" s="134" t="s">
        <v>254</v>
      </c>
      <c r="D96" s="116" t="s">
        <v>299</v>
      </c>
      <c r="E96" s="116"/>
      <c r="F96" s="177"/>
      <c r="G96" s="177"/>
      <c r="H96" s="177"/>
      <c r="I96" s="169"/>
      <c r="J96" s="149"/>
      <c r="K96" s="24"/>
      <c r="L96" s="24"/>
      <c r="M96" s="24"/>
      <c r="N96" s="24"/>
      <c r="O96" s="24"/>
      <c r="P96" s="24"/>
      <c r="Q96" s="24"/>
      <c r="R96" s="24"/>
      <c r="S96" s="24"/>
      <c r="T96" s="24"/>
    </row>
    <row r="97" spans="1:20" ht="39">
      <c r="A97" s="142">
        <v>68</v>
      </c>
      <c r="B97" s="142" t="s">
        <v>237</v>
      </c>
      <c r="C97" s="134" t="s">
        <v>255</v>
      </c>
      <c r="D97" s="116" t="s">
        <v>300</v>
      </c>
      <c r="E97" s="116" t="s">
        <v>301</v>
      </c>
      <c r="F97" s="177" t="s">
        <v>302</v>
      </c>
      <c r="G97" s="177"/>
      <c r="H97" s="177"/>
      <c r="I97" s="169"/>
      <c r="J97" s="149"/>
      <c r="K97" s="24"/>
      <c r="L97" s="24"/>
      <c r="M97" s="24"/>
      <c r="N97" s="24"/>
      <c r="O97" s="24"/>
      <c r="P97" s="24"/>
      <c r="Q97" s="24"/>
      <c r="R97" s="24"/>
      <c r="S97" s="24"/>
      <c r="T97" s="24"/>
    </row>
    <row r="98" spans="1:20" ht="52.5">
      <c r="A98" s="142">
        <v>69</v>
      </c>
      <c r="B98" s="142" t="s">
        <v>237</v>
      </c>
      <c r="C98" s="134" t="s">
        <v>256</v>
      </c>
      <c r="D98" s="116" t="s">
        <v>303</v>
      </c>
      <c r="E98" s="116" t="s">
        <v>304</v>
      </c>
      <c r="F98" s="177" t="s">
        <v>305</v>
      </c>
      <c r="G98" s="177"/>
      <c r="H98" s="177"/>
      <c r="I98" s="169"/>
      <c r="J98" s="149"/>
      <c r="K98" s="24"/>
      <c r="L98" s="24"/>
      <c r="M98" s="24"/>
      <c r="N98" s="24"/>
      <c r="O98" s="24"/>
      <c r="P98" s="24"/>
      <c r="Q98" s="24"/>
      <c r="R98" s="24"/>
      <c r="S98" s="24"/>
      <c r="T98" s="24"/>
    </row>
    <row r="99" spans="1:20" ht="250.5">
      <c r="A99" s="142">
        <v>70</v>
      </c>
      <c r="B99" s="142" t="s">
        <v>237</v>
      </c>
      <c r="C99" s="134" t="s">
        <v>257</v>
      </c>
      <c r="D99" s="116"/>
      <c r="E99" s="116" t="s">
        <v>306</v>
      </c>
      <c r="F99" s="177" t="s">
        <v>307</v>
      </c>
      <c r="G99" s="177" t="s">
        <v>308</v>
      </c>
      <c r="H99" s="177" t="s">
        <v>309</v>
      </c>
      <c r="I99" s="169"/>
      <c r="J99" s="149"/>
      <c r="K99" s="24"/>
      <c r="L99" s="24"/>
      <c r="M99" s="24"/>
      <c r="N99" s="24"/>
      <c r="O99" s="24"/>
      <c r="P99" s="24"/>
      <c r="Q99" s="24"/>
      <c r="R99" s="24"/>
      <c r="S99" s="24"/>
      <c r="T99" s="24"/>
    </row>
    <row r="100" spans="1:20" ht="39">
      <c r="A100" s="142">
        <v>71</v>
      </c>
      <c r="B100" s="142" t="s">
        <v>237</v>
      </c>
      <c r="C100" s="134" t="s">
        <v>258</v>
      </c>
      <c r="D100" s="116" t="s">
        <v>310</v>
      </c>
      <c r="E100" s="116" t="s">
        <v>311</v>
      </c>
      <c r="F100" s="177" t="s">
        <v>312</v>
      </c>
      <c r="G100" s="177"/>
      <c r="H100" s="177"/>
      <c r="I100" s="169"/>
      <c r="J100" s="149"/>
      <c r="K100" s="24"/>
      <c r="L100" s="24"/>
      <c r="M100" s="24"/>
      <c r="N100" s="24"/>
      <c r="O100" s="24"/>
      <c r="P100" s="24"/>
      <c r="Q100" s="24"/>
      <c r="R100" s="24"/>
      <c r="S100" s="24"/>
      <c r="T100" s="24"/>
    </row>
    <row r="101" spans="1:20" ht="66">
      <c r="A101" s="142">
        <v>72</v>
      </c>
      <c r="B101" s="142" t="s">
        <v>237</v>
      </c>
      <c r="C101" s="134" t="s">
        <v>259</v>
      </c>
      <c r="D101" s="116"/>
      <c r="E101" s="116" t="s">
        <v>313</v>
      </c>
      <c r="F101" s="177" t="s">
        <v>314</v>
      </c>
      <c r="G101" s="177" t="s">
        <v>315</v>
      </c>
      <c r="H101" s="177" t="s">
        <v>316</v>
      </c>
      <c r="I101" s="169"/>
      <c r="J101" s="149"/>
      <c r="K101" s="24"/>
      <c r="L101" s="24"/>
      <c r="M101" s="24"/>
      <c r="N101" s="24"/>
      <c r="O101" s="24"/>
      <c r="P101" s="24"/>
      <c r="Q101" s="24"/>
      <c r="R101" s="24"/>
      <c r="S101" s="24"/>
      <c r="T101" s="24"/>
    </row>
    <row r="102" spans="1:20" ht="66">
      <c r="A102" s="142">
        <v>73</v>
      </c>
      <c r="B102" s="142" t="s">
        <v>237</v>
      </c>
      <c r="C102" s="134" t="s">
        <v>260</v>
      </c>
      <c r="D102" s="116"/>
      <c r="E102" s="116" t="s">
        <v>317</v>
      </c>
      <c r="F102" s="177" t="s">
        <v>318</v>
      </c>
      <c r="G102" s="177" t="s">
        <v>319</v>
      </c>
      <c r="H102" s="177"/>
      <c r="I102" s="169"/>
      <c r="J102" s="149"/>
      <c r="K102" s="24"/>
      <c r="L102" s="24"/>
      <c r="M102" s="24"/>
      <c r="N102" s="24"/>
      <c r="O102" s="24"/>
      <c r="P102" s="24"/>
      <c r="Q102" s="24"/>
      <c r="R102" s="24"/>
      <c r="S102" s="24"/>
      <c r="T102" s="24"/>
    </row>
    <row r="103" spans="1:20" ht="39">
      <c r="A103" s="142">
        <v>74</v>
      </c>
      <c r="B103" s="142" t="s">
        <v>237</v>
      </c>
      <c r="C103" s="134" t="s">
        <v>261</v>
      </c>
      <c r="D103" s="116"/>
      <c r="E103" s="116" t="s">
        <v>320</v>
      </c>
      <c r="F103" s="177"/>
      <c r="G103" s="177"/>
      <c r="H103" s="177"/>
      <c r="I103" s="169"/>
      <c r="J103" s="149"/>
      <c r="K103" s="24"/>
      <c r="L103" s="24"/>
      <c r="M103" s="24"/>
      <c r="N103" s="24"/>
      <c r="O103" s="24"/>
      <c r="P103" s="24"/>
      <c r="Q103" s="24"/>
      <c r="R103" s="24"/>
      <c r="S103" s="24"/>
      <c r="T103" s="24"/>
    </row>
    <row r="104" spans="1:20" ht="171">
      <c r="A104" s="142">
        <v>75</v>
      </c>
      <c r="B104" s="142" t="s">
        <v>237</v>
      </c>
      <c r="C104" s="134" t="s">
        <v>262</v>
      </c>
      <c r="D104" s="116"/>
      <c r="E104" s="116" t="s">
        <v>321</v>
      </c>
      <c r="F104" s="177" t="s">
        <v>322</v>
      </c>
      <c r="G104" s="177"/>
      <c r="H104" s="177"/>
      <c r="I104" s="169"/>
      <c r="J104" s="149"/>
      <c r="K104" s="24"/>
      <c r="L104" s="24"/>
      <c r="M104" s="24"/>
      <c r="N104" s="24"/>
      <c r="O104" s="24"/>
      <c r="P104" s="24"/>
      <c r="Q104" s="24"/>
      <c r="R104" s="24"/>
      <c r="S104" s="24"/>
      <c r="T104" s="24"/>
    </row>
    <row r="105" spans="1:20" ht="12.75">
      <c r="A105" s="165"/>
      <c r="B105" s="159" t="s">
        <v>237</v>
      </c>
      <c r="C105" s="164" t="s">
        <v>263</v>
      </c>
      <c r="D105" s="165"/>
      <c r="E105" s="165"/>
      <c r="F105" s="161"/>
      <c r="G105" s="161"/>
      <c r="H105" s="161"/>
      <c r="I105" s="161"/>
      <c r="J105" s="161"/>
      <c r="K105" s="24"/>
      <c r="L105" s="24"/>
      <c r="M105" s="24"/>
      <c r="N105" s="24"/>
      <c r="O105" s="24"/>
      <c r="P105" s="24"/>
      <c r="Q105" s="24"/>
      <c r="R105" s="24"/>
      <c r="S105" s="24"/>
      <c r="T105" s="24"/>
    </row>
    <row r="106" spans="1:20" ht="66">
      <c r="A106" s="142">
        <v>76</v>
      </c>
      <c r="B106" s="142" t="s">
        <v>237</v>
      </c>
      <c r="C106" s="134" t="s">
        <v>264</v>
      </c>
      <c r="D106" s="134" t="s">
        <v>267</v>
      </c>
      <c r="E106" s="5"/>
      <c r="F106" s="147" t="s">
        <v>270</v>
      </c>
      <c r="G106" s="147" t="s">
        <v>271</v>
      </c>
      <c r="H106" s="113" t="s">
        <v>414</v>
      </c>
      <c r="I106" s="149"/>
      <c r="J106" s="149"/>
      <c r="K106" s="24"/>
      <c r="L106" s="24"/>
      <c r="M106" s="24"/>
      <c r="N106" s="24"/>
      <c r="O106" s="24"/>
      <c r="P106" s="24"/>
      <c r="Q106" s="24"/>
      <c r="R106" s="24"/>
      <c r="S106" s="24"/>
      <c r="T106" s="24"/>
    </row>
    <row r="107" spans="1:20" ht="12.75">
      <c r="A107" s="142">
        <v>77</v>
      </c>
      <c r="B107" s="142" t="s">
        <v>237</v>
      </c>
      <c r="C107" s="134" t="s">
        <v>265</v>
      </c>
      <c r="D107" s="134" t="s">
        <v>268</v>
      </c>
      <c r="E107" s="5"/>
      <c r="F107" s="147" t="s">
        <v>272</v>
      </c>
      <c r="G107" s="143"/>
      <c r="H107" s="143"/>
      <c r="I107" s="149"/>
      <c r="J107" s="149"/>
      <c r="K107" s="24"/>
      <c r="L107" s="24"/>
      <c r="M107" s="24"/>
      <c r="N107" s="24"/>
      <c r="O107" s="24"/>
      <c r="P107" s="24"/>
      <c r="Q107" s="24"/>
      <c r="R107" s="24"/>
      <c r="S107" s="24"/>
      <c r="T107" s="24"/>
    </row>
    <row r="108" spans="1:20" ht="26.25">
      <c r="A108" s="142">
        <v>78</v>
      </c>
      <c r="B108" s="142" t="s">
        <v>237</v>
      </c>
      <c r="C108" s="134" t="s">
        <v>266</v>
      </c>
      <c r="D108" s="134" t="s">
        <v>269</v>
      </c>
      <c r="E108" s="142"/>
      <c r="F108" s="143"/>
      <c r="G108" s="143"/>
      <c r="H108" s="143"/>
      <c r="I108" s="149"/>
      <c r="J108" s="149"/>
      <c r="K108" s="24"/>
      <c r="L108" s="24"/>
      <c r="M108" s="24"/>
      <c r="N108" s="24"/>
      <c r="O108" s="24"/>
      <c r="P108" s="24"/>
      <c r="Q108" s="24"/>
      <c r="R108" s="24"/>
      <c r="S108" s="24"/>
      <c r="T108" s="24"/>
    </row>
    <row r="109" spans="1:20" s="186" customFormat="1" ht="21" customHeight="1">
      <c r="A109" s="155"/>
      <c r="B109" s="155" t="s">
        <v>238</v>
      </c>
      <c r="C109" s="156" t="s">
        <v>240</v>
      </c>
      <c r="D109" s="155"/>
      <c r="E109" s="156"/>
      <c r="F109" s="157"/>
      <c r="G109" s="157"/>
      <c r="H109" s="157"/>
      <c r="I109" s="157"/>
      <c r="J109" s="157"/>
      <c r="K109" s="167"/>
      <c r="L109" s="167"/>
      <c r="M109" s="167"/>
      <c r="N109" s="167"/>
      <c r="O109" s="167"/>
      <c r="P109" s="167"/>
      <c r="Q109" s="167"/>
      <c r="R109" s="167"/>
      <c r="S109" s="167"/>
      <c r="T109" s="167"/>
    </row>
    <row r="110" spans="1:20" ht="57.75" customHeight="1">
      <c r="A110" s="115">
        <v>79</v>
      </c>
      <c r="B110" s="115" t="s">
        <v>238</v>
      </c>
      <c r="C110" s="134" t="s">
        <v>505</v>
      </c>
      <c r="D110" s="134" t="s">
        <v>431</v>
      </c>
      <c r="E110" s="134" t="s">
        <v>508</v>
      </c>
      <c r="F110" s="178"/>
      <c r="G110" s="178"/>
      <c r="H110" s="178"/>
      <c r="I110" s="178"/>
      <c r="J110" s="178"/>
      <c r="K110" s="24"/>
      <c r="L110" s="24"/>
      <c r="M110" s="24"/>
      <c r="N110" s="24"/>
      <c r="O110" s="24"/>
      <c r="P110" s="24"/>
      <c r="Q110" s="24"/>
      <c r="R110" s="24"/>
      <c r="S110" s="24"/>
      <c r="T110" s="24"/>
    </row>
    <row r="111" spans="1:20" ht="12.75">
      <c r="A111" s="115"/>
      <c r="B111" s="150"/>
      <c r="C111" s="136"/>
      <c r="D111" s="136"/>
      <c r="E111" s="136"/>
      <c r="F111" s="178"/>
      <c r="G111" s="178"/>
      <c r="H111" s="178"/>
      <c r="I111" s="178"/>
      <c r="J111" s="178"/>
      <c r="K111" s="24"/>
      <c r="L111" s="24"/>
      <c r="M111" s="24"/>
      <c r="N111" s="24"/>
      <c r="O111" s="24"/>
      <c r="P111" s="24"/>
      <c r="Q111" s="24"/>
      <c r="R111" s="24"/>
      <c r="S111" s="24"/>
      <c r="T111" s="24"/>
    </row>
    <row r="112" spans="1:20" ht="12.75">
      <c r="A112" s="115"/>
      <c r="B112" s="150"/>
      <c r="C112" s="136"/>
      <c r="D112" s="136"/>
      <c r="E112" s="136"/>
      <c r="F112" s="178"/>
      <c r="G112" s="178"/>
      <c r="H112" s="178"/>
      <c r="I112" s="178"/>
      <c r="J112" s="178"/>
      <c r="K112" s="24"/>
      <c r="L112" s="24"/>
      <c r="M112" s="24"/>
      <c r="N112" s="24"/>
      <c r="O112" s="24"/>
      <c r="P112" s="24"/>
      <c r="Q112" s="24"/>
      <c r="R112" s="24"/>
      <c r="S112" s="24"/>
      <c r="T112" s="24"/>
    </row>
    <row r="113" spans="1:20" ht="12.75">
      <c r="A113" s="115"/>
      <c r="B113" s="150"/>
      <c r="C113" s="136"/>
      <c r="D113" s="136"/>
      <c r="E113" s="136"/>
      <c r="F113" s="178"/>
      <c r="G113" s="178"/>
      <c r="H113" s="178"/>
      <c r="I113" s="178"/>
      <c r="J113" s="178"/>
      <c r="K113" s="24"/>
      <c r="L113" s="24"/>
      <c r="M113" s="24"/>
      <c r="N113" s="24"/>
      <c r="O113" s="24"/>
      <c r="P113" s="24"/>
      <c r="Q113" s="24"/>
      <c r="R113" s="24"/>
      <c r="S113" s="24"/>
      <c r="T113" s="24"/>
    </row>
    <row r="114" spans="1:20" ht="12.75">
      <c r="A114" s="151"/>
      <c r="B114" s="152"/>
      <c r="C114" s="136"/>
      <c r="D114" s="136"/>
      <c r="E114" s="136"/>
      <c r="F114" s="178"/>
      <c r="G114" s="178"/>
      <c r="H114" s="178"/>
      <c r="I114" s="178"/>
      <c r="J114" s="178"/>
      <c r="K114" s="24"/>
      <c r="L114" s="24"/>
      <c r="M114" s="24"/>
      <c r="N114" s="24"/>
      <c r="O114" s="24"/>
      <c r="P114" s="24"/>
      <c r="Q114" s="24"/>
      <c r="R114" s="24"/>
      <c r="S114" s="24"/>
      <c r="T114" s="24"/>
    </row>
    <row r="115" spans="1:20" ht="12.75">
      <c r="A115" s="115"/>
      <c r="B115" s="115"/>
      <c r="C115" s="136"/>
      <c r="D115" s="136"/>
      <c r="E115" s="136"/>
      <c r="F115" s="178"/>
      <c r="G115" s="178"/>
      <c r="H115" s="178"/>
      <c r="I115" s="178"/>
      <c r="J115" s="178"/>
      <c r="K115" s="24"/>
      <c r="L115" s="24"/>
      <c r="M115" s="24"/>
      <c r="N115" s="24"/>
      <c r="O115" s="24"/>
      <c r="P115" s="24"/>
      <c r="Q115" s="24"/>
      <c r="R115" s="24"/>
      <c r="S115" s="24"/>
      <c r="T115" s="24"/>
    </row>
    <row r="116" spans="1:20" ht="12.75">
      <c r="A116" s="115"/>
      <c r="B116" s="115"/>
      <c r="C116" s="114"/>
      <c r="D116" s="110"/>
      <c r="E116" s="110"/>
      <c r="F116" s="179"/>
      <c r="G116" s="179"/>
      <c r="H116" s="179"/>
      <c r="I116" s="179"/>
      <c r="J116" s="179"/>
      <c r="K116" s="24"/>
      <c r="L116" s="24"/>
      <c r="M116" s="24"/>
      <c r="N116" s="24"/>
      <c r="O116" s="24"/>
      <c r="P116" s="24"/>
      <c r="Q116" s="24"/>
      <c r="R116" s="24"/>
      <c r="S116" s="24"/>
      <c r="T116" s="24"/>
    </row>
    <row r="117" spans="1:20" ht="12.75">
      <c r="A117" s="11"/>
      <c r="B117" s="11"/>
      <c r="C117" s="7"/>
      <c r="D117" s="110"/>
      <c r="E117" s="5"/>
      <c r="F117" s="169"/>
      <c r="G117" s="169"/>
      <c r="H117" s="169"/>
      <c r="I117" s="169"/>
      <c r="J117" s="169"/>
      <c r="K117" s="24"/>
      <c r="L117" s="24"/>
      <c r="M117" s="24"/>
      <c r="N117" s="24"/>
      <c r="O117" s="24"/>
      <c r="P117" s="24"/>
      <c r="Q117" s="24"/>
      <c r="R117" s="24"/>
      <c r="S117" s="24"/>
      <c r="T117" s="24"/>
    </row>
    <row r="118" spans="1:20" ht="12.75">
      <c r="A118" s="11"/>
      <c r="B118" s="11"/>
      <c r="C118" s="7"/>
      <c r="D118" s="110"/>
      <c r="E118" s="5"/>
      <c r="F118" s="169"/>
      <c r="G118" s="169"/>
      <c r="H118" s="169"/>
      <c r="I118" s="169"/>
      <c r="J118" s="169"/>
      <c r="K118" s="24"/>
      <c r="L118" s="24"/>
      <c r="M118" s="24"/>
      <c r="N118" s="24"/>
      <c r="O118" s="24"/>
      <c r="P118" s="24"/>
      <c r="Q118" s="24"/>
      <c r="R118" s="24"/>
      <c r="S118" s="24"/>
      <c r="T118" s="24"/>
    </row>
    <row r="119" spans="1:20" ht="12.75">
      <c r="A119" s="11"/>
      <c r="B119" s="11"/>
      <c r="C119" s="7"/>
      <c r="D119" s="110"/>
      <c r="E119" s="5"/>
      <c r="F119" s="169"/>
      <c r="G119" s="169"/>
      <c r="H119" s="169"/>
      <c r="I119" s="169"/>
      <c r="J119" s="169"/>
      <c r="K119" s="24"/>
      <c r="L119" s="24"/>
      <c r="M119" s="24"/>
      <c r="N119" s="24"/>
      <c r="O119" s="24"/>
      <c r="P119" s="24"/>
      <c r="Q119" s="24"/>
      <c r="R119" s="24"/>
      <c r="S119" s="24"/>
      <c r="T119" s="24"/>
    </row>
    <row r="120" spans="1:20" ht="14.25" thickBot="1">
      <c r="A120" s="103" t="s">
        <v>22</v>
      </c>
      <c r="B120" s="103"/>
      <c r="C120" s="103"/>
      <c r="D120" s="137"/>
      <c r="E120" s="1"/>
      <c r="F120" s="180"/>
      <c r="G120" s="180"/>
      <c r="H120" s="180"/>
      <c r="I120" s="180"/>
      <c r="J120" s="180"/>
      <c r="K120" s="24"/>
      <c r="L120" s="24"/>
      <c r="M120" s="24"/>
      <c r="N120" s="24"/>
      <c r="O120" s="24"/>
      <c r="P120" s="24"/>
      <c r="Q120" s="24"/>
      <c r="R120" s="24"/>
      <c r="S120" s="24"/>
      <c r="T120" s="24"/>
    </row>
    <row r="121" spans="1:20" ht="13.5">
      <c r="A121" s="104" t="s">
        <v>52</v>
      </c>
      <c r="B121" s="105"/>
      <c r="C121" s="105"/>
      <c r="D121" s="105"/>
      <c r="E121" s="105"/>
      <c r="F121" s="105"/>
      <c r="G121" s="105"/>
      <c r="H121" s="105"/>
      <c r="I121" s="105"/>
      <c r="J121" s="106"/>
      <c r="K121" s="24"/>
      <c r="L121" s="24"/>
      <c r="M121" s="24"/>
      <c r="N121" s="24"/>
      <c r="O121" s="24"/>
      <c r="P121" s="24"/>
      <c r="Q121" s="24"/>
      <c r="R121" s="24"/>
      <c r="S121" s="24"/>
      <c r="T121" s="24"/>
    </row>
    <row r="122" spans="1:20" ht="15">
      <c r="A122" s="44" t="s">
        <v>53</v>
      </c>
      <c r="B122" s="54"/>
      <c r="C122" s="45"/>
      <c r="D122" s="138"/>
      <c r="E122" s="45"/>
      <c r="F122" s="181"/>
      <c r="G122" s="181"/>
      <c r="H122" s="181"/>
      <c r="I122" s="181"/>
      <c r="J122" s="184"/>
      <c r="K122" s="24"/>
      <c r="L122" s="24"/>
      <c r="M122" s="24"/>
      <c r="N122" s="24"/>
      <c r="O122" s="24"/>
      <c r="P122" s="24"/>
      <c r="Q122" s="24"/>
      <c r="R122" s="24"/>
      <c r="S122" s="24"/>
      <c r="T122" s="24"/>
    </row>
    <row r="123" spans="1:20" ht="15">
      <c r="A123" s="44" t="s">
        <v>54</v>
      </c>
      <c r="B123" s="54"/>
      <c r="C123" s="45"/>
      <c r="D123" s="138"/>
      <c r="E123" s="45"/>
      <c r="F123" s="181"/>
      <c r="G123" s="181"/>
      <c r="H123" s="181"/>
      <c r="I123" s="181"/>
      <c r="J123" s="184"/>
      <c r="K123" s="24"/>
      <c r="L123" s="24"/>
      <c r="M123" s="24"/>
      <c r="N123" s="24"/>
      <c r="O123" s="24"/>
      <c r="P123" s="24"/>
      <c r="Q123" s="24"/>
      <c r="R123" s="24"/>
      <c r="S123" s="24"/>
      <c r="T123" s="24"/>
    </row>
    <row r="124" spans="1:10" ht="13.5">
      <c r="A124" s="46"/>
      <c r="B124" s="55"/>
      <c r="C124" s="45"/>
      <c r="D124" s="138"/>
      <c r="E124" s="45"/>
      <c r="F124" s="181"/>
      <c r="G124" s="181"/>
      <c r="H124" s="181"/>
      <c r="I124" s="181"/>
      <c r="J124" s="184"/>
    </row>
    <row r="125" spans="1:10" ht="13.5">
      <c r="A125" s="47" t="s">
        <v>5</v>
      </c>
      <c r="B125" s="56"/>
      <c r="C125" s="45"/>
      <c r="D125" s="138"/>
      <c r="E125" s="45"/>
      <c r="F125" s="181"/>
      <c r="G125" s="181"/>
      <c r="H125" s="181"/>
      <c r="I125" s="181"/>
      <c r="J125" s="184"/>
    </row>
    <row r="126" spans="1:10" ht="13.5">
      <c r="A126" s="46" t="s">
        <v>19</v>
      </c>
      <c r="B126" s="55"/>
      <c r="C126" s="45"/>
      <c r="D126" s="138"/>
      <c r="E126" s="45"/>
      <c r="F126" s="181"/>
      <c r="G126" s="181"/>
      <c r="H126" s="181"/>
      <c r="I126" s="181"/>
      <c r="J126" s="184"/>
    </row>
    <row r="127" spans="1:10" ht="13.5">
      <c r="A127" s="46" t="s">
        <v>47</v>
      </c>
      <c r="B127" s="55"/>
      <c r="C127" s="45"/>
      <c r="D127" s="138"/>
      <c r="E127" s="45"/>
      <c r="F127" s="181"/>
      <c r="G127" s="181"/>
      <c r="H127" s="181"/>
      <c r="I127" s="181"/>
      <c r="J127" s="184"/>
    </row>
    <row r="128" spans="1:10" ht="13.5">
      <c r="A128" s="46" t="s">
        <v>48</v>
      </c>
      <c r="B128" s="55"/>
      <c r="C128" s="45"/>
      <c r="D128" s="138"/>
      <c r="E128" s="45"/>
      <c r="F128" s="181"/>
      <c r="G128" s="181"/>
      <c r="H128" s="181"/>
      <c r="I128" s="181"/>
      <c r="J128" s="184"/>
    </row>
    <row r="129" spans="1:10" ht="13.5">
      <c r="A129" s="46" t="s">
        <v>20</v>
      </c>
      <c r="B129" s="55"/>
      <c r="C129" s="45"/>
      <c r="D129" s="138"/>
      <c r="E129" s="45"/>
      <c r="F129" s="181"/>
      <c r="G129" s="181"/>
      <c r="H129" s="181"/>
      <c r="I129" s="181"/>
      <c r="J129" s="184"/>
    </row>
    <row r="130" spans="1:10" ht="13.5">
      <c r="A130" s="46" t="s">
        <v>49</v>
      </c>
      <c r="B130" s="55"/>
      <c r="C130" s="45"/>
      <c r="D130" s="138"/>
      <c r="E130" s="45"/>
      <c r="F130" s="181"/>
      <c r="G130" s="181"/>
      <c r="H130" s="181"/>
      <c r="I130" s="181"/>
      <c r="J130" s="184"/>
    </row>
    <row r="131" spans="1:10" ht="13.5">
      <c r="A131" s="46" t="s">
        <v>50</v>
      </c>
      <c r="B131" s="55"/>
      <c r="C131" s="45"/>
      <c r="D131" s="138"/>
      <c r="E131" s="45"/>
      <c r="F131" s="181"/>
      <c r="G131" s="181"/>
      <c r="H131" s="181"/>
      <c r="I131" s="181"/>
      <c r="J131" s="184"/>
    </row>
    <row r="132" spans="1:10" ht="13.5">
      <c r="A132" s="46" t="s">
        <v>6</v>
      </c>
      <c r="B132" s="55"/>
      <c r="C132" s="45"/>
      <c r="D132" s="138"/>
      <c r="E132" s="45"/>
      <c r="F132" s="181"/>
      <c r="G132" s="181"/>
      <c r="H132" s="181"/>
      <c r="I132" s="181"/>
      <c r="J132" s="184"/>
    </row>
    <row r="133" spans="1:10" ht="14.25" thickBot="1">
      <c r="A133" s="48"/>
      <c r="B133" s="57"/>
      <c r="C133" s="49"/>
      <c r="D133" s="139"/>
      <c r="E133" s="49"/>
      <c r="F133" s="182"/>
      <c r="G133" s="182"/>
      <c r="H133" s="182"/>
      <c r="I133" s="182"/>
      <c r="J133" s="185"/>
    </row>
  </sheetData>
  <sheetProtection/>
  <mergeCells count="6">
    <mergeCell ref="A1:J1"/>
    <mergeCell ref="A2:J2"/>
    <mergeCell ref="A3:J3"/>
    <mergeCell ref="D5:J5"/>
    <mergeCell ref="A120:C120"/>
    <mergeCell ref="A121:J121"/>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70" zoomScaleNormal="70" zoomScalePageLayoutView="0" workbookViewId="0" topLeftCell="A1">
      <selection activeCell="D64" sqref="D64"/>
    </sheetView>
  </sheetViews>
  <sheetFormatPr defaultColWidth="9.140625" defaultRowHeight="12.75"/>
  <cols>
    <col min="1" max="1" width="8.140625" style="2" customWidth="1"/>
    <col min="2" max="2" width="6.421875" style="2" customWidth="1"/>
    <col min="3" max="3" width="29.00390625" style="2" customWidth="1"/>
    <col min="4" max="4" width="143.7109375" style="2" customWidth="1"/>
    <col min="5" max="5" width="38.7109375" style="118" customWidth="1"/>
    <col min="6" max="16384" width="9.140625" style="2" customWidth="1"/>
  </cols>
  <sheetData>
    <row r="1" spans="1:5" ht="20.25">
      <c r="A1" s="43"/>
      <c r="B1" s="97" t="str">
        <f>Setup!A2</f>
        <v>Critical Issue Fast Path</v>
      </c>
      <c r="C1" s="97"/>
      <c r="D1" s="97"/>
      <c r="E1" s="23"/>
    </row>
    <row r="2" spans="1:5" ht="18">
      <c r="A2" s="43"/>
      <c r="B2" s="99" t="str">
        <f>Setup!A5</f>
        <v>Resource Adequacy</v>
      </c>
      <c r="C2" s="99"/>
      <c r="D2" s="99"/>
      <c r="E2" s="23"/>
    </row>
    <row r="3" spans="1:9" s="1" customFormat="1" ht="18">
      <c r="A3" s="45"/>
      <c r="B3" s="102" t="s">
        <v>7</v>
      </c>
      <c r="C3" s="102"/>
      <c r="D3" s="102"/>
      <c r="E3" s="118"/>
      <c r="F3" s="2"/>
      <c r="G3" s="2"/>
      <c r="H3" s="2"/>
      <c r="I3" s="2"/>
    </row>
    <row r="5" spans="2:4" ht="13.5">
      <c r="B5" s="2" t="s">
        <v>27</v>
      </c>
      <c r="D5" s="65"/>
    </row>
    <row r="6" spans="1:5" s="4" customFormat="1" ht="13.5">
      <c r="A6" s="64" t="s">
        <v>221</v>
      </c>
      <c r="B6" s="64" t="s">
        <v>15</v>
      </c>
      <c r="C6" s="64" t="s">
        <v>8</v>
      </c>
      <c r="D6" s="58" t="s">
        <v>93</v>
      </c>
      <c r="E6" s="119" t="s">
        <v>371</v>
      </c>
    </row>
    <row r="7" spans="1:5" s="4" customFormat="1" ht="13.5">
      <c r="A7" s="67" t="s">
        <v>88</v>
      </c>
      <c r="B7" s="67" t="s">
        <v>15</v>
      </c>
      <c r="C7" s="67" t="s">
        <v>8</v>
      </c>
      <c r="D7" s="68" t="s">
        <v>222</v>
      </c>
      <c r="E7" s="120"/>
    </row>
    <row r="8" spans="1:5" ht="132">
      <c r="A8" s="19" t="s">
        <v>88</v>
      </c>
      <c r="B8" s="17">
        <v>1</v>
      </c>
      <c r="C8" s="53" t="s">
        <v>87</v>
      </c>
      <c r="D8" s="73" t="s">
        <v>70</v>
      </c>
      <c r="E8" s="121"/>
    </row>
    <row r="9" spans="1:5" ht="105">
      <c r="A9" s="19" t="s">
        <v>88</v>
      </c>
      <c r="B9" s="17">
        <v>2</v>
      </c>
      <c r="C9" s="53" t="s">
        <v>59</v>
      </c>
      <c r="D9" s="74" t="s">
        <v>69</v>
      </c>
      <c r="E9" s="122" t="s">
        <v>372</v>
      </c>
    </row>
    <row r="10" spans="1:5" ht="132">
      <c r="A10" s="19" t="s">
        <v>88</v>
      </c>
      <c r="B10" s="17">
        <v>3</v>
      </c>
      <c r="C10" s="53" t="s">
        <v>60</v>
      </c>
      <c r="D10" s="74" t="s">
        <v>71</v>
      </c>
      <c r="E10" s="122" t="s">
        <v>373</v>
      </c>
    </row>
    <row r="11" spans="1:5" ht="118.5">
      <c r="A11" s="19" t="s">
        <v>88</v>
      </c>
      <c r="B11" s="17">
        <v>4</v>
      </c>
      <c r="C11" s="53" t="s">
        <v>61</v>
      </c>
      <c r="D11" s="74" t="s">
        <v>72</v>
      </c>
      <c r="E11" s="122" t="s">
        <v>374</v>
      </c>
    </row>
    <row r="12" spans="1:5" ht="144.75">
      <c r="A12" s="19" t="s">
        <v>88</v>
      </c>
      <c r="B12" s="17">
        <v>5</v>
      </c>
      <c r="C12" s="53" t="s">
        <v>62</v>
      </c>
      <c r="D12" s="75" t="s">
        <v>74</v>
      </c>
      <c r="E12" s="123"/>
    </row>
    <row r="13" spans="1:5" ht="132">
      <c r="A13" s="19" t="s">
        <v>88</v>
      </c>
      <c r="B13" s="17">
        <v>6</v>
      </c>
      <c r="C13" s="53" t="s">
        <v>63</v>
      </c>
      <c r="D13" s="74" t="s">
        <v>73</v>
      </c>
      <c r="E13" s="123"/>
    </row>
    <row r="14" spans="1:5" ht="158.25">
      <c r="A14" s="19" t="s">
        <v>88</v>
      </c>
      <c r="B14" s="17">
        <v>7</v>
      </c>
      <c r="C14" s="53" t="s">
        <v>64</v>
      </c>
      <c r="D14" s="74" t="s">
        <v>75</v>
      </c>
      <c r="E14" s="123"/>
    </row>
    <row r="15" spans="1:5" ht="132">
      <c r="A15" s="19" t="s">
        <v>88</v>
      </c>
      <c r="B15" s="17">
        <v>8</v>
      </c>
      <c r="C15" s="53" t="s">
        <v>65</v>
      </c>
      <c r="D15" s="74" t="s">
        <v>76</v>
      </c>
      <c r="E15" s="123"/>
    </row>
    <row r="16" spans="1:5" ht="158.25">
      <c r="A16" s="19" t="s">
        <v>88</v>
      </c>
      <c r="B16" s="17">
        <v>9</v>
      </c>
      <c r="C16" s="53" t="s">
        <v>66</v>
      </c>
      <c r="D16" s="74" t="s">
        <v>77</v>
      </c>
      <c r="E16" s="123"/>
    </row>
    <row r="17" spans="1:5" ht="78.75">
      <c r="A17" s="19" t="s">
        <v>88</v>
      </c>
      <c r="B17" s="17">
        <v>10</v>
      </c>
      <c r="C17" s="53" t="s">
        <v>68</v>
      </c>
      <c r="D17" s="74" t="s">
        <v>78</v>
      </c>
      <c r="E17" s="121"/>
    </row>
    <row r="18" spans="1:5" ht="92.25">
      <c r="A18" s="19" t="s">
        <v>88</v>
      </c>
      <c r="B18" s="17">
        <v>11</v>
      </c>
      <c r="C18" s="53" t="s">
        <v>428</v>
      </c>
      <c r="D18" s="75" t="s">
        <v>90</v>
      </c>
      <c r="E18" s="121"/>
    </row>
    <row r="19" spans="1:5" ht="26.25">
      <c r="A19" s="19" t="s">
        <v>88</v>
      </c>
      <c r="B19" s="17">
        <v>12</v>
      </c>
      <c r="C19" s="53" t="s">
        <v>79</v>
      </c>
      <c r="D19" s="74"/>
      <c r="E19" s="121"/>
    </row>
    <row r="20" spans="1:5" ht="144.75">
      <c r="A20" s="19" t="s">
        <v>88</v>
      </c>
      <c r="B20" s="17">
        <v>13</v>
      </c>
      <c r="C20" s="53" t="s">
        <v>80</v>
      </c>
      <c r="D20" s="76" t="s">
        <v>91</v>
      </c>
      <c r="E20" s="121"/>
    </row>
    <row r="21" spans="1:5" ht="132">
      <c r="A21" s="19" t="s">
        <v>88</v>
      </c>
      <c r="B21" s="17">
        <v>14</v>
      </c>
      <c r="C21" s="53" t="s">
        <v>81</v>
      </c>
      <c r="D21" s="75" t="s">
        <v>92</v>
      </c>
      <c r="E21" s="121"/>
    </row>
    <row r="22" spans="1:5" ht="39">
      <c r="A22" s="19" t="s">
        <v>88</v>
      </c>
      <c r="B22" s="17">
        <v>15</v>
      </c>
      <c r="C22" s="53" t="s">
        <v>82</v>
      </c>
      <c r="D22" s="74" t="s">
        <v>83</v>
      </c>
      <c r="E22" s="121"/>
    </row>
    <row r="23" spans="1:5" ht="52.5">
      <c r="A23" s="19" t="s">
        <v>88</v>
      </c>
      <c r="B23" s="17">
        <v>16</v>
      </c>
      <c r="C23" s="53" t="s">
        <v>85</v>
      </c>
      <c r="D23" s="74" t="s">
        <v>84</v>
      </c>
      <c r="E23" s="121"/>
    </row>
    <row r="24" spans="1:5" ht="39">
      <c r="A24" s="19" t="s">
        <v>88</v>
      </c>
      <c r="B24" s="62">
        <v>17</v>
      </c>
      <c r="C24" s="63" t="s">
        <v>67</v>
      </c>
      <c r="D24" s="75"/>
      <c r="E24" s="121"/>
    </row>
    <row r="25" spans="1:5" ht="13.5">
      <c r="A25" s="77" t="s">
        <v>105</v>
      </c>
      <c r="B25" s="77" t="s">
        <v>15</v>
      </c>
      <c r="C25" s="77" t="s">
        <v>8</v>
      </c>
      <c r="D25" s="78" t="s">
        <v>94</v>
      </c>
      <c r="E25" s="124"/>
    </row>
    <row r="26" spans="1:5" ht="39">
      <c r="A26" s="19" t="s">
        <v>105</v>
      </c>
      <c r="B26" s="18">
        <v>18</v>
      </c>
      <c r="C26" s="66" t="s">
        <v>95</v>
      </c>
      <c r="D26" s="71" t="s">
        <v>96</v>
      </c>
      <c r="E26" s="125"/>
    </row>
    <row r="27" spans="1:5" ht="39">
      <c r="A27" s="19" t="s">
        <v>105</v>
      </c>
      <c r="B27" s="18">
        <v>19</v>
      </c>
      <c r="C27" s="66" t="s">
        <v>97</v>
      </c>
      <c r="D27" s="71" t="s">
        <v>98</v>
      </c>
      <c r="E27" s="125"/>
    </row>
    <row r="28" spans="1:5" ht="40.5" customHeight="1">
      <c r="A28" s="19" t="s">
        <v>105</v>
      </c>
      <c r="B28" s="18">
        <v>20</v>
      </c>
      <c r="C28" s="66" t="s">
        <v>99</v>
      </c>
      <c r="D28" s="71" t="s">
        <v>100</v>
      </c>
      <c r="E28" s="125"/>
    </row>
    <row r="29" spans="1:5" ht="37.5" customHeight="1">
      <c r="A29" s="19" t="s">
        <v>105</v>
      </c>
      <c r="B29" s="18">
        <v>21</v>
      </c>
      <c r="C29" s="66" t="s">
        <v>102</v>
      </c>
      <c r="D29" s="71" t="s">
        <v>103</v>
      </c>
      <c r="E29" s="125"/>
    </row>
    <row r="30" spans="1:5" ht="13.5">
      <c r="A30" s="79" t="s">
        <v>107</v>
      </c>
      <c r="B30" s="80" t="s">
        <v>15</v>
      </c>
      <c r="C30" s="80" t="s">
        <v>8</v>
      </c>
      <c r="D30" s="78" t="s">
        <v>106</v>
      </c>
      <c r="E30" s="124"/>
    </row>
    <row r="31" spans="1:5" ht="210.75">
      <c r="A31" s="19" t="s">
        <v>107</v>
      </c>
      <c r="B31" s="17">
        <v>22</v>
      </c>
      <c r="C31" s="81" t="s">
        <v>108</v>
      </c>
      <c r="D31" s="71" t="s">
        <v>109</v>
      </c>
      <c r="E31" s="125"/>
    </row>
    <row r="32" spans="1:5" ht="92.25">
      <c r="A32" s="19" t="s">
        <v>107</v>
      </c>
      <c r="B32" s="17">
        <v>23</v>
      </c>
      <c r="C32" s="81" t="s">
        <v>110</v>
      </c>
      <c r="D32" s="70" t="s">
        <v>111</v>
      </c>
      <c r="E32" s="126"/>
    </row>
    <row r="33" spans="1:5" ht="132">
      <c r="A33" s="19" t="s">
        <v>107</v>
      </c>
      <c r="B33" s="17">
        <v>24</v>
      </c>
      <c r="C33" s="81" t="s">
        <v>112</v>
      </c>
      <c r="D33" s="70" t="s">
        <v>113</v>
      </c>
      <c r="E33" s="126"/>
    </row>
    <row r="34" spans="1:5" ht="92.25">
      <c r="A34" s="19" t="s">
        <v>107</v>
      </c>
      <c r="B34" s="17">
        <v>25</v>
      </c>
      <c r="C34" s="81" t="s">
        <v>115</v>
      </c>
      <c r="D34" s="70" t="s">
        <v>116</v>
      </c>
      <c r="E34" s="126"/>
    </row>
    <row r="35" spans="1:5" ht="66">
      <c r="A35" s="19" t="s">
        <v>107</v>
      </c>
      <c r="B35" s="17">
        <v>26</v>
      </c>
      <c r="C35" s="81" t="s">
        <v>117</v>
      </c>
      <c r="D35" s="70" t="s">
        <v>118</v>
      </c>
      <c r="E35" s="126"/>
    </row>
    <row r="36" spans="1:5" ht="39">
      <c r="A36" s="19" t="s">
        <v>107</v>
      </c>
      <c r="B36" s="17">
        <v>27</v>
      </c>
      <c r="C36" s="81" t="s">
        <v>119</v>
      </c>
      <c r="D36" s="70" t="s">
        <v>120</v>
      </c>
      <c r="E36" s="126"/>
    </row>
    <row r="37" spans="1:5" ht="52.5">
      <c r="A37" s="19" t="s">
        <v>107</v>
      </c>
      <c r="B37" s="17">
        <v>28</v>
      </c>
      <c r="C37" s="81" t="s">
        <v>122</v>
      </c>
      <c r="D37" s="70" t="s">
        <v>123</v>
      </c>
      <c r="E37" s="126"/>
    </row>
    <row r="38" spans="1:5" ht="26.25">
      <c r="A38" s="19" t="s">
        <v>107</v>
      </c>
      <c r="B38" s="17">
        <v>29</v>
      </c>
      <c r="C38" s="81" t="s">
        <v>124</v>
      </c>
      <c r="D38" s="70" t="s">
        <v>125</v>
      </c>
      <c r="E38" s="126"/>
    </row>
    <row r="39" spans="1:5" ht="78.75">
      <c r="A39" s="19" t="s">
        <v>107</v>
      </c>
      <c r="B39" s="17">
        <v>30</v>
      </c>
      <c r="C39" s="81" t="s">
        <v>126</v>
      </c>
      <c r="D39" s="70" t="s">
        <v>127</v>
      </c>
      <c r="E39" s="126"/>
    </row>
    <row r="40" spans="1:5" ht="26.25">
      <c r="A40" s="19" t="s">
        <v>107</v>
      </c>
      <c r="B40" s="17">
        <v>31</v>
      </c>
      <c r="C40" s="81" t="s">
        <v>128</v>
      </c>
      <c r="D40" s="70" t="s">
        <v>129</v>
      </c>
      <c r="E40" s="126"/>
    </row>
    <row r="41" spans="1:5" ht="52.5">
      <c r="A41" s="19" t="s">
        <v>107</v>
      </c>
      <c r="B41" s="62">
        <v>32</v>
      </c>
      <c r="C41" s="82" t="s">
        <v>130</v>
      </c>
      <c r="D41" s="70" t="s">
        <v>131</v>
      </c>
      <c r="E41" s="126"/>
    </row>
    <row r="42" spans="1:5" ht="30.75" customHeight="1">
      <c r="A42" s="19" t="s">
        <v>107</v>
      </c>
      <c r="B42" s="85">
        <v>33</v>
      </c>
      <c r="C42" s="84" t="s">
        <v>132</v>
      </c>
      <c r="D42" s="84" t="s">
        <v>133</v>
      </c>
      <c r="E42" s="127"/>
    </row>
    <row r="43" spans="1:5" ht="39.75" customHeight="1">
      <c r="A43" s="19" t="s">
        <v>107</v>
      </c>
      <c r="B43" s="17">
        <v>34</v>
      </c>
      <c r="C43" s="81" t="s">
        <v>134</v>
      </c>
      <c r="D43" s="69" t="s">
        <v>135</v>
      </c>
      <c r="E43" s="128"/>
    </row>
    <row r="44" spans="1:5" ht="132">
      <c r="A44" s="86" t="s">
        <v>107</v>
      </c>
      <c r="B44" s="62">
        <v>35</v>
      </c>
      <c r="C44" s="82" t="s">
        <v>136</v>
      </c>
      <c r="D44" s="70" t="s">
        <v>137</v>
      </c>
      <c r="E44" s="126"/>
    </row>
    <row r="45" spans="1:5" ht="13.5">
      <c r="A45" s="79" t="s">
        <v>223</v>
      </c>
      <c r="B45" s="67" t="s">
        <v>15</v>
      </c>
      <c r="C45" s="67" t="s">
        <v>8</v>
      </c>
      <c r="D45" s="68" t="s">
        <v>196</v>
      </c>
      <c r="E45" s="120"/>
    </row>
    <row r="46" spans="1:5" ht="13.5">
      <c r="A46" s="170"/>
      <c r="B46" s="80"/>
      <c r="C46" s="80"/>
      <c r="D46" s="171" t="s">
        <v>476</v>
      </c>
      <c r="E46" s="172"/>
    </row>
    <row r="47" spans="1:5" ht="144.75">
      <c r="A47" s="87" t="s">
        <v>197</v>
      </c>
      <c r="B47" s="17">
        <v>36</v>
      </c>
      <c r="C47" s="53" t="s">
        <v>138</v>
      </c>
      <c r="D47" s="88" t="s">
        <v>329</v>
      </c>
      <c r="E47" s="96"/>
    </row>
    <row r="48" spans="1:5" ht="52.5">
      <c r="A48" s="87" t="s">
        <v>197</v>
      </c>
      <c r="B48" s="17">
        <v>37</v>
      </c>
      <c r="C48" s="53" t="s">
        <v>139</v>
      </c>
      <c r="D48" s="88" t="s">
        <v>328</v>
      </c>
      <c r="E48" s="96"/>
    </row>
    <row r="49" spans="1:5" ht="13.5">
      <c r="A49" s="87" t="s">
        <v>197</v>
      </c>
      <c r="B49" s="17">
        <v>38</v>
      </c>
      <c r="C49" s="53" t="s">
        <v>220</v>
      </c>
      <c r="D49" s="88"/>
      <c r="E49" s="96"/>
    </row>
    <row r="50" spans="1:5" ht="52.5">
      <c r="A50" s="87" t="s">
        <v>197</v>
      </c>
      <c r="B50" s="17" t="s">
        <v>179</v>
      </c>
      <c r="C50" s="53" t="s">
        <v>142</v>
      </c>
      <c r="D50" s="88" t="s">
        <v>143</v>
      </c>
      <c r="E50" s="96"/>
    </row>
    <row r="51" spans="1:5" ht="52.5">
      <c r="A51" s="87" t="s">
        <v>197</v>
      </c>
      <c r="B51" s="17" t="s">
        <v>180</v>
      </c>
      <c r="C51" s="53" t="s">
        <v>144</v>
      </c>
      <c r="D51" s="88" t="s">
        <v>145</v>
      </c>
      <c r="E51" s="96"/>
    </row>
    <row r="52" spans="1:5" ht="92.25">
      <c r="A52" s="87" t="s">
        <v>197</v>
      </c>
      <c r="B52" s="17" t="s">
        <v>181</v>
      </c>
      <c r="C52" s="53" t="s">
        <v>146</v>
      </c>
      <c r="D52" s="88" t="s">
        <v>198</v>
      </c>
      <c r="E52" s="96"/>
    </row>
    <row r="53" spans="1:5" ht="39">
      <c r="A53" s="87" t="s">
        <v>197</v>
      </c>
      <c r="B53" s="17" t="s">
        <v>182</v>
      </c>
      <c r="C53" s="53" t="s">
        <v>147</v>
      </c>
      <c r="D53" s="88" t="s">
        <v>199</v>
      </c>
      <c r="E53" s="96"/>
    </row>
    <row r="54" spans="1:5" ht="105">
      <c r="A54" s="87" t="s">
        <v>197</v>
      </c>
      <c r="B54" s="17" t="s">
        <v>183</v>
      </c>
      <c r="C54" s="53" t="s">
        <v>149</v>
      </c>
      <c r="D54" s="88" t="s">
        <v>200</v>
      </c>
      <c r="E54" s="96"/>
    </row>
    <row r="55" spans="1:5" ht="92.25">
      <c r="A55" s="87" t="s">
        <v>197</v>
      </c>
      <c r="B55" s="17" t="s">
        <v>184</v>
      </c>
      <c r="C55" s="53" t="s">
        <v>150</v>
      </c>
      <c r="D55" s="88" t="s">
        <v>201</v>
      </c>
      <c r="E55" s="96"/>
    </row>
    <row r="56" spans="1:5" ht="105">
      <c r="A56" s="87" t="s">
        <v>197</v>
      </c>
      <c r="B56" s="17" t="s">
        <v>185</v>
      </c>
      <c r="C56" s="53" t="s">
        <v>151</v>
      </c>
      <c r="D56" s="88" t="s">
        <v>202</v>
      </c>
      <c r="E56" s="96"/>
    </row>
    <row r="57" spans="1:5" ht="78.75">
      <c r="A57" s="87" t="s">
        <v>197</v>
      </c>
      <c r="B57" s="17">
        <v>39</v>
      </c>
      <c r="C57" s="53" t="s">
        <v>153</v>
      </c>
      <c r="D57" s="88" t="s">
        <v>203</v>
      </c>
      <c r="E57" s="96"/>
    </row>
    <row r="58" spans="1:5" ht="78.75">
      <c r="A58" s="87" t="s">
        <v>197</v>
      </c>
      <c r="B58" s="17">
        <v>40</v>
      </c>
      <c r="C58" s="53" t="s">
        <v>154</v>
      </c>
      <c r="D58" s="88" t="s">
        <v>204</v>
      </c>
      <c r="E58" s="96"/>
    </row>
    <row r="59" spans="1:5" ht="52.5">
      <c r="A59" s="87" t="s">
        <v>197</v>
      </c>
      <c r="B59" s="17">
        <v>41</v>
      </c>
      <c r="C59" s="53" t="s">
        <v>155</v>
      </c>
      <c r="D59" s="88" t="s">
        <v>205</v>
      </c>
      <c r="E59" s="96"/>
    </row>
    <row r="60" spans="1:5" ht="26.25">
      <c r="A60" s="87" t="s">
        <v>197</v>
      </c>
      <c r="B60" s="17">
        <v>42</v>
      </c>
      <c r="C60" s="53" t="s">
        <v>156</v>
      </c>
      <c r="D60" s="88" t="s">
        <v>206</v>
      </c>
      <c r="E60" s="96"/>
    </row>
    <row r="61" spans="1:5" ht="13.5">
      <c r="A61" s="170"/>
      <c r="B61" s="80"/>
      <c r="C61" s="80"/>
      <c r="D61" s="171" t="s">
        <v>477</v>
      </c>
      <c r="E61" s="172"/>
    </row>
    <row r="62" spans="1:5" ht="66">
      <c r="A62" s="87" t="s">
        <v>197</v>
      </c>
      <c r="B62" s="17">
        <v>43</v>
      </c>
      <c r="C62" s="53" t="s">
        <v>157</v>
      </c>
      <c r="D62" s="88" t="s">
        <v>158</v>
      </c>
      <c r="E62" s="96"/>
    </row>
    <row r="63" spans="1:5" ht="66">
      <c r="A63" s="87" t="s">
        <v>197</v>
      </c>
      <c r="B63" s="17" t="s">
        <v>186</v>
      </c>
      <c r="C63" s="53" t="s">
        <v>159</v>
      </c>
      <c r="D63" s="88" t="s">
        <v>160</v>
      </c>
      <c r="E63" s="96"/>
    </row>
    <row r="64" spans="1:5" ht="78.75">
      <c r="A64" s="87" t="s">
        <v>197</v>
      </c>
      <c r="B64" s="17" t="s">
        <v>187</v>
      </c>
      <c r="C64" s="53" t="s">
        <v>161</v>
      </c>
      <c r="D64" s="88" t="s">
        <v>162</v>
      </c>
      <c r="E64" s="96"/>
    </row>
    <row r="65" spans="1:5" ht="39">
      <c r="A65" s="87" t="s">
        <v>197</v>
      </c>
      <c r="B65" s="17" t="s">
        <v>188</v>
      </c>
      <c r="C65" s="53" t="s">
        <v>163</v>
      </c>
      <c r="D65" s="88" t="s">
        <v>164</v>
      </c>
      <c r="E65" s="96"/>
    </row>
    <row r="66" spans="1:5" ht="171">
      <c r="A66" s="87" t="s">
        <v>197</v>
      </c>
      <c r="B66" s="17">
        <v>44</v>
      </c>
      <c r="C66" s="53" t="s">
        <v>165</v>
      </c>
      <c r="D66" s="71" t="s">
        <v>166</v>
      </c>
      <c r="E66" s="125"/>
    </row>
    <row r="67" spans="1:5" ht="199.5" customHeight="1">
      <c r="A67" s="87" t="s">
        <v>197</v>
      </c>
      <c r="B67" s="18" t="s">
        <v>189</v>
      </c>
      <c r="C67" s="89" t="s">
        <v>167</v>
      </c>
      <c r="D67" s="90" t="s">
        <v>168</v>
      </c>
      <c r="E67" s="129"/>
    </row>
    <row r="68" spans="1:5" ht="171">
      <c r="A68" s="87" t="s">
        <v>197</v>
      </c>
      <c r="B68" s="18">
        <v>45</v>
      </c>
      <c r="C68" s="89" t="s">
        <v>169</v>
      </c>
      <c r="D68" s="90" t="s">
        <v>170</v>
      </c>
      <c r="E68" s="129"/>
    </row>
    <row r="69" spans="1:5" ht="39">
      <c r="A69" s="87" t="s">
        <v>197</v>
      </c>
      <c r="B69" s="18" t="s">
        <v>190</v>
      </c>
      <c r="C69" s="89" t="s">
        <v>171</v>
      </c>
      <c r="D69" s="90" t="s">
        <v>172</v>
      </c>
      <c r="E69" s="129"/>
    </row>
    <row r="70" spans="1:5" ht="158.25">
      <c r="A70" s="87" t="s">
        <v>197</v>
      </c>
      <c r="B70" s="18">
        <v>46</v>
      </c>
      <c r="C70" s="89" t="s">
        <v>173</v>
      </c>
      <c r="D70" s="90" t="s">
        <v>174</v>
      </c>
      <c r="E70" s="129"/>
    </row>
    <row r="71" spans="1:5" ht="39">
      <c r="A71" s="87" t="s">
        <v>197</v>
      </c>
      <c r="B71" s="18" t="s">
        <v>191</v>
      </c>
      <c r="C71" s="89" t="s">
        <v>175</v>
      </c>
      <c r="D71" s="90" t="s">
        <v>176</v>
      </c>
      <c r="E71" s="129"/>
    </row>
    <row r="72" spans="1:5" ht="66">
      <c r="A72" s="87" t="s">
        <v>197</v>
      </c>
      <c r="B72" s="18">
        <v>47</v>
      </c>
      <c r="C72" s="90" t="s">
        <v>177</v>
      </c>
      <c r="D72" s="90" t="s">
        <v>178</v>
      </c>
      <c r="E72" s="129"/>
    </row>
    <row r="73" spans="1:5" ht="105">
      <c r="A73" s="87" t="s">
        <v>197</v>
      </c>
      <c r="B73" s="18">
        <v>48</v>
      </c>
      <c r="C73" s="89" t="s">
        <v>192</v>
      </c>
      <c r="D73" s="90" t="s">
        <v>193</v>
      </c>
      <c r="E73" s="129"/>
    </row>
    <row r="74" spans="1:5" ht="132">
      <c r="A74" s="91" t="s">
        <v>197</v>
      </c>
      <c r="B74" s="92">
        <v>49</v>
      </c>
      <c r="C74" s="93" t="s">
        <v>194</v>
      </c>
      <c r="D74" s="94" t="s">
        <v>195</v>
      </c>
      <c r="E74" s="130"/>
    </row>
    <row r="75" spans="1:5" ht="13.5">
      <c r="A75" s="79" t="s">
        <v>224</v>
      </c>
      <c r="B75" s="67" t="s">
        <v>15</v>
      </c>
      <c r="C75" s="67" t="s">
        <v>8</v>
      </c>
      <c r="D75" s="68" t="s">
        <v>217</v>
      </c>
      <c r="E75" s="120"/>
    </row>
    <row r="76" spans="1:5" ht="159">
      <c r="A76" s="87" t="s">
        <v>213</v>
      </c>
      <c r="B76" s="17">
        <v>50</v>
      </c>
      <c r="C76" s="72" t="s">
        <v>207</v>
      </c>
      <c r="D76" s="83" t="s">
        <v>215</v>
      </c>
      <c r="E76" s="131"/>
    </row>
    <row r="77" spans="1:5" ht="57" customHeight="1">
      <c r="A77" s="87" t="s">
        <v>213</v>
      </c>
      <c r="B77" s="18">
        <v>51</v>
      </c>
      <c r="C77" s="66" t="s">
        <v>208</v>
      </c>
      <c r="D77" s="61" t="s">
        <v>216</v>
      </c>
      <c r="E77" s="132"/>
    </row>
    <row r="78" spans="1:5" ht="39.75">
      <c r="A78" s="87" t="s">
        <v>213</v>
      </c>
      <c r="B78" s="18">
        <v>52</v>
      </c>
      <c r="C78" s="19" t="s">
        <v>209</v>
      </c>
      <c r="D78" s="61" t="s">
        <v>210</v>
      </c>
      <c r="E78" s="132"/>
    </row>
    <row r="79" spans="1:5" ht="56.25" customHeight="1">
      <c r="A79" s="87" t="s">
        <v>213</v>
      </c>
      <c r="B79" s="18">
        <v>53</v>
      </c>
      <c r="C79" s="19" t="s">
        <v>211</v>
      </c>
      <c r="D79" s="61" t="s">
        <v>212</v>
      </c>
      <c r="E79" s="132"/>
    </row>
    <row r="80" spans="1:5" ht="51.75" customHeight="1">
      <c r="A80" s="59"/>
      <c r="B80" s="60"/>
      <c r="C80" s="60"/>
      <c r="D80" s="61"/>
      <c r="E80" s="132"/>
    </row>
    <row r="81" spans="1:5" ht="67.5" customHeight="1">
      <c r="A81" s="59"/>
      <c r="B81" s="60"/>
      <c r="C81" s="60"/>
      <c r="D81" s="61"/>
      <c r="E81" s="132"/>
    </row>
    <row r="82" spans="1:5" ht="13.5">
      <c r="A82" s="59"/>
      <c r="B82" s="60"/>
      <c r="C82" s="60"/>
      <c r="D82" s="61"/>
      <c r="E82" s="132"/>
    </row>
  </sheetData>
  <sheetProtection/>
  <autoFilter ref="A6:C79"/>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6" sqref="B16"/>
    </sheetView>
  </sheetViews>
  <sheetFormatPr defaultColWidth="9.140625" defaultRowHeight="12.75"/>
  <cols>
    <col min="1" max="1" width="21.7109375" style="2" customWidth="1"/>
    <col min="2" max="2" width="90.28125" style="2" customWidth="1"/>
    <col min="3" max="16384" width="9.140625" style="2" customWidth="1"/>
  </cols>
  <sheetData>
    <row r="1" spans="1:2" ht="20.25">
      <c r="A1" s="97" t="str">
        <f>Setup!A2</f>
        <v>Critical Issue Fast Path</v>
      </c>
      <c r="B1" s="97"/>
    </row>
    <row r="2" spans="1:2" ht="18">
      <c r="A2" s="99" t="str">
        <f>Setup!A5</f>
        <v>Resource Adequacy</v>
      </c>
      <c r="B2" s="99"/>
    </row>
    <row r="3" spans="1:2" s="1" customFormat="1" ht="18">
      <c r="A3" s="102" t="s">
        <v>44</v>
      </c>
      <c r="B3" s="102"/>
    </row>
    <row r="5" spans="1:2" ht="13.5">
      <c r="A5" s="3" t="s">
        <v>51</v>
      </c>
      <c r="B5" s="16"/>
    </row>
    <row r="6" spans="1:2" s="4" customFormat="1" ht="17.25" customHeight="1" thickBot="1">
      <c r="A6" s="30" t="s">
        <v>45</v>
      </c>
      <c r="B6" s="42" t="s">
        <v>9</v>
      </c>
    </row>
    <row r="7" spans="1:2" ht="52.5" customHeight="1">
      <c r="A7" s="41" t="s">
        <v>46</v>
      </c>
      <c r="B7" s="40" t="s">
        <v>41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20.25">
      <c r="A1" s="97" t="str">
        <f>Setup!A2</f>
        <v>Critical Issue Fast Path</v>
      </c>
      <c r="B1" s="98"/>
      <c r="C1" s="98"/>
      <c r="D1" s="98"/>
      <c r="E1" s="98"/>
      <c r="F1" s="98"/>
      <c r="G1" s="98"/>
      <c r="H1" s="98"/>
      <c r="I1" s="98"/>
    </row>
    <row r="2" spans="1:9" ht="18">
      <c r="A2" s="99" t="str">
        <f>Setup!A5</f>
        <v>Resource Adequacy</v>
      </c>
      <c r="B2" s="98"/>
      <c r="C2" s="98"/>
      <c r="D2" s="98"/>
      <c r="E2" s="98"/>
      <c r="F2" s="98"/>
      <c r="G2" s="98"/>
      <c r="H2" s="98"/>
      <c r="I2" s="98"/>
    </row>
    <row r="3" spans="1:9" ht="18">
      <c r="A3" s="102" t="s">
        <v>33</v>
      </c>
      <c r="B3" s="102"/>
      <c r="C3" s="102"/>
      <c r="D3" s="102"/>
      <c r="E3" s="102"/>
      <c r="F3" s="102"/>
      <c r="G3" s="102"/>
      <c r="H3" s="102"/>
      <c r="I3" s="102"/>
    </row>
    <row r="4" spans="2:22" ht="18">
      <c r="B4" s="22"/>
      <c r="C4" s="22"/>
      <c r="D4" s="22"/>
      <c r="E4" s="22"/>
      <c r="F4" s="22"/>
      <c r="G4" s="15"/>
      <c r="H4" s="15"/>
      <c r="I4" s="15"/>
      <c r="K4" s="23"/>
      <c r="L4" s="23"/>
      <c r="M4" s="23"/>
      <c r="N4" s="23"/>
      <c r="O4" s="23"/>
      <c r="P4" s="23"/>
      <c r="Q4" s="23"/>
      <c r="R4" s="23"/>
      <c r="S4" s="23"/>
      <c r="T4" s="23"/>
      <c r="U4" s="23"/>
      <c r="V4" s="23"/>
    </row>
    <row r="5" spans="1:22" ht="13.5">
      <c r="A5" s="1"/>
      <c r="K5" s="23"/>
      <c r="L5" s="23"/>
      <c r="M5" s="23"/>
      <c r="N5" s="23"/>
      <c r="O5" s="23"/>
      <c r="P5" s="23"/>
      <c r="Q5" s="23"/>
      <c r="R5" s="23"/>
      <c r="S5" s="23"/>
      <c r="T5" s="23"/>
      <c r="U5" s="23"/>
      <c r="V5" s="23"/>
    </row>
    <row r="6" spans="1:22" ht="12.75">
      <c r="A6" s="8"/>
      <c r="B6" s="5"/>
      <c r="C6" s="5"/>
      <c r="D6" s="100" t="s">
        <v>14</v>
      </c>
      <c r="E6" s="101"/>
      <c r="F6" s="101"/>
      <c r="G6" s="101"/>
      <c r="H6" s="101"/>
      <c r="I6" s="101"/>
      <c r="K6" s="23"/>
      <c r="L6" s="23"/>
      <c r="M6" s="23"/>
      <c r="N6" s="23"/>
      <c r="O6" s="23"/>
      <c r="P6" s="23"/>
      <c r="Q6" s="23"/>
      <c r="R6" s="23"/>
      <c r="S6" s="23"/>
      <c r="T6" s="23"/>
      <c r="U6" s="23"/>
      <c r="V6" s="23"/>
    </row>
    <row r="7" spans="1:22" ht="12.75">
      <c r="A7" s="9" t="s">
        <v>15</v>
      </c>
      <c r="B7" s="6" t="s">
        <v>13</v>
      </c>
      <c r="C7" s="6" t="s">
        <v>29</v>
      </c>
      <c r="D7" s="5" t="s">
        <v>11</v>
      </c>
      <c r="E7" s="5" t="s">
        <v>0</v>
      </c>
      <c r="F7" s="5" t="s">
        <v>1</v>
      </c>
      <c r="G7" s="5" t="s">
        <v>2</v>
      </c>
      <c r="H7" s="5" t="s">
        <v>3</v>
      </c>
      <c r="I7" s="5" t="s">
        <v>4</v>
      </c>
      <c r="K7" s="23"/>
      <c r="L7" s="23"/>
      <c r="M7" s="23"/>
      <c r="N7" s="23"/>
      <c r="O7" s="23"/>
      <c r="P7" s="23"/>
      <c r="Q7" s="23"/>
      <c r="R7" s="23"/>
      <c r="S7" s="23"/>
      <c r="T7" s="23"/>
      <c r="U7" s="23"/>
      <c r="V7" s="23"/>
    </row>
    <row r="8" spans="1:22" ht="12.75">
      <c r="A8" s="9">
        <v>1</v>
      </c>
      <c r="B8" s="12"/>
      <c r="C8" s="5"/>
      <c r="D8" s="33"/>
      <c r="E8" s="36"/>
      <c r="F8" s="35"/>
      <c r="G8" s="36"/>
      <c r="H8" s="35"/>
      <c r="I8" s="36"/>
      <c r="K8" s="23"/>
      <c r="L8" s="23"/>
      <c r="M8" s="23"/>
      <c r="N8" s="23"/>
      <c r="O8" s="23"/>
      <c r="P8" s="23"/>
      <c r="Q8" s="23"/>
      <c r="R8" s="23"/>
      <c r="S8" s="23"/>
      <c r="T8" s="23"/>
      <c r="U8" s="23"/>
      <c r="V8" s="23"/>
    </row>
    <row r="9" spans="1:22" ht="12.75">
      <c r="A9" s="9">
        <v>2</v>
      </c>
      <c r="B9" s="12"/>
      <c r="C9" s="5"/>
      <c r="D9" s="33"/>
      <c r="E9" s="36"/>
      <c r="F9" s="35"/>
      <c r="G9" s="36"/>
      <c r="H9" s="35"/>
      <c r="I9" s="36"/>
      <c r="K9" s="23"/>
      <c r="L9" s="23"/>
      <c r="M9" s="23"/>
      <c r="N9" s="23"/>
      <c r="O9" s="23"/>
      <c r="P9" s="23"/>
      <c r="Q9" s="23"/>
      <c r="R9" s="23"/>
      <c r="S9" s="23"/>
      <c r="T9" s="23"/>
      <c r="U9" s="23"/>
      <c r="V9" s="23"/>
    </row>
    <row r="10" spans="1:22" ht="12.75">
      <c r="A10" s="9">
        <v>3</v>
      </c>
      <c r="B10" s="13"/>
      <c r="C10" s="5"/>
      <c r="D10" s="33"/>
      <c r="E10" s="36"/>
      <c r="F10" s="35"/>
      <c r="G10" s="36"/>
      <c r="H10" s="35"/>
      <c r="I10" s="36"/>
      <c r="K10" s="23"/>
      <c r="L10" s="23"/>
      <c r="M10" s="23"/>
      <c r="N10" s="23"/>
      <c r="O10" s="23"/>
      <c r="P10" s="23"/>
      <c r="Q10" s="23"/>
      <c r="R10" s="23"/>
      <c r="S10" s="23"/>
      <c r="T10" s="23"/>
      <c r="U10" s="23"/>
      <c r="V10" s="23"/>
    </row>
    <row r="11" spans="1:22" ht="12.75">
      <c r="A11" s="9">
        <v>4</v>
      </c>
      <c r="B11" s="13"/>
      <c r="C11" s="5"/>
      <c r="D11" s="33"/>
      <c r="E11" s="36"/>
      <c r="F11" s="35"/>
      <c r="G11" s="36"/>
      <c r="H11" s="35"/>
      <c r="I11" s="36"/>
      <c r="K11" s="23"/>
      <c r="L11" s="23"/>
      <c r="M11" s="23"/>
      <c r="N11" s="23"/>
      <c r="O11" s="23"/>
      <c r="P11" s="23"/>
      <c r="Q11" s="23"/>
      <c r="R11" s="23"/>
      <c r="S11" s="23"/>
      <c r="T11" s="23"/>
      <c r="U11" s="23"/>
      <c r="V11" s="23"/>
    </row>
    <row r="12" spans="1:22" ht="12.75">
      <c r="A12" s="9">
        <v>5</v>
      </c>
      <c r="B12" s="13"/>
      <c r="C12" s="5"/>
      <c r="D12" s="33"/>
      <c r="E12" s="36"/>
      <c r="F12" s="35"/>
      <c r="G12" s="36"/>
      <c r="H12" s="35"/>
      <c r="I12" s="36"/>
      <c r="K12" s="23"/>
      <c r="L12" s="23"/>
      <c r="M12" s="23"/>
      <c r="N12" s="23"/>
      <c r="O12" s="23"/>
      <c r="P12" s="23"/>
      <c r="Q12" s="23"/>
      <c r="R12" s="23"/>
      <c r="S12" s="23"/>
      <c r="T12" s="23"/>
      <c r="U12" s="23"/>
      <c r="V12" s="23"/>
    </row>
    <row r="13" spans="1:22" ht="12.75">
      <c r="A13" s="9">
        <v>6</v>
      </c>
      <c r="B13" s="13"/>
      <c r="C13" s="5"/>
      <c r="D13" s="33"/>
      <c r="E13" s="36"/>
      <c r="F13" s="35"/>
      <c r="G13" s="36"/>
      <c r="H13" s="35"/>
      <c r="I13" s="36"/>
      <c r="K13" s="23"/>
      <c r="L13" s="23"/>
      <c r="M13" s="23"/>
      <c r="N13" s="23"/>
      <c r="O13" s="23"/>
      <c r="P13" s="23"/>
      <c r="Q13" s="23"/>
      <c r="R13" s="23"/>
      <c r="S13" s="23"/>
      <c r="T13" s="23"/>
      <c r="U13" s="23"/>
      <c r="V13" s="23"/>
    </row>
    <row r="14" spans="1:22" ht="12.75">
      <c r="A14" s="9">
        <v>7</v>
      </c>
      <c r="B14" s="14"/>
      <c r="C14" s="5"/>
      <c r="D14" s="34"/>
      <c r="E14" s="36"/>
      <c r="F14" s="35"/>
      <c r="G14" s="36"/>
      <c r="H14" s="35"/>
      <c r="I14" s="36"/>
      <c r="K14" s="23"/>
      <c r="L14" s="23"/>
      <c r="M14" s="23"/>
      <c r="N14" s="23"/>
      <c r="O14" s="23"/>
      <c r="P14" s="23"/>
      <c r="Q14" s="23"/>
      <c r="R14" s="23"/>
      <c r="S14" s="23"/>
      <c r="T14" s="23"/>
      <c r="U14" s="23"/>
      <c r="V14" s="23"/>
    </row>
    <row r="15" spans="1:22" ht="12.75">
      <c r="A15" s="9">
        <v>8</v>
      </c>
      <c r="B15" s="12"/>
      <c r="C15" s="5"/>
      <c r="D15" s="33"/>
      <c r="E15" s="36"/>
      <c r="F15" s="35"/>
      <c r="G15" s="36"/>
      <c r="H15" s="35"/>
      <c r="I15" s="36"/>
      <c r="K15" s="23"/>
      <c r="L15" s="23"/>
      <c r="M15" s="23"/>
      <c r="N15" s="23"/>
      <c r="O15" s="23"/>
      <c r="P15" s="23"/>
      <c r="Q15" s="23"/>
      <c r="R15" s="23"/>
      <c r="S15" s="23"/>
      <c r="T15" s="23"/>
      <c r="U15" s="23"/>
      <c r="V15" s="23"/>
    </row>
    <row r="16" spans="1:22" ht="12.75">
      <c r="A16" s="9">
        <v>9</v>
      </c>
      <c r="B16" s="13"/>
      <c r="C16" s="5"/>
      <c r="D16" s="33"/>
      <c r="E16" s="36"/>
      <c r="F16" s="35"/>
      <c r="G16" s="36"/>
      <c r="H16" s="35"/>
      <c r="I16" s="36"/>
      <c r="K16" s="23"/>
      <c r="L16" s="23"/>
      <c r="M16" s="23"/>
      <c r="N16" s="25" t="s">
        <v>18</v>
      </c>
      <c r="O16" s="23"/>
      <c r="P16" s="23"/>
      <c r="Q16" s="23"/>
      <c r="R16" s="23"/>
      <c r="S16" s="23"/>
      <c r="T16" s="23"/>
      <c r="U16" s="23"/>
      <c r="V16" s="23"/>
    </row>
    <row r="17" spans="1:22" ht="12.75">
      <c r="A17" s="9">
        <v>10</v>
      </c>
      <c r="B17" s="12"/>
      <c r="C17" s="5"/>
      <c r="D17" s="33"/>
      <c r="E17" s="36"/>
      <c r="F17" s="35"/>
      <c r="G17" s="36"/>
      <c r="H17" s="35"/>
      <c r="I17" s="36"/>
      <c r="K17" s="23"/>
      <c r="L17" s="23"/>
      <c r="M17" s="23"/>
      <c r="N17" s="25" t="s">
        <v>32</v>
      </c>
      <c r="O17" s="23"/>
      <c r="P17" s="23"/>
      <c r="Q17" s="23"/>
      <c r="R17" s="23"/>
      <c r="S17" s="23"/>
      <c r="T17" s="23"/>
      <c r="U17" s="23"/>
      <c r="V17" s="23"/>
    </row>
    <row r="18" spans="11:22" ht="12.75">
      <c r="K18" s="23"/>
      <c r="L18" s="23"/>
      <c r="M18" s="23"/>
      <c r="N18" s="25" t="s">
        <v>30</v>
      </c>
      <c r="O18" s="23"/>
      <c r="P18" s="23"/>
      <c r="Q18" s="23"/>
      <c r="R18" s="23"/>
      <c r="S18" s="23"/>
      <c r="T18" s="23"/>
      <c r="U18" s="23"/>
      <c r="V18" s="23"/>
    </row>
    <row r="19" spans="11:22" ht="12.75">
      <c r="K19" s="23"/>
      <c r="L19" s="23"/>
      <c r="M19" s="23"/>
      <c r="N19" s="25" t="s">
        <v>17</v>
      </c>
      <c r="O19" s="23"/>
      <c r="P19" s="23"/>
      <c r="Q19" s="23"/>
      <c r="R19" s="23"/>
      <c r="S19" s="23"/>
      <c r="T19" s="23"/>
      <c r="U19" s="23"/>
      <c r="V19" s="23"/>
    </row>
    <row r="20" spans="1:22" ht="13.5">
      <c r="A20" s="50" t="s">
        <v>24</v>
      </c>
      <c r="K20" s="23"/>
      <c r="L20" s="23"/>
      <c r="M20" s="23"/>
      <c r="N20" s="25" t="s">
        <v>31</v>
      </c>
      <c r="O20" s="23"/>
      <c r="P20" s="23"/>
      <c r="Q20" s="23"/>
      <c r="R20" s="23"/>
      <c r="S20" s="23"/>
      <c r="T20" s="23"/>
      <c r="U20" s="23"/>
      <c r="V20" s="23"/>
    </row>
    <row r="21" spans="1:22" ht="13.5">
      <c r="A21" s="1" t="s">
        <v>25</v>
      </c>
      <c r="K21" s="23"/>
      <c r="L21" s="23"/>
      <c r="M21" s="23"/>
      <c r="N21" s="25" t="s">
        <v>16</v>
      </c>
      <c r="O21" s="23"/>
      <c r="P21" s="23"/>
      <c r="Q21" s="23"/>
      <c r="R21" s="23"/>
      <c r="S21" s="23"/>
      <c r="T21" s="23"/>
      <c r="U21" s="23"/>
      <c r="V21" s="23"/>
    </row>
    <row r="22" spans="1:22" ht="13.5">
      <c r="A22" s="1" t="s">
        <v>26</v>
      </c>
      <c r="K22" s="23"/>
      <c r="L22" s="23"/>
      <c r="M22" s="23"/>
      <c r="N22" s="23"/>
      <c r="O22" s="23"/>
      <c r="P22" s="23"/>
      <c r="Q22" s="23"/>
      <c r="R22" s="23"/>
      <c r="S22" s="23"/>
      <c r="T22" s="23"/>
      <c r="U22" s="23"/>
      <c r="V22" s="23"/>
    </row>
    <row r="23" spans="2:22" ht="13.5">
      <c r="B23" s="1"/>
      <c r="C23" s="1"/>
      <c r="D23" s="1"/>
      <c r="E23" s="1"/>
      <c r="F23" s="1"/>
      <c r="G23" s="1"/>
      <c r="H23" s="1"/>
      <c r="K23" s="23"/>
      <c r="L23" s="23"/>
      <c r="M23" s="23"/>
      <c r="N23" s="23"/>
      <c r="O23" s="23"/>
      <c r="P23" s="23"/>
      <c r="Q23" s="23"/>
      <c r="R23" s="23"/>
      <c r="S23" s="23"/>
      <c r="T23" s="23"/>
      <c r="U23" s="23"/>
      <c r="V23" s="23"/>
    </row>
    <row r="24" spans="2:22" ht="13.5">
      <c r="B24" s="1"/>
      <c r="C24" s="1"/>
      <c r="D24" s="1"/>
      <c r="E24" s="1"/>
      <c r="F24" s="1"/>
      <c r="G24" s="1"/>
      <c r="H24" s="1"/>
      <c r="K24" s="23"/>
      <c r="L24" s="23"/>
      <c r="M24" s="23"/>
      <c r="N24" s="23"/>
      <c r="O24" s="23"/>
      <c r="P24" s="23"/>
      <c r="Q24" s="23"/>
      <c r="R24" s="23"/>
      <c r="S24" s="23"/>
      <c r="T24" s="23"/>
      <c r="U24" s="23"/>
      <c r="V24" s="23"/>
    </row>
    <row r="25" spans="2:22" ht="13.5">
      <c r="B25" s="1"/>
      <c r="C25" s="1"/>
      <c r="D25" s="1"/>
      <c r="E25" s="1"/>
      <c r="F25" s="1"/>
      <c r="G25" s="1"/>
      <c r="H25" s="1"/>
      <c r="K25" s="23"/>
      <c r="L25" s="23"/>
      <c r="M25" s="23"/>
      <c r="N25" s="23"/>
      <c r="O25" s="23"/>
      <c r="P25" s="23"/>
      <c r="Q25" s="23"/>
      <c r="R25" s="23"/>
      <c r="S25" s="23"/>
      <c r="T25" s="23"/>
      <c r="U25" s="23"/>
      <c r="V25" s="23"/>
    </row>
    <row r="26" spans="11:22" ht="12.75">
      <c r="K26" s="23"/>
      <c r="L26" s="23"/>
      <c r="M26" s="23"/>
      <c r="N26" s="23"/>
      <c r="O26" s="23"/>
      <c r="P26" s="23"/>
      <c r="Q26" s="23"/>
      <c r="R26" s="23"/>
      <c r="S26" s="23"/>
      <c r="T26" s="23"/>
      <c r="U26" s="23"/>
      <c r="V26" s="23"/>
    </row>
    <row r="27" spans="11:22" ht="12.75">
      <c r="K27" s="23"/>
      <c r="L27" s="23"/>
      <c r="M27" s="23"/>
      <c r="N27" s="23"/>
      <c r="O27" s="23"/>
      <c r="P27" s="23"/>
      <c r="Q27" s="23"/>
      <c r="R27" s="23"/>
      <c r="S27" s="23"/>
      <c r="T27" s="23"/>
      <c r="U27" s="23"/>
      <c r="V27" s="23"/>
    </row>
    <row r="28" spans="11:22" ht="12.75">
      <c r="K28" s="23"/>
      <c r="L28" s="23"/>
      <c r="M28" s="23"/>
      <c r="N28" s="23"/>
      <c r="O28" s="23"/>
      <c r="P28" s="23"/>
      <c r="Q28" s="23"/>
      <c r="R28" s="23"/>
      <c r="S28" s="23"/>
      <c r="T28" s="23"/>
      <c r="U28" s="23"/>
      <c r="V28" s="23"/>
    </row>
    <row r="29" spans="11:22" ht="12.75">
      <c r="K29" s="23"/>
      <c r="L29" s="23"/>
      <c r="M29" s="23"/>
      <c r="N29" s="23"/>
      <c r="O29" s="23"/>
      <c r="P29" s="23"/>
      <c r="Q29" s="23"/>
      <c r="R29" s="23"/>
      <c r="S29" s="23"/>
      <c r="T29" s="23"/>
      <c r="U29" s="23"/>
      <c r="V29" s="23"/>
    </row>
    <row r="30" spans="11:22" ht="12.75">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5" sqref="F2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97" t="str">
        <f>Setup!A2</f>
        <v>Critical Issue Fast Path</v>
      </c>
      <c r="B1" s="97"/>
      <c r="C1" s="97"/>
      <c r="D1" s="97"/>
      <c r="E1" s="97"/>
      <c r="F1" s="97"/>
      <c r="G1" s="97"/>
    </row>
    <row r="2" spans="1:7" ht="18">
      <c r="A2" s="99" t="str">
        <f>Setup!A5</f>
        <v>Resource Adequacy</v>
      </c>
      <c r="B2" s="99"/>
      <c r="C2" s="99"/>
      <c r="D2" s="99"/>
      <c r="E2" s="99"/>
      <c r="F2" s="99"/>
      <c r="G2" s="99"/>
    </row>
    <row r="3" spans="1:9" ht="18">
      <c r="A3" s="102" t="s">
        <v>42</v>
      </c>
      <c r="B3" s="102"/>
      <c r="C3" s="102"/>
      <c r="D3" s="102"/>
      <c r="E3" s="102"/>
      <c r="F3" s="102"/>
      <c r="G3" s="102"/>
      <c r="H3" s="102"/>
      <c r="I3" s="102"/>
    </row>
    <row r="4" spans="1:2" ht="38.25" customHeight="1">
      <c r="A4" s="2"/>
      <c r="B4" s="16" t="s">
        <v>55</v>
      </c>
    </row>
    <row r="5" spans="1:6" ht="41.25" customHeight="1">
      <c r="A5" s="16"/>
      <c r="B5" s="107" t="s">
        <v>28</v>
      </c>
      <c r="C5" s="108"/>
      <c r="D5" s="108"/>
      <c r="E5" s="108"/>
      <c r="F5" s="109"/>
    </row>
    <row r="6" spans="1:6" ht="43.5" customHeight="1">
      <c r="A6" s="16"/>
      <c r="B6" s="20" t="s">
        <v>0</v>
      </c>
      <c r="C6" s="39" t="s">
        <v>1</v>
      </c>
      <c r="D6" s="20" t="s">
        <v>2</v>
      </c>
      <c r="E6" s="39" t="s">
        <v>3</v>
      </c>
      <c r="F6" s="20" t="s">
        <v>4</v>
      </c>
    </row>
    <row r="7" spans="1:6" ht="13.5">
      <c r="A7" s="21">
        <v>1</v>
      </c>
      <c r="B7" s="38" t="s">
        <v>10</v>
      </c>
      <c r="C7" s="37" t="s">
        <v>10</v>
      </c>
      <c r="D7" s="38" t="s">
        <v>10</v>
      </c>
      <c r="E7" s="37" t="s">
        <v>10</v>
      </c>
      <c r="F7" s="38" t="s">
        <v>10</v>
      </c>
    </row>
    <row r="8" spans="1:6" ht="13.5">
      <c r="A8" s="21">
        <v>2</v>
      </c>
      <c r="B8" s="38" t="s">
        <v>10</v>
      </c>
      <c r="C8" s="37" t="s">
        <v>10</v>
      </c>
      <c r="D8" s="38" t="s">
        <v>10</v>
      </c>
      <c r="E8" s="37" t="s">
        <v>10</v>
      </c>
      <c r="F8" s="38" t="s">
        <v>10</v>
      </c>
    </row>
    <row r="9" spans="1:6" ht="13.5">
      <c r="A9" s="21">
        <v>3</v>
      </c>
      <c r="B9" s="38" t="s">
        <v>10</v>
      </c>
      <c r="C9" s="37" t="s">
        <v>10</v>
      </c>
      <c r="D9" s="38" t="s">
        <v>10</v>
      </c>
      <c r="E9" s="37" t="s">
        <v>10</v>
      </c>
      <c r="F9" s="38" t="s">
        <v>10</v>
      </c>
    </row>
    <row r="10" spans="1:6" ht="13.5">
      <c r="A10" s="21">
        <v>4</v>
      </c>
      <c r="B10" s="38" t="s">
        <v>10</v>
      </c>
      <c r="C10" s="37" t="s">
        <v>10</v>
      </c>
      <c r="D10" s="38" t="s">
        <v>10</v>
      </c>
      <c r="E10" s="37" t="s">
        <v>10</v>
      </c>
      <c r="F10" s="38" t="s">
        <v>10</v>
      </c>
    </row>
    <row r="11" spans="1:6" ht="13.5">
      <c r="A11" s="21">
        <v>5</v>
      </c>
      <c r="B11" s="38" t="s">
        <v>10</v>
      </c>
      <c r="C11" s="37" t="s">
        <v>10</v>
      </c>
      <c r="D11" s="38" t="s">
        <v>10</v>
      </c>
      <c r="E11" s="37" t="s">
        <v>10</v>
      </c>
      <c r="F11" s="38"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6" t="str">
        <f>Setup!A2</f>
        <v>Critical Issue Fast Path</v>
      </c>
    </row>
    <row r="2" ht="18">
      <c r="A2" s="27" t="str">
        <f>Setup!A5</f>
        <v>Resource Adequacy</v>
      </c>
    </row>
    <row r="3" ht="18">
      <c r="A3" s="15" t="s">
        <v>43</v>
      </c>
    </row>
    <row r="5" s="1" customFormat="1" ht="13.5">
      <c r="A5" s="1" t="s">
        <v>56</v>
      </c>
    </row>
    <row r="7" ht="12.75">
      <c r="A7" s="28" t="s">
        <v>35</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8" sqref="C8"/>
    </sheetView>
  </sheetViews>
  <sheetFormatPr defaultColWidth="9.140625" defaultRowHeight="12.75"/>
  <cols>
    <col min="1" max="2" width="9.57421875" style="0" customWidth="1"/>
    <col min="3" max="3" width="68.8515625" style="0" customWidth="1"/>
    <col min="4" max="23" width="8.8515625" style="0" customWidth="1"/>
  </cols>
  <sheetData>
    <row r="1" spans="1:10" ht="20.25">
      <c r="A1" s="97" t="str">
        <f>Setup!A2</f>
        <v>Critical Issue Fast Path</v>
      </c>
      <c r="B1" s="97"/>
      <c r="C1" s="98"/>
      <c r="D1" s="98"/>
      <c r="E1" s="98"/>
      <c r="F1" s="98"/>
      <c r="G1" s="98"/>
      <c r="H1" s="98"/>
      <c r="I1" s="98"/>
      <c r="J1" s="98"/>
    </row>
    <row r="2" spans="1:10" ht="18">
      <c r="A2" s="99" t="str">
        <f>Setup!A5</f>
        <v>Resource Adequacy</v>
      </c>
      <c r="B2" s="99"/>
      <c r="C2" s="98"/>
      <c r="D2" s="98"/>
      <c r="E2" s="98"/>
      <c r="F2" s="98"/>
      <c r="G2" s="98"/>
      <c r="H2" s="98"/>
      <c r="I2" s="98"/>
      <c r="J2" s="98"/>
    </row>
    <row r="3" spans="1:10" ht="18">
      <c r="A3" s="102" t="s">
        <v>36</v>
      </c>
      <c r="B3" s="102"/>
      <c r="C3" s="102"/>
      <c r="D3" s="102"/>
      <c r="E3" s="102"/>
      <c r="F3" s="102"/>
      <c r="G3" s="102"/>
      <c r="H3" s="102"/>
      <c r="I3" s="102"/>
      <c r="J3" s="102"/>
    </row>
    <row r="4" spans="1:23" ht="18">
      <c r="A4" s="5" t="s">
        <v>40</v>
      </c>
      <c r="B4" s="5"/>
      <c r="C4" s="22"/>
      <c r="D4" s="22"/>
      <c r="E4" s="22"/>
      <c r="F4" s="22"/>
      <c r="G4" s="22"/>
      <c r="H4" s="15"/>
      <c r="I4" s="15"/>
      <c r="J4" s="15"/>
      <c r="L4" s="23"/>
      <c r="M4" s="23"/>
      <c r="N4" s="23"/>
      <c r="O4" s="23"/>
      <c r="P4" s="23"/>
      <c r="Q4" s="23"/>
      <c r="R4" s="23"/>
      <c r="S4" s="23"/>
      <c r="T4" s="23"/>
      <c r="U4" s="23"/>
      <c r="V4" s="23"/>
      <c r="W4" s="23"/>
    </row>
    <row r="5" spans="1:23" ht="18">
      <c r="A5" s="5" t="s">
        <v>57</v>
      </c>
      <c r="B5" s="5"/>
      <c r="C5" s="22"/>
      <c r="D5" s="22"/>
      <c r="E5" s="22"/>
      <c r="F5" s="22"/>
      <c r="G5" s="22"/>
      <c r="H5" s="15"/>
      <c r="I5" s="15"/>
      <c r="J5" s="15"/>
      <c r="L5" s="23"/>
      <c r="M5" s="23"/>
      <c r="N5" s="23"/>
      <c r="O5" s="23"/>
      <c r="P5" s="23"/>
      <c r="Q5" s="23"/>
      <c r="R5" s="23"/>
      <c r="S5" s="23"/>
      <c r="T5" s="23"/>
      <c r="U5" s="23"/>
      <c r="V5" s="23"/>
      <c r="W5" s="23"/>
    </row>
    <row r="6" spans="1:23" ht="26.25">
      <c r="A6" s="31" t="s">
        <v>37</v>
      </c>
      <c r="B6" s="32" t="s">
        <v>39</v>
      </c>
      <c r="C6" s="31" t="s">
        <v>38</v>
      </c>
      <c r="D6" s="5"/>
      <c r="E6" s="5"/>
      <c r="F6" s="5"/>
      <c r="G6" s="5"/>
      <c r="L6" s="23"/>
      <c r="M6" s="23"/>
      <c r="N6" s="23"/>
      <c r="O6" s="23"/>
      <c r="P6" s="23"/>
      <c r="Q6" s="23"/>
      <c r="R6" s="23"/>
      <c r="S6" s="23"/>
      <c r="T6" s="23"/>
      <c r="U6" s="23"/>
      <c r="V6" s="23"/>
      <c r="W6" s="23"/>
    </row>
    <row r="7" spans="1:3" ht="46.5" customHeight="1">
      <c r="A7" s="29">
        <v>1</v>
      </c>
      <c r="B7" s="51"/>
      <c r="C7" s="95" t="s">
        <v>540</v>
      </c>
    </row>
    <row r="8" spans="1:3" ht="12.75">
      <c r="A8" s="29"/>
      <c r="B8" s="51"/>
      <c r="C8" s="29"/>
    </row>
    <row r="9" spans="1:3" ht="12.75">
      <c r="A9" s="29"/>
      <c r="B9" s="51"/>
      <c r="C9" s="29"/>
    </row>
    <row r="10" spans="1:3" ht="12.75">
      <c r="A10" s="29"/>
      <c r="B10" s="51"/>
      <c r="C10" s="29"/>
    </row>
    <row r="11" spans="1:3" ht="12.75">
      <c r="A11" s="29"/>
      <c r="B11" s="51"/>
      <c r="C11" s="29"/>
    </row>
    <row r="12" spans="1:3" ht="12.75">
      <c r="A12" s="29"/>
      <c r="B12" s="51"/>
      <c r="C12" s="29"/>
    </row>
    <row r="13" spans="1:3" ht="12.75">
      <c r="A13" s="29"/>
      <c r="B13" s="51"/>
      <c r="C13" s="29"/>
    </row>
    <row r="14" spans="1:3" ht="12.75">
      <c r="A14" s="29"/>
      <c r="B14" s="51"/>
      <c r="C14" s="29"/>
    </row>
    <row r="15" spans="1:3" ht="12.75">
      <c r="A15" s="29"/>
      <c r="B15" s="51"/>
      <c r="C15" s="29"/>
    </row>
    <row r="16" spans="1:3" ht="12.75">
      <c r="A16" s="29"/>
      <c r="B16" s="51"/>
      <c r="C16" s="29"/>
    </row>
    <row r="17" spans="1:3" ht="12.75">
      <c r="A17" s="29"/>
      <c r="B17" s="51"/>
      <c r="C17" s="29"/>
    </row>
    <row r="18" spans="1:3" ht="12.75">
      <c r="A18" s="29"/>
      <c r="B18" s="51"/>
      <c r="C18" s="29"/>
    </row>
    <row r="19" spans="1:3" ht="12.75">
      <c r="A19" s="29"/>
      <c r="B19" s="51"/>
      <c r="C19" s="29"/>
    </row>
    <row r="20" spans="1:3" ht="12.75">
      <c r="A20" s="29"/>
      <c r="B20" s="29"/>
      <c r="C20" s="29"/>
    </row>
    <row r="21" spans="1:3" ht="12.75">
      <c r="A21" s="29"/>
      <c r="B21" s="29"/>
      <c r="C21" s="29"/>
    </row>
    <row r="22" spans="1:3" ht="12.75">
      <c r="A22" s="29"/>
      <c r="B22" s="29"/>
      <c r="C22" s="29"/>
    </row>
    <row r="23" spans="1:3" ht="12.75">
      <c r="A23" s="29"/>
      <c r="B23" s="29"/>
      <c r="C23" s="29"/>
    </row>
    <row r="24" spans="1:3" ht="12.75">
      <c r="A24" s="29"/>
      <c r="B24" s="29"/>
      <c r="C24" s="29"/>
    </row>
    <row r="25" spans="1:3" ht="12.75">
      <c r="A25" s="29"/>
      <c r="B25" s="29"/>
      <c r="C25" s="29"/>
    </row>
    <row r="26" spans="1:3" ht="12.75">
      <c r="A26" s="29"/>
      <c r="B26" s="29"/>
      <c r="C26" s="29"/>
    </row>
    <row r="27" spans="1:3" ht="12.75">
      <c r="A27" s="29"/>
      <c r="B27" s="29"/>
      <c r="C27"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2023-03-24T19:37:04Z</dcterms:modified>
  <cp:category/>
  <cp:version/>
  <cp:contentType/>
  <cp:contentStatus/>
</cp:coreProperties>
</file>