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9440" windowHeight="7272" activeTab="0"/>
  </bookViews>
  <sheets>
    <sheet name="Sheet1" sheetId="1" r:id="rId1"/>
    <sheet name="Sheet2" sheetId="2" r:id="rId2"/>
    <sheet name="Sheet3" sheetId="3" r:id="rId3"/>
  </sheets>
  <definedNames>
    <definedName name="_ftn1" localSheetId="0">'Sheet1'!$I$45</definedName>
    <definedName name="_ftnref1" localSheetId="0">'Sheet1'!#REF!</definedName>
  </definedNames>
  <calcPr fullCalcOnLoad="1"/>
</workbook>
</file>

<file path=xl/sharedStrings.xml><?xml version="1.0" encoding="utf-8"?>
<sst xmlns="http://schemas.openxmlformats.org/spreadsheetml/2006/main" count="344" uniqueCount="153">
  <si>
    <t>Item 1: Unit-Specific ACR Data Submission, Review of Data, Offer Cap Calculation, and Offer Cap Affirmation</t>
  </si>
  <si>
    <t>Actor</t>
  </si>
  <si>
    <t>Milestone Activity</t>
  </si>
  <si>
    <t>Current Defined Deadline</t>
  </si>
  <si>
    <t>PJM Proposed Milestone Date</t>
  </si>
  <si>
    <t>Capacity Market Seller (CMS)</t>
  </si>
  <si>
    <t>Two months</t>
  </si>
  <si>
    <t>CMS</t>
  </si>
  <si>
    <t>IMM</t>
  </si>
  <si>
    <t>One month prior to Auction (for offer caps)</t>
  </si>
  <si>
    <t>IMM/CMS</t>
  </si>
  <si>
    <t>Attempt to reach agreement on unit-specific ACR and Market Seller Offer Cap</t>
  </si>
  <si>
    <t>None</t>
  </si>
  <si>
    <t>Affirms IMM calculated offer cap or requests PJM determination</t>
  </si>
  <si>
    <t>PJM</t>
  </si>
  <si>
    <t>PJM reviews submitted offer cap request and supporting information and makes determination of level of offer cap / whether compliant with OATT</t>
  </si>
  <si>
    <t>60 days prior to commencement of offer period for Auction</t>
  </si>
  <si>
    <t>Files its determination of appropriate default ACR if disagrees with values proposed by IMM</t>
  </si>
  <si>
    <t>65 days prior to commencement of offer period for Auction</t>
  </si>
  <si>
    <t>Annually provide updated default ACR to PJM or notice of its determination that updated values aren’t needed</t>
  </si>
  <si>
    <t>Entity</t>
  </si>
  <si>
    <t>IMM Compliance Deadlines</t>
  </si>
  <si>
    <t>Seller</t>
  </si>
  <si>
    <t>Submits data and supporting documentation necessary for calculating offer caps, including support for use of retirement default ACR</t>
  </si>
  <si>
    <t>X – 120 days</t>
  </si>
  <si>
    <t>Communicates offer caps to Seller through RPM/ACR system</t>
  </si>
  <si>
    <t>X – 90 days</t>
  </si>
  <si>
    <t>Affirms IMM calculated offer cap or communicates lowest calculated offer cap to which it agrees to commit</t>
  </si>
  <si>
    <t>X – 80 days</t>
  </si>
  <si>
    <t>PJM makes determination of whether the level of Sell Offer Cap is compliant with the tariff</t>
  </si>
  <si>
    <t>X – 60 days</t>
  </si>
  <si>
    <t>RPM Auction commences</t>
  </si>
  <si>
    <t>X</t>
  </si>
  <si>
    <t>Milestone Activity
(X = Date RPM Auction Window Opens)</t>
  </si>
  <si>
    <r>
      <t>September 30</t>
    </r>
    <r>
      <rPr>
        <vertAlign val="superscript"/>
        <sz val="10"/>
        <color indexed="8"/>
        <rFont val="Arial"/>
        <family val="2"/>
      </rPr>
      <t>th</t>
    </r>
  </si>
  <si>
    <t>Step</t>
  </si>
  <si>
    <t xml:space="preserve">PJM Proposed Milestone Date </t>
  </si>
  <si>
    <t>Submits EFORd data and notifies IMM if CMS requests exception (EFORd exceeding Sell Offer EFORd) and provides supporting documentation</t>
  </si>
  <si>
    <t>90 days prior to commencement of offer period for Auction</t>
  </si>
  <si>
    <t>Reviews submitted EFORd and exception request and provides maximum EFORd value acceptable to IMM to CMS and PJM</t>
  </si>
  <si>
    <t xml:space="preserve">CMS affirms agreement with IMM of EFORd exception value or requests PJM determination </t>
  </si>
  <si>
    <t>If IMM/CMS cannot agree, PJM reviews submitted EFORd exception request and supporting information and makes determination of EFORd / determines whether EFORd compliant with OATT</t>
  </si>
  <si>
    <t>Submits EFORd data and notifies IMM if Seller requests exception (EFORd exceeding Sell Offer EFORd) and provides supporting documentation</t>
  </si>
  <si>
    <t>Reviews submitted EFORd and exception request and provides EFORd value acceptable to IMM</t>
  </si>
  <si>
    <t>IMM/Seller</t>
  </si>
  <si>
    <t>Affirms IMM EFORd exception value or communicates highest EFORd value to which it agrees to commit</t>
  </si>
  <si>
    <t>PJM makes determination of whether the level of EFORd is compliant with the tariff</t>
  </si>
  <si>
    <t xml:space="preserve">RPM Auction commences </t>
  </si>
  <si>
    <t>Item 5: Offer EFORd in RPM for Exceptions</t>
  </si>
  <si>
    <t>EFORd for Base Residual Auctions, First Incremental Auctions, Second Incremental Auctions and Conditional Incremental Auction held before date on which final EFORd used for Delivery Year is Posted</t>
  </si>
  <si>
    <t>EFORd for Third Incremental Auction; Conditional Incremental Auction held after date on which final EFORd used for Delivery Year is Posted</t>
  </si>
  <si>
    <t>Submits maximum EFORd request and provides supporting documentation; submit exception to calculation of maximum EFORd</t>
  </si>
  <si>
    <t>50 days prior to commencement of offer period for Auction</t>
  </si>
  <si>
    <t>Reviews submitted EFORd and exception request and provides determination of maximum EFORd value acceptable to IMM</t>
  </si>
  <si>
    <t>35 days prior to commencement of offer period for Auction</t>
  </si>
  <si>
    <t>Attempt to come to agreement on maximum EFORd exception and value and notify PJM and CMS of determination</t>
  </si>
  <si>
    <t>30 days prior to commencement of offer period for Auction</t>
  </si>
  <si>
    <t>CMS affirms agreement with IMM of EFORd exception value or communicates highest EFORd value to which it agrees to commit or informs PJM and IMM that it disagrees with IMM’s determination</t>
  </si>
  <si>
    <t>If IMM/CMS cannot agree, PJM reviews submitted EFORd exception request and supporting information and makes determination of EFORd</t>
  </si>
  <si>
    <t>20 days prior to commencement of offer period for Auction</t>
  </si>
  <si>
    <t>X – 50 days</t>
  </si>
  <si>
    <t>X – 35 days</t>
  </si>
  <si>
    <t>X – 30 days</t>
  </si>
  <si>
    <t>X – 20 days</t>
  </si>
  <si>
    <r>
      <t>IMM Compliance Deadlines 3</t>
    </r>
    <r>
      <rPr>
        <b/>
        <vertAlign val="superscript"/>
        <sz val="10"/>
        <color indexed="8"/>
        <rFont val="Arial"/>
        <family val="2"/>
      </rPr>
      <t>rd</t>
    </r>
    <r>
      <rPr>
        <b/>
        <sz val="10"/>
        <color indexed="8"/>
        <rFont val="Arial"/>
        <family val="2"/>
      </rPr>
      <t xml:space="preserve"> IA</t>
    </r>
  </si>
  <si>
    <t>Item 8: Mitigation Checks for Planned Capacity Resources</t>
  </si>
  <si>
    <t xml:space="preserve">PJM </t>
  </si>
  <si>
    <t>RPM Auction period closes</t>
  </si>
  <si>
    <t>May</t>
  </si>
  <si>
    <t>4 days after the close of offer period for Auction</t>
  </si>
  <si>
    <t>Notifies CMS and PJM if offer found non-competitive</t>
  </si>
  <si>
    <t>7 days after the close of offer period for Auction</t>
  </si>
  <si>
    <t>Notifies CMS and IMM if offer is rejected</t>
  </si>
  <si>
    <t>8 days after the close of offer period for Auction</t>
  </si>
  <si>
    <t>Resubmits revised offer</t>
  </si>
  <si>
    <t>10 days after the close of offer period for Auction</t>
  </si>
  <si>
    <t>RPM Auction period commences</t>
  </si>
  <si>
    <t>X + 4 days</t>
  </si>
  <si>
    <t>Notifies Seller and PJM if offer found non-competitive</t>
  </si>
  <si>
    <t>X + 7 days</t>
  </si>
  <si>
    <t>Notifies Seller and IMM if offer is rejected</t>
  </si>
  <si>
    <t>X + 8 days</t>
  </si>
  <si>
    <t>X + 10 days</t>
  </si>
  <si>
    <t>[1] We assume that the RPM Auction commences on a Monday and closes on a Friday, consistent with current practice.</t>
  </si>
  <si>
    <t>Milestone Activity
(X = Date RPM Auction Window Opens[1])</t>
  </si>
  <si>
    <t>Item 9: Black Start Revenue Requirements</t>
  </si>
  <si>
    <t>Black Start Market Participant (BSMP)</t>
  </si>
  <si>
    <t>Submit Black Start Service (BSS) revenue requirement data to PJM and IMM</t>
  </si>
  <si>
    <t>Provide evaluation of values to BSMP</t>
  </si>
  <si>
    <t>IMM/BSMP</t>
  </si>
  <si>
    <t>Attempt to come to agreement on level of components of Black Start Service revenue requirements for annual calculation</t>
  </si>
  <si>
    <t>BSMP</t>
  </si>
  <si>
    <t>Effective date of BSS revenue requirements</t>
  </si>
  <si>
    <t xml:space="preserve">Submit Black Start Service (BSS) revenue requirement data </t>
  </si>
  <si>
    <t>May 3 (or first business day of May)</t>
  </si>
  <si>
    <t>Reviews submitted BSS revenue requirement data and provides BSS values acceptable to IMM</t>
  </si>
  <si>
    <t>Affirms BSS values to which it agrees or communicates lowest BSS values to which it agrees to commit</t>
  </si>
  <si>
    <t xml:space="preserve">PJM makes determination of whether BSS values comply with the tariff </t>
  </si>
  <si>
    <t>June 1[1]</t>
  </si>
  <si>
    <t xml:space="preserve">[1] </t>
  </si>
  <si>
    <t>4 days in advance of effective date</t>
  </si>
  <si>
    <t>Item 10: Determination of Frequently Mitigated Units (FMUs) and Associated Units (AUs)</t>
  </si>
  <si>
    <t>IMM calculates cost capping percentages for FMUs and AUs IMM notifies unit and PJM of FMU/AU status of unit</t>
  </si>
  <si>
    <t>IMM notifies resource and PJM of FMU/AU status of resource</t>
  </si>
  <si>
    <t>21st day of the month[1]</t>
  </si>
  <si>
    <t>[1] This assumes that PJM Settlements has finalized required input data by the 5th business day of the month.</t>
  </si>
  <si>
    <t>Item 11: Parameter Limited Schedules</t>
  </si>
  <si>
    <t>Submits exception request to PJM and IMM (Current tariff provides for PJM to pass exception request to IMM)</t>
  </si>
  <si>
    <t>Notifies PJM and Seller of approved PLS value</t>
  </si>
  <si>
    <t>Affirms IMM PLS value or notifies IMM and PJM of PLS value to which it agrees to commit</t>
  </si>
  <si>
    <t>PJM shall evaluate request for exception, and provide PLS value or approval of Seller’s value to Seller and IMM</t>
  </si>
  <si>
    <t>Seller requests exception to PJM and IMM (Current tariff provides for PJM to pass exception request to IMM)</t>
  </si>
  <si>
    <t>IMM notifies PJM and Seller of approved PLS value</t>
  </si>
  <si>
    <t>Affirms IMM PLS value or communicates PLS value to which it agrees to commit</t>
  </si>
  <si>
    <r>
      <t>21</t>
    </r>
    <r>
      <rPr>
        <vertAlign val="superscript"/>
        <sz val="10"/>
        <color indexed="8"/>
        <rFont val="Arial"/>
        <family val="2"/>
      </rPr>
      <t>st</t>
    </r>
    <r>
      <rPr>
        <sz val="10"/>
        <color theme="1"/>
        <rFont val="Arial"/>
        <family val="2"/>
      </rPr>
      <t xml:space="preserve"> day of the month</t>
    </r>
  </si>
  <si>
    <t>Item 12: Minimum Offer Price Rule (MOPR)</t>
  </si>
  <si>
    <t>60 days prior to commencement of offer period for RPM Auction</t>
  </si>
  <si>
    <t xml:space="preserve">Review the information and documentation in support of the exception request and provide findings in writing simultaneously to the CMS and PJM </t>
  </si>
  <si>
    <t>30 days after receipt of exception request</t>
  </si>
  <si>
    <t>80 days prior to commencement of offer period for RPM Auction</t>
  </si>
  <si>
    <t xml:space="preserve">PJM provide to CMS its determination of MOPR exception request </t>
  </si>
  <si>
    <t>45 days after receipt of the request</t>
  </si>
  <si>
    <t>65 days prior to commencement of offer period for RPM Auction</t>
  </si>
  <si>
    <t>Submits request and documentation for unit specific MOPR exemption</t>
  </si>
  <si>
    <t>X – 120</t>
  </si>
  <si>
    <t>IMM notifies PJM and Seller of approved MOPR value</t>
  </si>
  <si>
    <t>X – 90</t>
  </si>
  <si>
    <t>Affirms IMM MOPR value or communicates highest MOPR value to which it agrees to commit</t>
  </si>
  <si>
    <t>X – 80</t>
  </si>
  <si>
    <t>PJM makes determination of whether MOPR value complies with the tariff</t>
  </si>
  <si>
    <t xml:space="preserve">X – 65 </t>
  </si>
  <si>
    <t>Affirms BSS values to which it agrees and/or communicates lowest BSS values to which it agrees to commit to IMM and PJM</t>
  </si>
  <si>
    <t>Requests unit-specific offer cap and submits data and supporting documentation for calculating offer caps and unit-specific ACR, including notarized statement of corporate officer indicating that Generation Capacity Resource will retire in order to utilize retirement ACR</t>
  </si>
  <si>
    <t>80 days prior to commencement of offer period for Auction</t>
  </si>
  <si>
    <t>90 days prior to commencement of offer period for RPM Auction
(note that PJM believes that this can be no lower than 80 days prior to the opening of the auction)</t>
  </si>
  <si>
    <t>* PJM makes determination of BSS values comply with the tariff and any applicable FERC orders 
* PJM makes determination of BSS values if IMM doesn’t provide revenue requirement calculations by May 14th and if IMM and BSMP can’t agree on level of components included in calculation of BSS revenue requirements</t>
  </si>
  <si>
    <t>120 days prior to commencement of offer period for RPM Auction
(note that PJM believes that this can be no lower than 110 days prior to the opening of the auction)</t>
  </si>
  <si>
    <t>120 days prior to commencement of offer period for Auction
(note that PJM believes that this can be no lower than 100 days prior to the opening of the auction)</t>
  </si>
  <si>
    <t>90 days prior to commencement of offer period for Auction
(note that PJM believes that this can be no lower than 75 days prior to the opening of the auction)</t>
  </si>
  <si>
    <t>120 days prior to commencement of offer period for Auction
(note that PJM believes that this can be no lower than 90 days prior to the opening of the auction)</t>
  </si>
  <si>
    <t>90 days prior to commencement of offer period for Auction
(note that PJM believes that this can be no lower than 70 days prior to the opening of the auction)</t>
  </si>
  <si>
    <t>80 days prior to commencement of offer period for Auction
(note that PJM believes that this can be no lower than 65 days prior to the opening of the auction)</t>
  </si>
  <si>
    <t>Submits request for exception to MOPR, with supporting documentation, to IMM and PJM</t>
  </si>
  <si>
    <t>Affirms IMM MOPR value or notifies IMM and PJM that disagrees with IMM MOPR value</t>
  </si>
  <si>
    <t xml:space="preserve">Provide determination of Market Seller Offer Cap to CMS
</t>
  </si>
  <si>
    <t>NRG Alternative OR leave as is today with inclusion in Manuals</t>
  </si>
  <si>
    <t>X-70</t>
  </si>
  <si>
    <t>X-40</t>
  </si>
  <si>
    <t>X-30</t>
  </si>
  <si>
    <t>NRG - Same as PJM &amp; IMM with inclusion in the Manuals</t>
  </si>
  <si>
    <t>NRG - Same as PJM &amp; IMM WITH inclusion in Tariff</t>
  </si>
  <si>
    <t>Last Business day in March</t>
  </si>
  <si>
    <t>Agree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</si>
</sst>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2">
    <font>
      <sz val="10"/>
      <color theme="1"/>
      <name val="Arial"/>
      <family val="2"/>
    </font>
    <font>
      <sz val="10"/>
      <color indexed="8"/>
      <name val="Arial"/>
      <family val="2"/>
    </font>
    <font>
      <b/>
      <sz val="10"/>
      <color indexed="8"/>
      <name val="Arial"/>
      <family val="2"/>
    </font>
    <font>
      <vertAlign val="superscript"/>
      <sz val="10"/>
      <color indexed="8"/>
      <name val="Arial"/>
      <family val="2"/>
    </font>
    <font>
      <b/>
      <vertAlign val="superscript"/>
      <sz val="10"/>
      <color indexed="8"/>
      <name val="Arial"/>
      <family val="2"/>
    </font>
    <font>
      <u val="single"/>
      <sz val="10"/>
      <color indexed="12"/>
      <name val="Arial"/>
      <family val="2"/>
    </font>
    <font>
      <b/>
      <sz val="10"/>
      <color indexed="62"/>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bgColor indexed="9"/>
      </patternFill>
    </fill>
    <fill>
      <patternFill patternType="solid">
        <fgColor indexed="43"/>
        <bgColor indexed="64"/>
      </patternFill>
    </fill>
    <fill>
      <patternFill patternType="solid">
        <fgColor indexed="31"/>
        <bgColor indexed="64"/>
      </patternFill>
    </fill>
    <fill>
      <patternFill patternType="gray125">
        <bgColor indexed="22"/>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Alignment="1">
      <alignment/>
    </xf>
    <xf numFmtId="0" fontId="0" fillId="0" borderId="10" xfId="0" applyBorder="1" applyAlignment="1">
      <alignment vertical="top" wrapText="1"/>
    </xf>
    <xf numFmtId="0" fontId="6" fillId="0" borderId="0" xfId="0" applyFont="1" applyAlignment="1">
      <alignment/>
    </xf>
    <xf numFmtId="0" fontId="0" fillId="0" borderId="0" xfId="0" applyFont="1" applyAlignment="1">
      <alignment/>
    </xf>
    <xf numFmtId="0" fontId="0" fillId="33" borderId="11" xfId="0" applyFont="1" applyFill="1" applyBorder="1" applyAlignment="1">
      <alignment vertical="top" wrapText="1"/>
    </xf>
    <xf numFmtId="0" fontId="0" fillId="33" borderId="12" xfId="0" applyFont="1" applyFill="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0" xfId="0" applyFont="1" applyBorder="1" applyAlignment="1">
      <alignment vertical="top" wrapText="1"/>
    </xf>
    <xf numFmtId="0" fontId="0" fillId="0" borderId="0" xfId="0" applyFont="1" applyAlignment="1">
      <alignment wrapText="1"/>
    </xf>
    <xf numFmtId="0" fontId="0" fillId="0" borderId="0" xfId="0" applyFont="1" applyBorder="1" applyAlignment="1">
      <alignment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0" fillId="0" borderId="13" xfId="0" applyFont="1" applyBorder="1" applyAlignment="1">
      <alignment horizontal="center" vertical="top" wrapText="1"/>
    </xf>
    <xf numFmtId="0" fontId="0" fillId="0" borderId="10" xfId="0" applyFont="1" applyBorder="1" applyAlignment="1">
      <alignment horizontal="center" vertical="top" wrapText="1"/>
    </xf>
    <xf numFmtId="0" fontId="0" fillId="0" borderId="13" xfId="0" applyFont="1" applyBorder="1" applyAlignment="1">
      <alignment horizontal="justify" vertical="top" wrapText="1"/>
    </xf>
    <xf numFmtId="0" fontId="0" fillId="0" borderId="10" xfId="0" applyFont="1" applyBorder="1" applyAlignment="1">
      <alignment horizontal="justify" vertical="top" wrapText="1"/>
    </xf>
    <xf numFmtId="0" fontId="5" fillId="0" borderId="0" xfId="53" applyFont="1" applyAlignment="1" applyProtection="1">
      <alignment/>
      <protection/>
    </xf>
    <xf numFmtId="0" fontId="0" fillId="34" borderId="11" xfId="0" applyFont="1" applyFill="1" applyBorder="1" applyAlignment="1">
      <alignment vertical="top" wrapText="1"/>
    </xf>
    <xf numFmtId="0" fontId="0" fillId="34" borderId="12" xfId="0" applyFont="1" applyFill="1" applyBorder="1" applyAlignment="1">
      <alignment horizontal="center" vertical="top" wrapText="1"/>
    </xf>
    <xf numFmtId="0" fontId="2" fillId="34" borderId="11" xfId="0" applyFont="1" applyFill="1" applyBorder="1" applyAlignment="1">
      <alignment vertical="top" wrapText="1"/>
    </xf>
    <xf numFmtId="0" fontId="2" fillId="34" borderId="12" xfId="0" applyFont="1" applyFill="1" applyBorder="1" applyAlignment="1">
      <alignment vertical="top" wrapText="1"/>
    </xf>
    <xf numFmtId="0" fontId="5" fillId="0" borderId="10" xfId="53" applyFont="1" applyBorder="1" applyAlignment="1" applyProtection="1">
      <alignment vertical="top" wrapText="1"/>
      <protection/>
    </xf>
    <xf numFmtId="16" fontId="0" fillId="0" borderId="10" xfId="0" applyNumberFormat="1" applyFont="1" applyBorder="1" applyAlignment="1">
      <alignment vertical="top" wrapText="1"/>
    </xf>
    <xf numFmtId="0" fontId="6" fillId="0" borderId="0" xfId="0" applyFont="1" applyAlignment="1">
      <alignment horizontal="left" indent="8"/>
    </xf>
    <xf numFmtId="0" fontId="1" fillId="0" borderId="10" xfId="0" applyFont="1" applyBorder="1" applyAlignment="1">
      <alignment vertical="top" wrapText="1"/>
    </xf>
    <xf numFmtId="0" fontId="2" fillId="35" borderId="11" xfId="0" applyFont="1" applyFill="1" applyBorder="1" applyAlignment="1">
      <alignment horizontal="center" vertical="center" wrapText="1"/>
    </xf>
    <xf numFmtId="0" fontId="0" fillId="0" borderId="12" xfId="0" applyFont="1" applyFill="1" applyBorder="1"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0" fillId="0" borderId="10" xfId="0" applyFill="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8" xfId="0" applyFont="1" applyBorder="1" applyAlignment="1">
      <alignment vertical="top" wrapText="1"/>
    </xf>
    <xf numFmtId="0" fontId="0" fillId="0" borderId="16" xfId="0" applyFont="1" applyBorder="1" applyAlignment="1">
      <alignment vertical="top" wrapText="1"/>
    </xf>
    <xf numFmtId="0" fontId="0" fillId="33" borderId="16" xfId="0" applyFont="1" applyFill="1" applyBorder="1" applyAlignment="1">
      <alignment vertical="top" wrapText="1"/>
    </xf>
    <xf numFmtId="0" fontId="0" fillId="36" borderId="11" xfId="0" applyFill="1" applyBorder="1" applyAlignment="1">
      <alignment vertical="top" wrapText="1"/>
    </xf>
    <xf numFmtId="0" fontId="0" fillId="37" borderId="11" xfId="0" applyFill="1" applyBorder="1" applyAlignment="1">
      <alignment vertical="top" wrapText="1"/>
    </xf>
    <xf numFmtId="0" fontId="0" fillId="37" borderId="0" xfId="0" applyFont="1" applyFill="1" applyBorder="1" applyAlignment="1">
      <alignment vertical="top" wrapText="1"/>
    </xf>
    <xf numFmtId="0" fontId="0" fillId="37" borderId="11" xfId="0" applyFont="1" applyFill="1" applyBorder="1" applyAlignment="1">
      <alignment vertical="top" wrapText="1"/>
    </xf>
    <xf numFmtId="16" fontId="0" fillId="34" borderId="10" xfId="0" applyNumberFormat="1" applyFill="1" applyBorder="1" applyAlignment="1">
      <alignment vertical="top" wrapText="1"/>
    </xf>
    <xf numFmtId="0" fontId="0" fillId="37" borderId="11" xfId="0" applyFill="1" applyBorder="1" applyAlignment="1">
      <alignment horizontal="center" vertical="top" wrapText="1"/>
    </xf>
    <xf numFmtId="0" fontId="2" fillId="36" borderId="11" xfId="0" applyFont="1" applyFill="1" applyBorder="1" applyAlignment="1">
      <alignment vertical="top" wrapText="1"/>
    </xf>
    <xf numFmtId="0" fontId="0" fillId="0" borderId="11" xfId="0" applyFont="1" applyFill="1" applyBorder="1" applyAlignment="1">
      <alignment horizontal="center" vertical="top" wrapText="1"/>
    </xf>
    <xf numFmtId="0" fontId="1" fillId="34" borderId="11" xfId="0" applyFont="1" applyFill="1" applyBorder="1" applyAlignment="1">
      <alignment horizontal="center" vertical="top" wrapText="1"/>
    </xf>
    <xf numFmtId="0" fontId="1" fillId="37" borderId="11"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L83"/>
  <sheetViews>
    <sheetView tabSelected="1" zoomScalePageLayoutView="0" workbookViewId="0" topLeftCell="B1">
      <selection activeCell="N8" sqref="N8"/>
    </sheetView>
  </sheetViews>
  <sheetFormatPr defaultColWidth="9.140625" defaultRowHeight="12.75"/>
  <cols>
    <col min="1" max="1" width="5.7109375" style="3" customWidth="1"/>
    <col min="2" max="2" width="4.7109375" style="3" customWidth="1"/>
    <col min="3" max="3" width="11.7109375" style="3" customWidth="1"/>
    <col min="4" max="4" width="50.7109375" style="3" customWidth="1"/>
    <col min="5" max="5" width="12.140625" style="3" customWidth="1"/>
    <col min="6" max="7" width="20.7109375" style="3" customWidth="1"/>
    <col min="8" max="8" width="4.7109375" style="3" customWidth="1"/>
    <col min="9" max="9" width="11.7109375" style="3" customWidth="1"/>
    <col min="10" max="10" width="50.7109375" style="3" customWidth="1"/>
    <col min="11" max="11" width="20.7109375" style="3" customWidth="1"/>
    <col min="12" max="12" width="4.7109375" style="3" customWidth="1"/>
    <col min="13" max="16384" width="9.140625" style="3" customWidth="1"/>
  </cols>
  <sheetData>
    <row r="3" spans="1:2" ht="12.75">
      <c r="A3" s="2" t="s">
        <v>0</v>
      </c>
      <c r="B3" s="2"/>
    </row>
    <row r="4" ht="13.5" thickBot="1"/>
    <row r="5" spans="1:11" ht="39.75" thickBot="1">
      <c r="A5" s="27" t="s">
        <v>35</v>
      </c>
      <c r="C5" s="4" t="s">
        <v>1</v>
      </c>
      <c r="D5" s="5" t="s">
        <v>2</v>
      </c>
      <c r="E5" s="5" t="s">
        <v>3</v>
      </c>
      <c r="F5" s="37" t="s">
        <v>4</v>
      </c>
      <c r="G5" s="44" t="s">
        <v>145</v>
      </c>
      <c r="I5" s="12" t="s">
        <v>20</v>
      </c>
      <c r="J5" s="13" t="s">
        <v>33</v>
      </c>
      <c r="K5" s="12" t="s">
        <v>21</v>
      </c>
    </row>
    <row r="6" spans="1:11" ht="105.75" thickBot="1">
      <c r="A6" s="6">
        <v>1</v>
      </c>
      <c r="B6" s="11"/>
      <c r="C6" s="6" t="s">
        <v>5</v>
      </c>
      <c r="D6" s="30" t="s">
        <v>132</v>
      </c>
      <c r="E6" s="6" t="s">
        <v>6</v>
      </c>
      <c r="F6" s="32" t="s">
        <v>137</v>
      </c>
      <c r="G6" s="46" t="s">
        <v>146</v>
      </c>
      <c r="I6" s="6" t="s">
        <v>22</v>
      </c>
      <c r="J6" s="7" t="s">
        <v>23</v>
      </c>
      <c r="K6" s="7" t="s">
        <v>24</v>
      </c>
    </row>
    <row r="7" spans="1:11" ht="105.75" thickBot="1">
      <c r="A7" s="6">
        <f>A6+1</f>
        <v>2</v>
      </c>
      <c r="B7" s="11"/>
      <c r="C7" s="6" t="s">
        <v>8</v>
      </c>
      <c r="D7" s="29" t="s">
        <v>144</v>
      </c>
      <c r="E7" s="6" t="s">
        <v>9</v>
      </c>
      <c r="F7" s="33" t="s">
        <v>138</v>
      </c>
      <c r="G7" s="43" t="s">
        <v>152</v>
      </c>
      <c r="I7" s="6" t="s">
        <v>8</v>
      </c>
      <c r="J7" s="7" t="s">
        <v>25</v>
      </c>
      <c r="K7" s="7" t="s">
        <v>26</v>
      </c>
    </row>
    <row r="8" spans="1:11" ht="81.75" customHeight="1" thickBot="1">
      <c r="A8" s="6">
        <f aca="true" t="shared" si="0" ref="A8:A13">A7+1</f>
        <v>3</v>
      </c>
      <c r="B8" s="11"/>
      <c r="C8" s="6" t="s">
        <v>10</v>
      </c>
      <c r="D8" s="9" t="s">
        <v>11</v>
      </c>
      <c r="E8" s="9" t="s">
        <v>12</v>
      </c>
      <c r="F8" s="34" t="s">
        <v>38</v>
      </c>
      <c r="G8" s="46" t="s">
        <v>147</v>
      </c>
      <c r="I8" s="6"/>
      <c r="J8" s="7"/>
      <c r="K8" s="7"/>
    </row>
    <row r="9" spans="1:11" ht="39.75" thickBot="1">
      <c r="A9" s="6">
        <f t="shared" si="0"/>
        <v>4</v>
      </c>
      <c r="B9" s="11"/>
      <c r="C9" s="6" t="s">
        <v>7</v>
      </c>
      <c r="D9" s="9" t="s">
        <v>13</v>
      </c>
      <c r="E9" s="9" t="s">
        <v>12</v>
      </c>
      <c r="F9" s="34" t="s">
        <v>133</v>
      </c>
      <c r="G9" s="46" t="s">
        <v>147</v>
      </c>
      <c r="I9" s="6" t="s">
        <v>22</v>
      </c>
      <c r="J9" s="7" t="s">
        <v>27</v>
      </c>
      <c r="K9" s="7" t="s">
        <v>28</v>
      </c>
    </row>
    <row r="10" spans="1:11" ht="39.75" thickBot="1">
      <c r="A10" s="6">
        <f t="shared" si="0"/>
        <v>5</v>
      </c>
      <c r="B10" s="11"/>
      <c r="C10" s="6" t="s">
        <v>14</v>
      </c>
      <c r="D10" s="9" t="s">
        <v>15</v>
      </c>
      <c r="E10" s="9" t="s">
        <v>12</v>
      </c>
      <c r="F10" s="35" t="s">
        <v>16</v>
      </c>
      <c r="G10" s="43" t="s">
        <v>152</v>
      </c>
      <c r="I10" s="8" t="s">
        <v>14</v>
      </c>
      <c r="J10" s="9" t="s">
        <v>29</v>
      </c>
      <c r="K10" s="9" t="s">
        <v>30</v>
      </c>
    </row>
    <row r="11" spans="1:11" ht="13.5" thickBot="1">
      <c r="A11" s="6">
        <f t="shared" si="0"/>
        <v>6</v>
      </c>
      <c r="B11" s="11"/>
      <c r="C11" s="6"/>
      <c r="D11" s="9"/>
      <c r="E11" s="9"/>
      <c r="F11" s="35"/>
      <c r="G11" s="47"/>
      <c r="I11" s="8" t="s">
        <v>14</v>
      </c>
      <c r="J11" s="9" t="s">
        <v>31</v>
      </c>
      <c r="K11" s="9" t="s">
        <v>32</v>
      </c>
    </row>
    <row r="12" spans="1:11" ht="63.75" customHeight="1" thickBot="1">
      <c r="A12" s="6">
        <f t="shared" si="0"/>
        <v>7</v>
      </c>
      <c r="B12" s="11"/>
      <c r="C12" s="6" t="s">
        <v>14</v>
      </c>
      <c r="D12" s="7" t="s">
        <v>17</v>
      </c>
      <c r="E12" s="7" t="s">
        <v>12</v>
      </c>
      <c r="F12" s="36" t="s">
        <v>18</v>
      </c>
      <c r="G12" s="46" t="s">
        <v>148</v>
      </c>
      <c r="I12" s="6"/>
      <c r="J12" s="28"/>
      <c r="K12" s="7"/>
    </row>
    <row r="13" spans="1:11" ht="41.25" customHeight="1" thickBot="1">
      <c r="A13" s="6">
        <f t="shared" si="0"/>
        <v>8</v>
      </c>
      <c r="B13" s="11"/>
      <c r="C13" s="6" t="s">
        <v>8</v>
      </c>
      <c r="D13" s="9" t="s">
        <v>19</v>
      </c>
      <c r="E13" s="9" t="s">
        <v>12</v>
      </c>
      <c r="F13" s="35" t="s">
        <v>34</v>
      </c>
      <c r="G13" s="43" t="s">
        <v>152</v>
      </c>
      <c r="I13" s="6"/>
      <c r="J13" s="28"/>
      <c r="K13" s="7"/>
    </row>
    <row r="16" ht="12.75">
      <c r="A16" s="2" t="s">
        <v>48</v>
      </c>
    </row>
    <row r="17" ht="12.75">
      <c r="A17" s="3" t="s">
        <v>49</v>
      </c>
    </row>
    <row r="18" ht="13.5" thickBot="1"/>
    <row r="19" spans="1:12" ht="39.75" thickBot="1">
      <c r="A19" s="27" t="s">
        <v>35</v>
      </c>
      <c r="C19" s="4" t="s">
        <v>1</v>
      </c>
      <c r="D19" s="5" t="s">
        <v>2</v>
      </c>
      <c r="E19" s="5" t="s">
        <v>3</v>
      </c>
      <c r="F19" s="5" t="s">
        <v>36</v>
      </c>
      <c r="G19" s="44" t="s">
        <v>149</v>
      </c>
      <c r="I19" s="19" t="s">
        <v>20</v>
      </c>
      <c r="J19" s="20" t="s">
        <v>33</v>
      </c>
      <c r="K19" s="19" t="s">
        <v>21</v>
      </c>
      <c r="L19" s="10"/>
    </row>
    <row r="20" spans="1:12" ht="105.75" thickBot="1">
      <c r="A20" s="6">
        <v>1</v>
      </c>
      <c r="C20" s="8" t="s">
        <v>7</v>
      </c>
      <c r="D20" s="9" t="s">
        <v>37</v>
      </c>
      <c r="E20" s="9" t="s">
        <v>12</v>
      </c>
      <c r="F20" s="1" t="s">
        <v>139</v>
      </c>
      <c r="G20" s="43" t="s">
        <v>152</v>
      </c>
      <c r="I20" s="14" t="s">
        <v>22</v>
      </c>
      <c r="J20" s="9" t="s">
        <v>42</v>
      </c>
      <c r="K20" s="15" t="s">
        <v>24</v>
      </c>
      <c r="L20" s="10"/>
    </row>
    <row r="21" spans="1:12" ht="105.75" thickBot="1">
      <c r="A21" s="6">
        <f>A20+1</f>
        <v>2</v>
      </c>
      <c r="C21" s="8" t="s">
        <v>8</v>
      </c>
      <c r="D21" s="9" t="s">
        <v>39</v>
      </c>
      <c r="E21" s="9" t="s">
        <v>12</v>
      </c>
      <c r="F21" s="1" t="s">
        <v>140</v>
      </c>
      <c r="G21" s="43" t="s">
        <v>152</v>
      </c>
      <c r="I21" s="14" t="s">
        <v>8</v>
      </c>
      <c r="J21" s="9" t="s">
        <v>43</v>
      </c>
      <c r="K21" s="15" t="s">
        <v>26</v>
      </c>
      <c r="L21" s="10"/>
    </row>
    <row r="22" spans="1:12" ht="105.75" thickBot="1">
      <c r="A22" s="6">
        <f>A21+1</f>
        <v>3</v>
      </c>
      <c r="C22" s="8" t="s">
        <v>10</v>
      </c>
      <c r="D22" s="9" t="s">
        <v>40</v>
      </c>
      <c r="E22" s="9" t="s">
        <v>12</v>
      </c>
      <c r="F22" s="1" t="s">
        <v>141</v>
      </c>
      <c r="G22" s="43" t="s">
        <v>152</v>
      </c>
      <c r="I22" s="14" t="s">
        <v>44</v>
      </c>
      <c r="J22" s="9" t="s">
        <v>45</v>
      </c>
      <c r="K22" s="15" t="s">
        <v>28</v>
      </c>
      <c r="L22" s="10"/>
    </row>
    <row r="23" spans="1:12" ht="118.5" customHeight="1" thickBot="1">
      <c r="A23" s="6">
        <f>A22+1</f>
        <v>4</v>
      </c>
      <c r="C23" s="8" t="s">
        <v>14</v>
      </c>
      <c r="D23" s="9" t="s">
        <v>41</v>
      </c>
      <c r="E23" s="9" t="s">
        <v>12</v>
      </c>
      <c r="F23" s="9" t="s">
        <v>16</v>
      </c>
      <c r="G23" s="43" t="s">
        <v>152</v>
      </c>
      <c r="I23" s="14" t="s">
        <v>14</v>
      </c>
      <c r="J23" s="9" t="s">
        <v>46</v>
      </c>
      <c r="K23" s="15" t="s">
        <v>30</v>
      </c>
      <c r="L23" s="10"/>
    </row>
    <row r="24" spans="1:12" ht="13.5" thickBot="1">
      <c r="A24" s="6">
        <f>A23+1</f>
        <v>5</v>
      </c>
      <c r="C24" s="8"/>
      <c r="D24" s="9"/>
      <c r="E24" s="9"/>
      <c r="F24" s="9"/>
      <c r="G24" s="45"/>
      <c r="I24" s="14" t="s">
        <v>14</v>
      </c>
      <c r="J24" s="9" t="s">
        <v>47</v>
      </c>
      <c r="K24" s="15" t="s">
        <v>32</v>
      </c>
      <c r="L24" s="10"/>
    </row>
    <row r="25" ht="12.75">
      <c r="L25" s="10"/>
    </row>
    <row r="26" ht="12.75">
      <c r="A26" s="3" t="s">
        <v>50</v>
      </c>
    </row>
    <row r="27" ht="13.5" thickBot="1"/>
    <row r="28" spans="1:12" ht="43.5" customHeight="1" thickBot="1">
      <c r="A28" s="27" t="s">
        <v>35</v>
      </c>
      <c r="C28" s="4" t="s">
        <v>1</v>
      </c>
      <c r="D28" s="5" t="s">
        <v>2</v>
      </c>
      <c r="E28" s="5" t="s">
        <v>3</v>
      </c>
      <c r="F28" s="37" t="s">
        <v>36</v>
      </c>
      <c r="G28" s="38" t="s">
        <v>149</v>
      </c>
      <c r="I28" s="21" t="s">
        <v>20</v>
      </c>
      <c r="J28" s="22" t="s">
        <v>33</v>
      </c>
      <c r="K28" s="21" t="s">
        <v>64</v>
      </c>
      <c r="L28" s="10"/>
    </row>
    <row r="29" spans="1:12" ht="39.75" thickBot="1">
      <c r="A29" s="6">
        <v>1</v>
      </c>
      <c r="C29" s="8" t="s">
        <v>7</v>
      </c>
      <c r="D29" s="9" t="s">
        <v>51</v>
      </c>
      <c r="E29" s="9" t="s">
        <v>12</v>
      </c>
      <c r="F29" s="35" t="s">
        <v>52</v>
      </c>
      <c r="G29" s="43" t="s">
        <v>152</v>
      </c>
      <c r="I29" s="16" t="s">
        <v>22</v>
      </c>
      <c r="J29" s="17" t="s">
        <v>42</v>
      </c>
      <c r="K29" s="17" t="s">
        <v>60</v>
      </c>
      <c r="L29" s="10"/>
    </row>
    <row r="30" spans="1:12" ht="39.75" thickBot="1">
      <c r="A30" s="6">
        <f>A29+1</f>
        <v>2</v>
      </c>
      <c r="C30" s="8" t="s">
        <v>8</v>
      </c>
      <c r="D30" s="9" t="s">
        <v>53</v>
      </c>
      <c r="E30" s="9" t="s">
        <v>12</v>
      </c>
      <c r="F30" s="35" t="s">
        <v>54</v>
      </c>
      <c r="G30" s="43" t="s">
        <v>152</v>
      </c>
      <c r="I30" s="16" t="s">
        <v>8</v>
      </c>
      <c r="J30" s="17" t="s">
        <v>43</v>
      </c>
      <c r="K30" s="17" t="s">
        <v>61</v>
      </c>
      <c r="L30" s="10"/>
    </row>
    <row r="31" spans="1:12" ht="91.5" customHeight="1" thickBot="1">
      <c r="A31" s="6">
        <f>A30+1</f>
        <v>3</v>
      </c>
      <c r="C31" s="8" t="s">
        <v>10</v>
      </c>
      <c r="D31" s="9" t="s">
        <v>55</v>
      </c>
      <c r="E31" s="9" t="s">
        <v>12</v>
      </c>
      <c r="F31" s="34" t="s">
        <v>54</v>
      </c>
      <c r="G31" s="43" t="s">
        <v>152</v>
      </c>
      <c r="I31" s="16"/>
      <c r="J31" s="17"/>
      <c r="K31" s="17"/>
      <c r="L31" s="10"/>
    </row>
    <row r="32" spans="1:12" ht="79.5" customHeight="1" thickBot="1">
      <c r="A32" s="6">
        <f>A31+1</f>
        <v>4</v>
      </c>
      <c r="C32" s="8" t="s">
        <v>10</v>
      </c>
      <c r="D32" s="9" t="s">
        <v>57</v>
      </c>
      <c r="E32" s="9" t="s">
        <v>12</v>
      </c>
      <c r="F32" s="35" t="s">
        <v>56</v>
      </c>
      <c r="G32" s="43" t="s">
        <v>152</v>
      </c>
      <c r="I32" s="16" t="s">
        <v>44</v>
      </c>
      <c r="J32" s="17" t="s">
        <v>45</v>
      </c>
      <c r="K32" s="17" t="s">
        <v>62</v>
      </c>
      <c r="L32" s="10"/>
    </row>
    <row r="33" spans="1:12" ht="99.75" customHeight="1" thickBot="1">
      <c r="A33" s="6">
        <f>A32+1</f>
        <v>5</v>
      </c>
      <c r="C33" s="8" t="s">
        <v>14</v>
      </c>
      <c r="D33" s="9" t="s">
        <v>58</v>
      </c>
      <c r="E33" s="9" t="s">
        <v>12</v>
      </c>
      <c r="F33" s="35" t="s">
        <v>59</v>
      </c>
      <c r="G33" s="43" t="s">
        <v>152</v>
      </c>
      <c r="I33" s="16" t="s">
        <v>14</v>
      </c>
      <c r="J33" s="17" t="s">
        <v>46</v>
      </c>
      <c r="K33" s="17" t="s">
        <v>63</v>
      </c>
      <c r="L33" s="10"/>
    </row>
    <row r="34" spans="1:12" ht="12.75" customHeight="1" thickBot="1">
      <c r="A34" s="6">
        <f>A33+1</f>
        <v>6</v>
      </c>
      <c r="C34" s="8"/>
      <c r="D34" s="9"/>
      <c r="E34" s="9"/>
      <c r="F34" s="35"/>
      <c r="G34" s="6"/>
      <c r="I34" s="16" t="s">
        <v>14</v>
      </c>
      <c r="J34" s="17" t="s">
        <v>31</v>
      </c>
      <c r="K34" s="17" t="s">
        <v>32</v>
      </c>
      <c r="L34" s="10"/>
    </row>
    <row r="37" ht="12.75">
      <c r="A37" s="2" t="s">
        <v>65</v>
      </c>
    </row>
    <row r="38" ht="13.5" thickBot="1"/>
    <row r="39" spans="1:12" ht="43.5" customHeight="1" thickBot="1">
      <c r="A39" s="27" t="s">
        <v>35</v>
      </c>
      <c r="C39" s="4" t="s">
        <v>1</v>
      </c>
      <c r="D39" s="5" t="s">
        <v>2</v>
      </c>
      <c r="E39" s="5" t="s">
        <v>3</v>
      </c>
      <c r="F39" s="5" t="s">
        <v>4</v>
      </c>
      <c r="G39" s="38" t="s">
        <v>149</v>
      </c>
      <c r="I39" s="21" t="s">
        <v>20</v>
      </c>
      <c r="J39" s="22" t="s">
        <v>84</v>
      </c>
      <c r="K39" s="21" t="s">
        <v>21</v>
      </c>
      <c r="L39" s="10"/>
    </row>
    <row r="40" spans="1:12" ht="13.5" thickBot="1">
      <c r="A40" s="6">
        <v>1</v>
      </c>
      <c r="C40" s="8"/>
      <c r="D40" s="9"/>
      <c r="E40" s="9"/>
      <c r="F40" s="9"/>
      <c r="G40" s="40"/>
      <c r="I40" s="8" t="s">
        <v>14</v>
      </c>
      <c r="J40" s="9" t="s">
        <v>76</v>
      </c>
      <c r="K40" s="9" t="s">
        <v>32</v>
      </c>
      <c r="L40" s="10"/>
    </row>
    <row r="41" spans="1:12" ht="39.75" thickBot="1">
      <c r="A41" s="6">
        <f>A40+1</f>
        <v>2</v>
      </c>
      <c r="C41" s="8" t="s">
        <v>66</v>
      </c>
      <c r="D41" s="9" t="s">
        <v>67</v>
      </c>
      <c r="E41" s="9" t="s">
        <v>68</v>
      </c>
      <c r="F41" s="9" t="s">
        <v>69</v>
      </c>
      <c r="G41" s="43" t="s">
        <v>152</v>
      </c>
      <c r="I41" s="8" t="s">
        <v>66</v>
      </c>
      <c r="J41" s="9" t="s">
        <v>67</v>
      </c>
      <c r="K41" s="9" t="s">
        <v>77</v>
      </c>
      <c r="L41" s="10"/>
    </row>
    <row r="42" spans="1:12" ht="39.75" thickBot="1">
      <c r="A42" s="6">
        <f>A41+1</f>
        <v>3</v>
      </c>
      <c r="C42" s="8" t="s">
        <v>8</v>
      </c>
      <c r="D42" s="9" t="s">
        <v>70</v>
      </c>
      <c r="E42" s="9" t="s">
        <v>12</v>
      </c>
      <c r="F42" s="9" t="s">
        <v>71</v>
      </c>
      <c r="G42" s="43" t="s">
        <v>152</v>
      </c>
      <c r="I42" s="8" t="s">
        <v>8</v>
      </c>
      <c r="J42" s="9" t="s">
        <v>78</v>
      </c>
      <c r="K42" s="9" t="s">
        <v>79</v>
      </c>
      <c r="L42" s="10"/>
    </row>
    <row r="43" spans="1:12" ht="39.75" thickBot="1">
      <c r="A43" s="6">
        <f>A42+1</f>
        <v>4</v>
      </c>
      <c r="C43" s="8" t="s">
        <v>14</v>
      </c>
      <c r="D43" s="9" t="s">
        <v>72</v>
      </c>
      <c r="E43" s="9" t="s">
        <v>12</v>
      </c>
      <c r="F43" s="9" t="s">
        <v>73</v>
      </c>
      <c r="G43" s="43" t="s">
        <v>152</v>
      </c>
      <c r="I43" s="8" t="s">
        <v>14</v>
      </c>
      <c r="J43" s="9" t="s">
        <v>80</v>
      </c>
      <c r="K43" s="9" t="s">
        <v>81</v>
      </c>
      <c r="L43" s="10"/>
    </row>
    <row r="44" spans="1:12" ht="39.75" thickBot="1">
      <c r="A44" s="6">
        <f>A43+1</f>
        <v>5</v>
      </c>
      <c r="C44" s="8" t="s">
        <v>7</v>
      </c>
      <c r="D44" s="9" t="s">
        <v>74</v>
      </c>
      <c r="E44" s="9" t="s">
        <v>12</v>
      </c>
      <c r="F44" s="9" t="s">
        <v>75</v>
      </c>
      <c r="G44" s="43" t="s">
        <v>152</v>
      </c>
      <c r="I44" s="8" t="s">
        <v>22</v>
      </c>
      <c r="J44" s="9" t="s">
        <v>74</v>
      </c>
      <c r="K44" s="9" t="s">
        <v>82</v>
      </c>
      <c r="L44" s="10"/>
    </row>
    <row r="45" ht="12.75">
      <c r="I45" s="18" t="s">
        <v>83</v>
      </c>
    </row>
    <row r="48" ht="12.75">
      <c r="A48" s="2" t="s">
        <v>85</v>
      </c>
    </row>
    <row r="49" ht="13.5" thickBot="1"/>
    <row r="50" spans="1:12" ht="39.75" thickBot="1">
      <c r="A50" s="27" t="s">
        <v>35</v>
      </c>
      <c r="C50" s="4" t="s">
        <v>1</v>
      </c>
      <c r="D50" s="5" t="s">
        <v>2</v>
      </c>
      <c r="E50" s="5" t="s">
        <v>3</v>
      </c>
      <c r="F50" s="5" t="s">
        <v>4</v>
      </c>
      <c r="G50" s="38" t="s">
        <v>149</v>
      </c>
      <c r="I50" s="21" t="s">
        <v>20</v>
      </c>
      <c r="J50" s="22" t="s">
        <v>2</v>
      </c>
      <c r="K50" s="22" t="s">
        <v>21</v>
      </c>
      <c r="L50" s="10"/>
    </row>
    <row r="51" spans="1:12" ht="53.25" thickBot="1">
      <c r="A51" s="6">
        <v>1</v>
      </c>
      <c r="C51" s="8" t="s">
        <v>86</v>
      </c>
      <c r="D51" s="9" t="s">
        <v>87</v>
      </c>
      <c r="E51" s="9" t="s">
        <v>12</v>
      </c>
      <c r="F51" s="24">
        <v>41032</v>
      </c>
      <c r="G51" s="43" t="s">
        <v>152</v>
      </c>
      <c r="I51" s="8" t="s">
        <v>22</v>
      </c>
      <c r="J51" s="9" t="s">
        <v>93</v>
      </c>
      <c r="K51" s="9" t="s">
        <v>94</v>
      </c>
      <c r="L51" s="10"/>
    </row>
    <row r="52" spans="1:12" ht="27" thickBot="1">
      <c r="A52" s="6">
        <f>A51+1</f>
        <v>2</v>
      </c>
      <c r="C52" s="8" t="s">
        <v>8</v>
      </c>
      <c r="D52" s="9" t="s">
        <v>88</v>
      </c>
      <c r="E52" s="9" t="s">
        <v>12</v>
      </c>
      <c r="F52" s="24">
        <v>41043</v>
      </c>
      <c r="G52" s="43" t="s">
        <v>152</v>
      </c>
      <c r="I52" s="8" t="s">
        <v>8</v>
      </c>
      <c r="J52" s="9" t="s">
        <v>95</v>
      </c>
      <c r="K52" s="24">
        <v>41043</v>
      </c>
      <c r="L52" s="10"/>
    </row>
    <row r="53" spans="1:12" ht="87.75" customHeight="1" thickBot="1">
      <c r="A53" s="6">
        <f>A52+1</f>
        <v>3</v>
      </c>
      <c r="C53" s="8" t="s">
        <v>89</v>
      </c>
      <c r="D53" s="9" t="s">
        <v>90</v>
      </c>
      <c r="E53" s="9" t="s">
        <v>12</v>
      </c>
      <c r="F53" s="24">
        <v>41043</v>
      </c>
      <c r="G53" s="43" t="s">
        <v>152</v>
      </c>
      <c r="I53" s="8"/>
      <c r="J53" s="9"/>
      <c r="K53" s="24"/>
      <c r="L53" s="10"/>
    </row>
    <row r="54" spans="1:12" ht="39.75" thickBot="1">
      <c r="A54" s="6">
        <f>A53+1</f>
        <v>4</v>
      </c>
      <c r="C54" s="8" t="s">
        <v>91</v>
      </c>
      <c r="D54" s="1" t="s">
        <v>131</v>
      </c>
      <c r="E54" s="9" t="s">
        <v>12</v>
      </c>
      <c r="F54" s="24">
        <v>41050</v>
      </c>
      <c r="G54" s="43" t="s">
        <v>152</v>
      </c>
      <c r="I54" s="8" t="s">
        <v>22</v>
      </c>
      <c r="J54" s="9" t="s">
        <v>96</v>
      </c>
      <c r="K54" s="24">
        <v>41050</v>
      </c>
      <c r="L54" s="10"/>
    </row>
    <row r="55" spans="1:11" ht="219" customHeight="1" thickBot="1">
      <c r="A55" s="6">
        <f>A54+1</f>
        <v>5</v>
      </c>
      <c r="C55" s="8" t="s">
        <v>14</v>
      </c>
      <c r="D55" s="31" t="s">
        <v>135</v>
      </c>
      <c r="E55" s="9" t="s">
        <v>12</v>
      </c>
      <c r="F55" s="24">
        <v>41056</v>
      </c>
      <c r="G55" s="43" t="s">
        <v>152</v>
      </c>
      <c r="I55" s="8" t="s">
        <v>14</v>
      </c>
      <c r="J55" s="9" t="s">
        <v>97</v>
      </c>
      <c r="K55" s="24" t="s">
        <v>98</v>
      </c>
    </row>
    <row r="56" spans="1:11" ht="13.5" thickBot="1">
      <c r="A56" s="6">
        <f>A55+1</f>
        <v>6</v>
      </c>
      <c r="C56" s="8" t="s">
        <v>14</v>
      </c>
      <c r="D56" s="9" t="s">
        <v>92</v>
      </c>
      <c r="E56" s="9" t="s">
        <v>12</v>
      </c>
      <c r="F56" s="24">
        <v>41061</v>
      </c>
      <c r="G56" s="43" t="s">
        <v>152</v>
      </c>
      <c r="I56" s="8"/>
      <c r="J56" s="9"/>
      <c r="K56" s="24"/>
    </row>
    <row r="57" spans="9:10" ht="12.75">
      <c r="I57" s="18" t="s">
        <v>99</v>
      </c>
      <c r="J57" s="3" t="s">
        <v>100</v>
      </c>
    </row>
    <row r="60" ht="12.75">
      <c r="A60" s="2" t="s">
        <v>101</v>
      </c>
    </row>
    <row r="61" ht="13.5" thickBot="1"/>
    <row r="62" spans="1:12" ht="39.75" thickBot="1">
      <c r="A62" s="27" t="s">
        <v>35</v>
      </c>
      <c r="C62" s="4" t="s">
        <v>1</v>
      </c>
      <c r="D62" s="5" t="s">
        <v>2</v>
      </c>
      <c r="E62" s="5" t="s">
        <v>3</v>
      </c>
      <c r="F62" s="5" t="s">
        <v>4</v>
      </c>
      <c r="G62" s="39" t="s">
        <v>150</v>
      </c>
      <c r="I62" s="21" t="s">
        <v>20</v>
      </c>
      <c r="J62" s="22" t="s">
        <v>2</v>
      </c>
      <c r="K62" s="22" t="s">
        <v>21</v>
      </c>
      <c r="L62" s="10"/>
    </row>
    <row r="63" spans="1:12" ht="27" thickBot="1">
      <c r="A63" s="6">
        <v>1</v>
      </c>
      <c r="C63" s="8" t="s">
        <v>8</v>
      </c>
      <c r="D63" s="9" t="s">
        <v>102</v>
      </c>
      <c r="E63" s="9" t="s">
        <v>12</v>
      </c>
      <c r="F63" s="9" t="s">
        <v>114</v>
      </c>
      <c r="G63" s="43" t="s">
        <v>152</v>
      </c>
      <c r="I63" s="8" t="s">
        <v>8</v>
      </c>
      <c r="J63" s="9" t="s">
        <v>103</v>
      </c>
      <c r="K63" s="23" t="s">
        <v>104</v>
      </c>
      <c r="L63" s="10"/>
    </row>
    <row r="64" ht="12.75">
      <c r="I64" s="18" t="s">
        <v>105</v>
      </c>
    </row>
    <row r="67" spans="1:2" ht="12.75">
      <c r="A67" s="2" t="s">
        <v>106</v>
      </c>
      <c r="B67" s="25"/>
    </row>
    <row r="68" ht="13.5" thickBot="1"/>
    <row r="69" spans="1:12" ht="39.75" thickBot="1">
      <c r="A69" s="27" t="s">
        <v>35</v>
      </c>
      <c r="C69" s="4" t="s">
        <v>1</v>
      </c>
      <c r="D69" s="5" t="s">
        <v>2</v>
      </c>
      <c r="E69" s="5" t="s">
        <v>3</v>
      </c>
      <c r="F69" s="5" t="s">
        <v>4</v>
      </c>
      <c r="G69" s="38" t="s">
        <v>149</v>
      </c>
      <c r="I69" s="21" t="s">
        <v>20</v>
      </c>
      <c r="J69" s="22" t="s">
        <v>2</v>
      </c>
      <c r="K69" s="22" t="s">
        <v>21</v>
      </c>
      <c r="L69" s="10"/>
    </row>
    <row r="70" spans="1:12" ht="27" thickBot="1">
      <c r="A70" s="6">
        <v>1</v>
      </c>
      <c r="C70" s="8" t="s">
        <v>22</v>
      </c>
      <c r="D70" s="9" t="s">
        <v>107</v>
      </c>
      <c r="E70" s="24">
        <v>40967</v>
      </c>
      <c r="F70" s="24">
        <v>40967</v>
      </c>
      <c r="G70" s="43" t="s">
        <v>152</v>
      </c>
      <c r="I70" s="8" t="s">
        <v>22</v>
      </c>
      <c r="J70" s="9" t="s">
        <v>111</v>
      </c>
      <c r="K70" s="24">
        <v>40967</v>
      </c>
      <c r="L70" s="10"/>
    </row>
    <row r="71" spans="1:12" ht="13.5" thickBot="1">
      <c r="A71" s="6">
        <f>A70+1</f>
        <v>2</v>
      </c>
      <c r="C71" s="8" t="s">
        <v>8</v>
      </c>
      <c r="D71" s="9" t="s">
        <v>108</v>
      </c>
      <c r="E71" s="24">
        <v>40969</v>
      </c>
      <c r="F71" s="24">
        <v>40983</v>
      </c>
      <c r="G71" s="43" t="s">
        <v>152</v>
      </c>
      <c r="I71" s="8" t="s">
        <v>8</v>
      </c>
      <c r="J71" s="9" t="s">
        <v>112</v>
      </c>
      <c r="K71" s="24">
        <v>40983</v>
      </c>
      <c r="L71" s="10"/>
    </row>
    <row r="72" spans="1:12" ht="27" thickBot="1">
      <c r="A72" s="6">
        <f>A71+1</f>
        <v>3</v>
      </c>
      <c r="C72" s="8" t="s">
        <v>22</v>
      </c>
      <c r="D72" s="9" t="s">
        <v>109</v>
      </c>
      <c r="E72" s="9" t="s">
        <v>12</v>
      </c>
      <c r="F72" s="24">
        <v>40988</v>
      </c>
      <c r="G72" s="43" t="s">
        <v>152</v>
      </c>
      <c r="I72" s="8" t="s">
        <v>22</v>
      </c>
      <c r="J72" s="9" t="s">
        <v>113</v>
      </c>
      <c r="K72" s="24">
        <v>40988</v>
      </c>
      <c r="L72" s="10"/>
    </row>
    <row r="73" spans="1:12" ht="27" thickBot="1">
      <c r="A73" s="6">
        <f>A72+1</f>
        <v>4</v>
      </c>
      <c r="C73" s="8" t="s">
        <v>14</v>
      </c>
      <c r="D73" s="9" t="s">
        <v>110</v>
      </c>
      <c r="E73" s="9" t="s">
        <v>12</v>
      </c>
      <c r="F73" s="24">
        <v>40996</v>
      </c>
      <c r="G73" s="42" t="s">
        <v>151</v>
      </c>
      <c r="I73" s="8" t="s">
        <v>14</v>
      </c>
      <c r="J73" s="9" t="s">
        <v>110</v>
      </c>
      <c r="K73" s="24">
        <v>40998</v>
      </c>
      <c r="L73" s="10"/>
    </row>
    <row r="76" spans="1:2" ht="12.75">
      <c r="A76" s="2" t="s">
        <v>115</v>
      </c>
      <c r="B76" s="25"/>
    </row>
    <row r="77" ht="13.5" thickBot="1"/>
    <row r="78" spans="1:12" ht="39.75" thickBot="1">
      <c r="A78" s="27" t="s">
        <v>35</v>
      </c>
      <c r="C78" s="4" t="s">
        <v>1</v>
      </c>
      <c r="D78" s="5" t="s">
        <v>2</v>
      </c>
      <c r="E78" s="5" t="s">
        <v>3</v>
      </c>
      <c r="F78" s="5" t="s">
        <v>4</v>
      </c>
      <c r="G78" s="39" t="s">
        <v>150</v>
      </c>
      <c r="I78" s="21" t="s">
        <v>20</v>
      </c>
      <c r="J78" s="22" t="s">
        <v>2</v>
      </c>
      <c r="K78" s="22" t="s">
        <v>21</v>
      </c>
      <c r="L78" s="10"/>
    </row>
    <row r="79" spans="1:12" ht="105.75" thickBot="1">
      <c r="A79" s="6">
        <v>1</v>
      </c>
      <c r="C79" s="8" t="s">
        <v>7</v>
      </c>
      <c r="D79" s="1" t="s">
        <v>142</v>
      </c>
      <c r="E79" s="9" t="s">
        <v>116</v>
      </c>
      <c r="F79" s="1" t="s">
        <v>136</v>
      </c>
      <c r="G79" s="43" t="s">
        <v>152</v>
      </c>
      <c r="I79" s="8" t="s">
        <v>22</v>
      </c>
      <c r="J79" s="9" t="s">
        <v>123</v>
      </c>
      <c r="K79" s="9" t="s">
        <v>124</v>
      </c>
      <c r="L79" s="10"/>
    </row>
    <row r="80" spans="1:12" ht="105.75" thickBot="1">
      <c r="A80" s="6">
        <f>A79+1</f>
        <v>2</v>
      </c>
      <c r="C80" s="8" t="s">
        <v>8</v>
      </c>
      <c r="D80" s="26" t="s">
        <v>117</v>
      </c>
      <c r="E80" s="26" t="s">
        <v>118</v>
      </c>
      <c r="F80" s="1" t="s">
        <v>134</v>
      </c>
      <c r="G80" s="43" t="s">
        <v>152</v>
      </c>
      <c r="I80" s="8" t="s">
        <v>8</v>
      </c>
      <c r="J80" s="9" t="s">
        <v>125</v>
      </c>
      <c r="K80" s="9" t="s">
        <v>126</v>
      </c>
      <c r="L80" s="10"/>
    </row>
    <row r="81" spans="1:12" ht="39.75" thickBot="1">
      <c r="A81" s="6">
        <f>A80+1</f>
        <v>3</v>
      </c>
      <c r="C81" s="8" t="s">
        <v>7</v>
      </c>
      <c r="D81" s="26" t="s">
        <v>143</v>
      </c>
      <c r="E81" s="26" t="s">
        <v>12</v>
      </c>
      <c r="F81" s="1" t="s">
        <v>119</v>
      </c>
      <c r="G81" s="43" t="s">
        <v>152</v>
      </c>
      <c r="I81" s="8" t="s">
        <v>22</v>
      </c>
      <c r="J81" s="9" t="s">
        <v>127</v>
      </c>
      <c r="K81" s="9" t="s">
        <v>128</v>
      </c>
      <c r="L81" s="10"/>
    </row>
    <row r="82" spans="1:12" ht="111" customHeight="1" thickBot="1">
      <c r="A82" s="6">
        <f>A81+1</f>
        <v>4</v>
      </c>
      <c r="C82" s="8" t="s">
        <v>14</v>
      </c>
      <c r="D82" s="26" t="s">
        <v>120</v>
      </c>
      <c r="E82" s="26" t="s">
        <v>121</v>
      </c>
      <c r="F82" s="9" t="s">
        <v>122</v>
      </c>
      <c r="G82" s="43" t="s">
        <v>152</v>
      </c>
      <c r="I82" s="8" t="s">
        <v>14</v>
      </c>
      <c r="J82" s="1" t="s">
        <v>129</v>
      </c>
      <c r="K82" s="9" t="s">
        <v>130</v>
      </c>
      <c r="L82" s="10"/>
    </row>
    <row r="83" spans="1:11" ht="13.5" thickBot="1">
      <c r="A83" s="6">
        <f>A82+1</f>
        <v>5</v>
      </c>
      <c r="C83" s="8"/>
      <c r="D83" s="26"/>
      <c r="E83" s="26"/>
      <c r="F83" s="9"/>
      <c r="G83" s="41"/>
      <c r="I83" s="8" t="s">
        <v>14</v>
      </c>
      <c r="J83" s="9" t="s">
        <v>31</v>
      </c>
      <c r="K83" s="9" t="s">
        <v>32</v>
      </c>
    </row>
  </sheetData>
  <sheetProtection/>
  <hyperlinks>
    <hyperlink ref="I45" location="_ftnref1" display="_ftnref1"/>
    <hyperlink ref="K55" location="_ftn1" display="_ftn1"/>
    <hyperlink ref="I57" location="_ftnref1" display="_ftnref1"/>
    <hyperlink ref="K63" location="_ftn1" display="_ftn1"/>
    <hyperlink ref="I64" location="_ftnref1" display="_ftnref1"/>
  </hyperlinks>
  <printOptions/>
  <pageMargins left="0.7" right="0.7" top="0.75" bottom="0.75" header="0.3" footer="0.3"/>
  <pageSetup fitToHeight="8" horizontalDpi="600" verticalDpi="600" orientation="landscape" scale="52" r:id="rId1"/>
  <rowBreaks count="4" manualBreakCount="4">
    <brk id="14" max="255" man="1"/>
    <brk id="35" max="255" man="1"/>
    <brk id="46" max="255" man="1"/>
    <brk id="57"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1970-01-01T04:00:00Z</cp:lastPrinted>
  <dcterms:created xsi:type="dcterms:W3CDTF">1970-01-01T04:00:00Z</dcterms:created>
  <dcterms:modified xsi:type="dcterms:W3CDTF">2018-09-19T21:08:42Z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