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5300" windowHeight="7335" tabRatio="718" activeTab="3"/>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2">'2a. Component Details'!$A$1:$C$14</definedName>
    <definedName name="_xlnm.Print_Titles" localSheetId="0">'1. Interest Identification'!$1:$3</definedName>
    <definedName name="_xlnm.Print_Titles" localSheetId="1">'2. Options Matrix- Design Comp.'!$1:$7</definedName>
    <definedName name="_xlnm.Print_Titles" localSheetId="2">'2a. Component Details'!$1:$6</definedName>
    <definedName name="_xlnm.Print_Titles" localSheetId="4">'3. Proposal Matrix'!$1:$9</definedName>
    <definedName name="Priority">'[1]Sheet4'!$A$1:$A$3</definedName>
  </definedNames>
  <calcPr fullCalcOnLoad="1"/>
</workbook>
</file>

<file path=xl/sharedStrings.xml><?xml version="1.0" encoding="utf-8"?>
<sst xmlns="http://schemas.openxmlformats.org/spreadsheetml/2006/main" count="347" uniqueCount="203">
  <si>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</si>
  <si>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</si>
  <si>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</si>
  <si>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</si>
  <si>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</si>
  <si>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</si>
  <si>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</si>
  <si>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</si>
  <si>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</si>
  <si>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</si>
  <si>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</si>
  <si>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</si>
  <si>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Status Quo</t>
  </si>
  <si>
    <t>OPTIONS MATRIX</t>
  </si>
  <si>
    <t>Design Components</t>
  </si>
  <si>
    <t>Packages</t>
  </si>
  <si>
    <t>#</t>
  </si>
  <si>
    <t>PROPOSAL MATRIX</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</si>
  <si>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</si>
  <si>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</si>
  <si>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</si>
  <si>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</si>
  <si>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</si>
  <si>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</si>
  <si>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</si>
  <si>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</si>
  <si>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</si>
  <si>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</si>
  <si>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</si>
  <si>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</si>
  <si>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</si>
  <si>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</si>
  <si>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</si>
  <si>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</si>
  <si>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</si>
  <si>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</si>
  <si>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</si>
  <si>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</si>
  <si>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</si>
  <si>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</si>
  <si>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</si>
  <si>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</si>
  <si>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Market Implementation Committee</t>
  </si>
  <si>
    <t>Avoid creating unreasonable barriers to entry</t>
  </si>
  <si>
    <t>Receive consistent content in plan submittals from CSPs for similar LM programs (DLC, FSL/GLD)</t>
  </si>
  <si>
    <t>Clear guidelines for plan submittals</t>
  </si>
  <si>
    <t>Expectation for physical delivery of MWs</t>
  </si>
  <si>
    <t>Minimize overlapping of MWs</t>
  </si>
  <si>
    <t>Incorporating a reasonability check on level of MWs relative to zonal peak load</t>
  </si>
  <si>
    <t>Avoid having a cap on MWs</t>
  </si>
  <si>
    <t>Focus on protecting reliability</t>
  </si>
  <si>
    <t>Avoid creating barriers to entry</t>
  </si>
  <si>
    <t>Treat DR providers comparably to each other</t>
  </si>
  <si>
    <t>Request of CSPs should be reasonable and achievable in the DR Plans</t>
  </si>
  <si>
    <t>Level of granularity should be appropriate and tied to reliability</t>
  </si>
  <si>
    <t>Only relevant information should be requested</t>
  </si>
  <si>
    <t>DR Plan requirements should reflect the fluid nature of the plan from the time of submission to the time of delivery</t>
  </si>
  <si>
    <t>Seeing that Plans are looked at year to year</t>
  </si>
  <si>
    <t xml:space="preserve">Information provided to PJM provides a credible and useful basis for PJM to develop reasonable expectation for physical delivery </t>
  </si>
  <si>
    <t>Reasonable requirement based on size</t>
  </si>
  <si>
    <t>Allowing the DR Plans to facilitate innovation</t>
  </si>
  <si>
    <t>Properly accommodate for the realities of the multiple products</t>
  </si>
  <si>
    <t>Respect the natural retail customer contract behavior</t>
  </si>
  <si>
    <t>Better understand DR under Transmission Planning</t>
  </si>
  <si>
    <t>Additional Requests</t>
  </si>
  <si>
    <t>Avoid unreasonable barriers to entry (avoid unduly burdensome administrative requirements)</t>
  </si>
  <si>
    <t>Required Information</t>
  </si>
  <si>
    <t xml:space="preserve">Details required for all DR plans. </t>
  </si>
  <si>
    <t>A method to ensure that sell offers intend to physically deliver DR capacity resources.</t>
  </si>
  <si>
    <t>Implied by current DR Plan submission (see: http://www.pjm.com/~/media/markets-ops/rpm/rpm-auction-info/planned-demand-resource-rpm-auction-participation-information.ashx)</t>
  </si>
  <si>
    <t>See DR Plan guidelines: http://www.pjm.com/~/media/markets-ops/rpm/rpm-auction-info/planned-demand-resource-rpm-auction-participation-information.ashx</t>
  </si>
  <si>
    <t>Only if requested by PJM Staff</t>
  </si>
  <si>
    <t>Officer Certification that encompasses the company's intent to deliver the total amount of MWs offered</t>
  </si>
  <si>
    <t>Officer Certification needs to provide wiggle room for CSPs to address concerns that prevent them from delivering the MWs</t>
  </si>
  <si>
    <t>Keep Status Quo</t>
  </si>
  <si>
    <t>Officer Certification that encompasses the company's intent to deliver the total amount of planned MWs offered</t>
  </si>
  <si>
    <t>Threshold Test</t>
  </si>
  <si>
    <t>Intent of Physical Delivery of Offered MWs</t>
  </si>
  <si>
    <t>Identifying MWs that require additional documentation</t>
  </si>
  <si>
    <t>Threshold Test would be applied to</t>
  </si>
  <si>
    <t>Zone/Sub-Zone</t>
  </si>
  <si>
    <t xml:space="preserve">LDA  </t>
  </si>
  <si>
    <t>Predetermine DR penetration level threshold by area and require more rigorous documentation for DR Plans in those areas where the thresholds have been exceeded</t>
  </si>
  <si>
    <t>Threshold Level Determination</t>
  </si>
  <si>
    <t>Fixed percentage of peak load</t>
  </si>
  <si>
    <t>Percentage of peak based on existing Industry Studies</t>
  </si>
  <si>
    <t>Percentage of peak load based on  historical emergency DR registrations from eLRS</t>
  </si>
  <si>
    <t>No threshold test</t>
  </si>
  <si>
    <t>Threshold Level Trigger</t>
  </si>
  <si>
    <t>Total offered MWs divided by forecast peak load in last BRA exceeds threshold level</t>
  </si>
  <si>
    <t>Develop a formal documentation template based on the current DR Plan Guidelines that will capture required information</t>
  </si>
  <si>
    <t>Additional Documentation for identified MWs</t>
  </si>
  <si>
    <t>Site-specific details would not be required for residential FSL</t>
  </si>
  <si>
    <t>Site-specific details would not be required for resources below a fixed MW threshold</t>
  </si>
  <si>
    <t>Where possible, identify potential customers in pipeline (names and addresses)</t>
  </si>
  <si>
    <t>If Additional Documentation doesn't meet requirements</t>
  </si>
  <si>
    <t>Identified MWs would not be approved for offering into the RPM Auction</t>
  </si>
  <si>
    <t xml:space="preserve">
If an area exceeds threshold test, any CSP submitting MWs in excess of CSP's max zonal DR registered would be required to submit additional documentation for such incremental MWs in zone</t>
  </si>
  <si>
    <t>If an area exceeds threshold test, any CSP submitting MWs in excess of CSP's max zonal DR registered would be required to submit additional documentation for such incremental MWs in zone BUT if any CSP submitting MWs below a given threshold (e.g. percentage, fixed MWs, etc.) of MWs no additional documentation is required</t>
  </si>
  <si>
    <t>If an area exceeds threshold test, all CSPs would be required to submit additional documentation for all MWs (planned and existing)</t>
  </si>
  <si>
    <t>Insufficiently documented MWs would be prorated down until the area is below threshold</t>
  </si>
  <si>
    <t>Practical level of DR Penetration as a percentage of peak load forecast in the area.</t>
  </si>
  <si>
    <t>An evaluation process used to determine the amount of MWs for which a CSP would be required to submit additional documentation.</t>
  </si>
  <si>
    <t>Enhanced Market Penetration Analysis (non site-specific)</t>
  </si>
  <si>
    <t>Enhanced Marketing plans (non site-specific)</t>
  </si>
  <si>
    <t>Ramifications when additional documentation is not sufficient</t>
  </si>
  <si>
    <t>F</t>
  </si>
  <si>
    <t>G</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</si>
  <si>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</si>
  <si>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None</t>
  </si>
  <si>
    <t>No site-specific details required</t>
  </si>
  <si>
    <t>Details that will be required for the identified MWs</t>
  </si>
  <si>
    <t>The size of the area in which the Threshold Test would be applied to (e.g.. Zone, Sub-Zone, LDA)</t>
  </si>
  <si>
    <t>DR Planned Enhancements</t>
  </si>
  <si>
    <t>Tests to determine the practical DR penetration for purposes of determining which areas may require additional documentation</t>
  </si>
  <si>
    <t>Judgment call made by PJM Staff</t>
  </si>
  <si>
    <t>8. If not, the group will identify up to 3 possible solution packages in a comparative Proposal Alternatives Report to the parent committee (Tier 2 decision-making method).</t>
  </si>
  <si>
    <t>Combination of A and B: Percentage of peak load based on  historical emergency DR registrations from eLRS and/or percentage of peak based on existing Industry Studies</t>
  </si>
  <si>
    <t>2a</t>
  </si>
  <si>
    <t>2b</t>
  </si>
  <si>
    <t>2c</t>
  </si>
  <si>
    <t>Officer Certification that encompasses the company's intent to deliver the total amount of planned MWs offered. Contingent upon defining what consequences of a changed intent is</t>
  </si>
  <si>
    <t>Max peak registered MWs over the past 5 years</t>
  </si>
  <si>
    <t xml:space="preserve">Condition for which the area will be flagged as requiring additional documentation for identified MWs. </t>
  </si>
  <si>
    <t>Additional documentation required for all MWs above the highest amount cleared in past 5 BRAs</t>
  </si>
  <si>
    <t>If multiple CSPs have identified the same customers, distribute the MWs of that customer across those CSPs evenly</t>
  </si>
  <si>
    <t>LDA</t>
  </si>
  <si>
    <t>Predetermine DR penetration level threshold by area and require more rigorous documentation for DR Plans in those areas where the thresholds have been exceeded.  In the sense that it is prefereable to submitting enhanced level of detail for the whole RTO</t>
  </si>
  <si>
    <t xml:space="preserve">Identify targeted customers by industry/location/ type/etc. (e.g. all dry cleaners in Bucks County).  Where possible, identify potential customers in pipeline by names and addresses. Support for providing individual customer names is contingent upon what is done where there are overlaps with multiple CSPs identifying the same customer. </t>
  </si>
  <si>
    <t>(Same as PJM) Predetermine DR penetration level threshold by area and require more rigorous documentation for DR Plans in those areas where the thresholds have been exceeded</t>
  </si>
  <si>
    <t>(Same as PJM) Zone/Sub-Zone</t>
  </si>
  <si>
    <t>(Same as PJM) Develop a formal documentation template based on the current DR Plan Guidelines that will capture required information</t>
  </si>
  <si>
    <t>(Same as Hess) If multiple CSPs have identified the same customers, distribute the MWs of that customer across those CSPs evenly</t>
  </si>
  <si>
    <t>Proposed modifications to Sample Officer Certification:  In bullet 2, replace “and have” with “expects to have” before “the capability to physically deliver.”</t>
  </si>
  <si>
    <t>New Bullet 2.5          Notwithstanding 2, above, and despite the intentions outlined therein, circumstances outside Participant’s control or not reasonably foreseeable, may render it impractical or impossible to physically deliver the full MW quantity that clears in the RPM Auction. In such circumstances, Participant commits to provide a detailed explanation as to the change in circumstances and why they have rendered the MW quantity undeliverable in the next Officer Certification filing.</t>
  </si>
  <si>
    <t>New Bullet 4              Nothing in this certification shall in any way abridge, expand or modify the rights of Participant, as such are outlined in the PJM Tariff, Operating Agreement, or RAA.</t>
  </si>
  <si>
    <t>1. Provide a documentation process that allows for adjustments to plans based on outcome (rather than just a redistribution of MW - so that providers can make changes to plans to make up for MW shortfalls as a result of oversaturation or duplication; 2. Progressive documentation.  For instance as DR approaches say 80% of potential (acheivable case) require one level of documentation i.e customer classification data.  As DR approaches say 85% of potential, require another level of data - identify targeted customers in pipeline by name and addresses.  Do not require EDC account numbers.</t>
  </si>
  <si>
    <t>Percentage of peak based on 2009 FERC DR Assessment (Achievable case).</t>
  </si>
  <si>
    <t>Officer Certification that encompasses (i) that the company undertook due diligence analysis new DR resources; and, (ii) that the company intends to deliver the total amount of MWs offered).</t>
  </si>
  <si>
    <t xml:space="preserve">Use 15% until study can be completed.  </t>
  </si>
  <si>
    <t>Total offered planned MWs plus existing DR MWs divided by forecast peak load in last BRA exceeds threshold level</t>
  </si>
  <si>
    <t>For triggered zones, gather CSP customer classification data and LSE customer classification data. Require additional documentation if a customer classification DR commitment exceeds 20% of peak load for a classification.</t>
  </si>
  <si>
    <t xml:space="preserve">Develop a formal documentation template based on the current DR Plan Guidelines that will capture required information </t>
  </si>
  <si>
    <t>Where possible, identify potential customers in pipeline (names and addresses). Contingent upon what is done where there are overlaps with multiple CSPs identifying the same customer.</t>
  </si>
  <si>
    <t>If multiple CSPs have identified the same customers, distribute the MWs of that customer across those CSPs evenly.</t>
  </si>
  <si>
    <t>Hess Option - Officer Certification that encompasses the company's intent to deliver the total amount of planned MWs offered. Contingent upon defining what consequences of a changed intent is</t>
  </si>
  <si>
    <t>Same as PJM</t>
  </si>
  <si>
    <t>Version 12</t>
  </si>
  <si>
    <t>Max % zonal DR potential as determined by higher of FERC study estimate, max zonal registered DR (from past DYs) or max zonal cleared DR (for future DYs)</t>
  </si>
  <si>
    <t>Site specific details for C&amp;I: EDC Account Number, Business Segment, Customer Name, Customer Premise Address, Zone/Subzone, estimated nominated capacity value
Residential: Estimated number of customers, estimated nominated per customer capacity value, Dwelling type (optional), County/Zip Codes (optional)</t>
  </si>
  <si>
    <r>
      <t xml:space="preserve">Officer Certification that encompasses the company's capability and intent to deliver the total amount of MWs offered </t>
    </r>
    <r>
      <rPr>
        <sz val="10"/>
        <color indexed="10"/>
        <rFont val="Arial"/>
        <family val="2"/>
      </rPr>
      <t>by end-use customers by the specified Delivery Year.</t>
    </r>
  </si>
  <si>
    <r>
      <t xml:space="preserve">
</t>
    </r>
    <r>
      <rPr>
        <sz val="10"/>
        <color indexed="10"/>
        <rFont val="Arial"/>
        <family val="2"/>
      </rPr>
      <t>If an area exceeds threshold test, any CSP submitting MWs in excess of the higher of a CSP's max zonal DR/ILR registered (from previous three DYs) or a CSP's cleared MWs from prior Base Residual Auctions (for future delivery years) would be required to submit additional documentation for such incremental MWs in zone</t>
    </r>
  </si>
  <si>
    <t>Officer Certification that encompasses the company's intent to deliver the total amount of planned MWs offered. Contingent upon clarification that tariff rights are not being affected and that changed circumstances outside CSP control may render MW undeliverable. To be explained in subsequent Office Certification (see Parking Lot Tab)</t>
  </si>
  <si>
    <t>H</t>
  </si>
  <si>
    <t>Officer Certification that encompasses the company's intent to deliver the total amount of planned MWs offered using commercially reasonable efforts.  Contingent upon clarification that tariff rights are not being affected and that changed circumstances outside CSP control may render MW undeliverable.</t>
  </si>
  <si>
    <t>I</t>
  </si>
  <si>
    <t>Combination of A and B: Percentage of peak load based on  historical emergency DR registrations from eLRS and/or percentage of peak based on most recent FERC DR Assessment (Achievable Case)</t>
  </si>
  <si>
    <t>J</t>
  </si>
  <si>
    <t>Total cleared MWs in last BRA, minus uncleared non-DR resources in last BRA] divided by forecast peak load in last BRA exceeds threshold level</t>
  </si>
  <si>
    <t>If an area exceeds threshold test, any CSP submitting MWs in excess of CSP's max zonal DR and or ILR registered would be required to submit additional documentation for such incremental MWs in zone</t>
  </si>
  <si>
    <t>If an area exceeds threshold test, any CSP submitting MWs in excess of the higher of CSP's max zonal DR registered or cleared in any prior BRA - plus the higher of 10% or 25 MW - would be required to submit additional documentation for such incremental MWs in zone</t>
  </si>
  <si>
    <t>If the LDA exceeds threshold test, ALL CSPs (utility, supplier, third party CSP's) required to submit additional documentation for planned MWs only</t>
  </si>
  <si>
    <t>If an area exceeds threshold test, any CSP submitting MWs in excess of the higher of CSP's max zonal DR registered or net MW cleared in all RPM auctions for a single delivery year - plus the higher of 10% or 25 MW - would be required to submit additional documentation for such incremental MWs in zone</t>
  </si>
  <si>
    <t>Provide name, location, estimated registered load, and account numbers, if available, for customers supporting Planned MWs requiring additional documentation for all resources</t>
  </si>
  <si>
    <t>K</t>
  </si>
  <si>
    <t>If multiple CSPs have identified the same customers, distribute the MWs of that customer across those CSPs evenly; 2. Change the timing of when plans are submitted to allow for the opportunity to cure any deficiencies in documentation.</t>
  </si>
  <si>
    <t>Planned Resources, including Planned DR that are offered in the BRA must be offered with the intent and expected capability to physically provide the resource.  The FERC has confirmed PJM's assertions that the BRA and subsequent Incremental Auctions are not intended to be used for purely financial transactions.  [add cites in footnotes]</t>
  </si>
  <si>
    <t xml:space="preserve">(Same as Hess) Identify targeted customers by industry/location/ type/etc. (e.g. all dry cleaners in Bucks County).  Where possible, identify potential customers in pipeline by names and addresses. Support for providing individual customer names is contingent upon what is done where there are overlaps with multiple CSPs identifying the same customer. </t>
  </si>
  <si>
    <t>(Same as PJM) Max % zonal DR potential as determined by higher of FERC study estimate, max zonal registered DR (from past DYs) or max zonal cleared DR (for future DYs)</t>
  </si>
  <si>
    <t xml:space="preserve">Where possible, identify potential customers in pipeline (names and addresses). </t>
  </si>
  <si>
    <t>(Same as PJM) Zone/Sub-zone</t>
  </si>
  <si>
    <t>Total cleared MWs in last BRA divided by forecast peak load in last BRA exceeds threshold level</t>
  </si>
  <si>
    <t>Total cleared DR MW's in last BRA adjusted by a factor to be divided by a percentage of forecast peak load that represents the percentage of cleared MW that are likely to actually registered; this factor will be calculated as the DR MW registered in the current delivery period divided by the DR MW cleared in the BRA for that same delivery period calculation sample: BRA MW cleared in 2012/13 BRA =  A= _____; MW registered for delivery in 2012/13 delivery period = B= ______; factor is A/B= ____/____=____</t>
  </si>
  <si>
    <t>Manual Language to the effect of Planned Resources, including Planned DR that are offered in the BRA must be offered with the intent and expected capability to physically provide the resource.  The FERC has confirmed PJM's assertions that the BRA and subsequent Incremental Auctions are not intended to be used for purely financial transactions.  [add cites in footnotes]</t>
  </si>
  <si>
    <t>For triggered zones, gather CSP customer classification data and LSE customer classification data. Require additional documentation if a customer classification DR commitment exceeds X% to be determined of peak load for a classification.</t>
  </si>
  <si>
    <t>If multiple CSPs have identified the same customers, award the obligation to the lowest priced clearing BRA offer.</t>
  </si>
  <si>
    <t>If an area exceeds threshold test, all planned and existing DR must submit additional documentation.  Exceptions are for DR that demonstratably belongs to the offerer at the time of the auction:
'- DR under contract for the delivery year at the time of auction
'- End-user members offering their own load
'- PSC approved EDC programs</t>
  </si>
  <si>
    <t>Identified MWs would not be approved for offering into the RPM Auction, unless supported by evidence, such as a letter of support from the end-use customer(s).</t>
  </si>
  <si>
    <t>If an area exceeds threshold test, any CSP submitting MWs in excess of the higher of CSP's max zonal DR registered or cleared in any prior BRA - plus the higher of X% or Y MW - would be required to submit additional documentation for such incremental MWs in zone</t>
  </si>
  <si>
    <t>If Additional Documentation identifies MW overlap</t>
  </si>
  <si>
    <t>A (PJM Preferred)</t>
  </si>
  <si>
    <t>F (removed from consideration, pending 3:2 support)</t>
  </si>
  <si>
    <t>E (removed from consideration due to required Tariff changes</t>
  </si>
  <si>
    <t>G (removed from consideration, pending 3:2 support)</t>
  </si>
  <si>
    <t>H (withdrawn from consideration)</t>
  </si>
  <si>
    <t>I (withdrawn from consideration)</t>
  </si>
  <si>
    <t>Total cleared MWs divided by forecast peak load in last BRA exceeds threshold level</t>
  </si>
  <si>
    <t xml:space="preserve">
If an area exceeds threshold test, any CSP submitting MWs in excess of the higher of a CSP's max zonal DR/ILR registered (from previous three DYs) or a CSP's cleared MWs from prior Base Residual Auctions (for future delivery years) or 10MW would be required to submit additional documentation for such incremental MWs in zone</t>
  </si>
  <si>
    <t>Site specific details for C&amp;I: EDC Account Number (if known), Business Segment, Customer Name, Customer Premise Address, Zone/Subzone, estimated nominated capacity value
Residential: Estimated number of customers, estimated nominated per customer capacity value, Dwelling type (optional), County/Zip Codes (optional)</t>
  </si>
  <si>
    <t>Identify targeted customers by industry/location/ type/etc. (e.g. all dry cleaners in Bucks County).  
Residential: Estimated number of customers, estimated nominated per customer capacity value, Dwelling type (optional), County/Zip Codes (optional)</t>
  </si>
  <si>
    <t xml:space="preserve">Officer Certification that the company intends to physically deliver the total amount of MWs offered by end-use customers by the specified Delivery Year.
</t>
  </si>
  <si>
    <t>LDA: if an LDA is flagged then all zones within that LDA will be flagged</t>
  </si>
  <si>
    <t>Max % zonal DR potential as determined by higher of FERC study estimate or max zonal registered DR (from past DYs)</t>
  </si>
  <si>
    <t>For triggered zones, require additional documentation for all MWs offered.</t>
  </si>
  <si>
    <t>Develop a formal documentation template based on the current DR Plan Guidelines that will capture required information for all Sell Offer Plans</t>
  </si>
  <si>
    <t>For the 2013 BRA, if total levels of DR within a study area for the industrial or commercial classification exceeds 25% of the peak load for those customer types or for the residential class exceeds 15% of the peak residential load. 
For each classification: 
1) Assign MWs for CSP contracts that cover the target delivery year, MWs associated with end users offering their own load and MWs that will be offered under PSC approved EDC programs.
2) Assign 50% of MWs for CSP contracts that cover the next delivery year but are not under contract for the target delivery year.
3) Distribute the remaining MWs for the customer class across affected CSPs evenly until the full MW quantify for the customer classification is fully distributed but not to exceed for a particular CSP the level of MWs identified in the CSP’s DR Plan. 
For subsequent BRA, follow the same procedure described above but use the more granular classifications and use different percentages for each customer type based on a study of reasonably achievable penetration levels that would be performed each year for triggered zones or subzones.</t>
  </si>
  <si>
    <t xml:space="preserve">For triggered zones, CSPs supply customer classification data by type of customer and PJM compares with peak load estimates within zone/subzone for that customer classification.  For 2013 BRA use three classifications: industrial, commercial and residential.  
For subsequent BRAs use the following classifications: 
Commercial/General; Small Industrial (&lt; 3 MW); Medium Industrial (between 3 -10 MW); Large Industrial (&gt; 10 MW); Residential; Agriculture, Forestry &amp; Fishing; 
Correctional Facilities; Hospitals; Mining; Office Building; Retail Service; Schools; Services; Transportation; Communications; Electric; Gas &amp; Sanitary Services
(PJM would obtain customer peak data from EDCs or from other reliable sources and post prior to the CSP plan submission date.) 
CSPs may also voluntarily provide the following information:
- Qty of DR by customer class under contract for the target DY at the time of auction
- Qty of DR by customer class consisting of end-user members offering their own load
- Qty of DR by customer class that will be offered under PSC approved EDC programs
- Qty of DR by customer class for next DY but not under contract for the target DY 
</t>
  </si>
  <si>
    <r>
      <t xml:space="preserve">If an area exceeds threshold test, any CSP submitting MWs in excess of the higher of CSP's max zonal DR registered </t>
    </r>
    <r>
      <rPr>
        <b/>
        <strike/>
        <sz val="10"/>
        <color indexed="23"/>
        <rFont val="Arial"/>
        <family val="2"/>
      </rPr>
      <t>or net MW cleared in all RPM auctions for a single delivery year</t>
    </r>
    <r>
      <rPr>
        <strike/>
        <sz val="10"/>
        <color indexed="23"/>
        <rFont val="Arial"/>
        <family val="2"/>
      </rPr>
      <t xml:space="preserve"> - plus the higher of X% or Y MW - would be required to submit additional documentation for such incremental MWs in zone</t>
    </r>
  </si>
  <si>
    <t>D (withdrawn and requested to be combined with package B)</t>
  </si>
  <si>
    <t>PHI (withdrawn from consideration)</t>
  </si>
  <si>
    <t>Same across pkgs</t>
  </si>
  <si>
    <t>A and B same.</t>
  </si>
  <si>
    <t>All different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</si>
</sst>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sz val="16"/>
      <name val="Arial Narrow"/>
      <family val="2"/>
    </font>
    <font>
      <i/>
      <sz val="16"/>
      <name val="Arial Narrow"/>
      <family val="2"/>
    </font>
    <font>
      <b/>
      <sz val="14"/>
      <name val="Arial Narrow"/>
      <family val="2"/>
    </font>
    <font>
      <b/>
      <i/>
      <sz val="14"/>
      <name val="Arial Narrow"/>
      <family val="2"/>
    </font>
    <font>
      <b/>
      <sz val="14"/>
      <name val="Arial"/>
      <family val="2"/>
    </font>
    <font>
      <sz val="10"/>
      <name val="Arial Narrow"/>
      <family val="2"/>
    </font>
    <font>
      <strike/>
      <sz val="10"/>
      <color indexed="23"/>
      <name val="Arial"/>
      <family val="2"/>
    </font>
    <font>
      <b/>
      <strike/>
      <sz val="10"/>
      <color indexed="23"/>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sz val="11"/>
      <color indexed="8"/>
      <name val="Calibri"/>
      <family val="2"/>
    </font>
    <font>
      <strike/>
      <sz val="10"/>
      <color indexed="8"/>
      <name val="Arial"/>
      <family val="2"/>
    </font>
    <font>
      <b/>
      <sz val="11"/>
      <name val="Calibri"/>
      <family val="2"/>
    </font>
    <font>
      <sz val="16"/>
      <color indexed="10"/>
      <name val="Arial Narrow"/>
      <family val="2"/>
    </font>
    <font>
      <b/>
      <sz val="14"/>
      <color indexed="10"/>
      <name val="Arial Narrow"/>
      <family val="2"/>
    </font>
    <font>
      <b/>
      <sz val="14"/>
      <color indexed="8"/>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sz val="11"/>
      <color indexed="1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1"/>
      <color theme="1"/>
      <name val="Calibri"/>
      <family val="2"/>
    </font>
    <font>
      <strike/>
      <sz val="10"/>
      <color theme="1"/>
      <name val="Arial"/>
      <family val="2"/>
    </font>
    <font>
      <strike/>
      <sz val="10"/>
      <color theme="0" tint="-0.4999699890613556"/>
      <name val="Arial"/>
      <family val="2"/>
    </font>
    <font>
      <sz val="16"/>
      <color rgb="FFFF0000"/>
      <name val="Arial Narrow"/>
      <family val="2"/>
    </font>
    <font>
      <b/>
      <sz val="14"/>
      <color rgb="FFFF0000"/>
      <name val="Arial Narrow"/>
      <family val="2"/>
    </font>
    <font>
      <b/>
      <sz val="14"/>
      <color theme="1"/>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medium"/>
      <right>
        <color indexed="63"/>
      </right>
      <top>
        <color indexed="63"/>
      </top>
      <bottom style="medium"/>
    </border>
    <border>
      <left>
        <color indexed="63"/>
      </left>
      <right>
        <color indexed="63"/>
      </right>
      <top style="thin">
        <color theme="0"/>
      </top>
      <bottom style="thin">
        <color theme="0"/>
      </bottom>
    </border>
    <border>
      <left/>
      <right>
        <color indexed="63"/>
      </right>
      <top/>
      <bottom style="thin">
        <color theme="0"/>
      </bottom>
    </border>
    <border>
      <left style="thin">
        <color theme="0"/>
      </left>
      <right style="thin">
        <color theme="0"/>
      </right>
      <top/>
      <bottom style="thick">
        <color theme="0"/>
      </bottom>
    </border>
    <border>
      <left/>
      <right style="thin">
        <color theme="0"/>
      </right>
      <top/>
      <bottom style="thin">
        <color theme="0"/>
      </bottom>
    </border>
    <border>
      <left/>
      <right style="thin">
        <color theme="0"/>
      </right>
      <top/>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2">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3" fillId="0" borderId="0" xfId="0" applyFont="1" applyAlignment="1">
      <alignment/>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9"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0" fillId="33" borderId="18" xfId="0" applyFont="1" applyFill="1" applyBorder="1" applyAlignment="1">
      <alignment horizontal="center" vertical="center"/>
    </xf>
    <xf numFmtId="0" fontId="0" fillId="2" borderId="18"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0" xfId="0" applyBorder="1" applyAlignment="1">
      <alignment wrapText="1"/>
    </xf>
    <xf numFmtId="0" fontId="62" fillId="0" borderId="0" xfId="0" applyFont="1" applyAlignment="1">
      <alignment horizontal="left"/>
    </xf>
    <xf numFmtId="0" fontId="59" fillId="0" borderId="0" xfId="0" applyFont="1" applyAlignment="1">
      <alignment/>
    </xf>
    <xf numFmtId="0" fontId="0" fillId="0" borderId="0" xfId="0" applyAlignment="1">
      <alignment/>
    </xf>
    <xf numFmtId="0" fontId="0" fillId="0" borderId="0" xfId="0" applyAlignment="1">
      <alignment/>
    </xf>
    <xf numFmtId="0" fontId="63" fillId="0" borderId="0" xfId="0" applyFont="1" applyAlignment="1">
      <alignment/>
    </xf>
    <xf numFmtId="0" fontId="60" fillId="0" borderId="0" xfId="0" applyFont="1" applyAlignment="1">
      <alignment/>
    </xf>
    <xf numFmtId="0" fontId="0" fillId="0" borderId="0" xfId="0" applyAlignment="1">
      <alignment/>
    </xf>
    <xf numFmtId="0" fontId="0" fillId="0" borderId="0" xfId="0" applyAlignment="1">
      <alignment/>
    </xf>
    <xf numFmtId="0" fontId="0" fillId="0" borderId="18" xfId="0" applyFill="1" applyBorder="1" applyAlignment="1">
      <alignment horizontal="left" vertical="center"/>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Fill="1" applyAlignment="1">
      <alignment wrapText="1"/>
    </xf>
    <xf numFmtId="0" fontId="0" fillId="0" borderId="0" xfId="0" applyFill="1" applyAlignment="1">
      <alignment wrapText="1"/>
    </xf>
    <xf numFmtId="0" fontId="59" fillId="2" borderId="19" xfId="0" applyFont="1" applyFill="1" applyBorder="1" applyAlignment="1">
      <alignment horizontal="center" vertical="center"/>
    </xf>
    <xf numFmtId="0" fontId="0" fillId="0" borderId="18" xfId="0" applyFill="1" applyBorder="1" applyAlignment="1">
      <alignment wrapText="1"/>
    </xf>
    <xf numFmtId="0" fontId="60" fillId="33" borderId="18" xfId="0" applyFont="1" applyFill="1" applyBorder="1" applyAlignment="1">
      <alignment horizontal="left" vertical="center"/>
    </xf>
    <xf numFmtId="0" fontId="0" fillId="0" borderId="18" xfId="0" applyFont="1" applyFill="1" applyBorder="1" applyAlignment="1">
      <alignment wrapText="1"/>
    </xf>
    <xf numFmtId="0" fontId="0" fillId="33" borderId="18" xfId="0" applyFont="1" applyFill="1" applyBorder="1" applyAlignment="1">
      <alignment wrapText="1"/>
    </xf>
    <xf numFmtId="0" fontId="61" fillId="33" borderId="18" xfId="0" applyFont="1" applyFill="1" applyBorder="1" applyAlignment="1">
      <alignment horizontal="center"/>
    </xf>
    <xf numFmtId="0" fontId="0" fillId="33" borderId="20" xfId="0" applyFill="1" applyBorder="1" applyAlignment="1">
      <alignment/>
    </xf>
    <xf numFmtId="14" fontId="0" fillId="0" borderId="0" xfId="0" applyNumberFormat="1" applyAlignment="1">
      <alignment/>
    </xf>
    <xf numFmtId="14" fontId="0" fillId="0" borderId="0" xfId="0" applyNumberFormat="1" applyAlignment="1">
      <alignment horizontal="center"/>
    </xf>
    <xf numFmtId="0" fontId="4" fillId="0" borderId="0" xfId="0" applyFont="1" applyAlignment="1">
      <alignment vertical="top" wrapText="1"/>
    </xf>
    <xf numFmtId="0" fontId="4" fillId="0" borderId="0" xfId="0" applyFont="1" applyAlignment="1">
      <alignment/>
    </xf>
    <xf numFmtId="0" fontId="0" fillId="0" borderId="0" xfId="0" applyAlignment="1">
      <alignment/>
    </xf>
    <xf numFmtId="0" fontId="43" fillId="34" borderId="0" xfId="0" applyFont="1" applyFill="1" applyAlignment="1">
      <alignment horizontal="center"/>
    </xf>
    <xf numFmtId="0" fontId="60" fillId="0" borderId="0" xfId="0" applyFont="1" applyAlignment="1">
      <alignment wrapText="1"/>
    </xf>
    <xf numFmtId="0" fontId="60" fillId="0" borderId="0" xfId="0" applyNumberFormat="1" applyFont="1" applyAlignment="1">
      <alignment wrapText="1"/>
    </xf>
    <xf numFmtId="0" fontId="0" fillId="0" borderId="0" xfId="0" applyAlignment="1">
      <alignment horizontal="center" wrapText="1"/>
    </xf>
    <xf numFmtId="0" fontId="4" fillId="0" borderId="0" xfId="0" applyFont="1" applyFill="1" applyBorder="1" applyAlignment="1">
      <alignment vertical="top" wrapText="1"/>
    </xf>
    <xf numFmtId="0" fontId="4" fillId="0" borderId="0" xfId="0" applyFont="1" applyBorder="1" applyAlignment="1">
      <alignment vertical="top" wrapText="1"/>
    </xf>
    <xf numFmtId="0" fontId="0" fillId="2" borderId="18" xfId="0" applyFill="1" applyBorder="1" applyAlignment="1">
      <alignment horizontal="center" vertical="center"/>
    </xf>
    <xf numFmtId="0" fontId="0" fillId="33" borderId="0" xfId="0" applyFill="1" applyAlignment="1">
      <alignment/>
    </xf>
    <xf numFmtId="0" fontId="0" fillId="0" borderId="0" xfId="0" applyFont="1" applyFill="1" applyAlignment="1">
      <alignment/>
    </xf>
    <xf numFmtId="0" fontId="61" fillId="33" borderId="0" xfId="0" applyFont="1" applyFill="1" applyAlignment="1">
      <alignment wrapText="1"/>
    </xf>
    <xf numFmtId="0" fontId="0" fillId="33" borderId="0" xfId="0" applyFill="1" applyAlignment="1">
      <alignment wrapText="1"/>
    </xf>
    <xf numFmtId="0" fontId="0" fillId="2" borderId="18" xfId="0" applyFill="1" applyBorder="1" applyAlignment="1">
      <alignment horizontal="center" vertical="center" wrapText="1"/>
    </xf>
    <xf numFmtId="0" fontId="0" fillId="33" borderId="21" xfId="0" applyFont="1" applyFill="1" applyBorder="1" applyAlignment="1">
      <alignment horizontal="center" vertical="top" wrapText="1"/>
    </xf>
    <xf numFmtId="0" fontId="4" fillId="33" borderId="22"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0" xfId="0" applyFont="1" applyFill="1" applyBorder="1" applyAlignment="1">
      <alignment horizontal="center" vertical="top" wrapText="1"/>
    </xf>
    <xf numFmtId="0" fontId="4" fillId="0" borderId="18" xfId="0" applyFont="1" applyFill="1" applyBorder="1" applyAlignment="1">
      <alignment horizontal="center" vertical="center" wrapText="1"/>
    </xf>
    <xf numFmtId="0" fontId="10" fillId="33" borderId="0" xfId="0" applyFont="1" applyFill="1" applyAlignment="1">
      <alignment horizontal="center"/>
    </xf>
    <xf numFmtId="0" fontId="8" fillId="33" borderId="0" xfId="0" applyFont="1" applyFill="1" applyAlignment="1">
      <alignment horizontal="center"/>
    </xf>
    <xf numFmtId="0" fontId="4" fillId="0" borderId="0" xfId="0" applyFont="1" applyAlignment="1">
      <alignment horizontal="right"/>
    </xf>
    <xf numFmtId="0" fontId="11" fillId="0" borderId="0" xfId="0" applyFont="1" applyAlignment="1">
      <alignment/>
    </xf>
    <xf numFmtId="14" fontId="4" fillId="0" borderId="0" xfId="0" applyNumberFormat="1" applyFont="1" applyAlignment="1">
      <alignment/>
    </xf>
    <xf numFmtId="0" fontId="4" fillId="0" borderId="0" xfId="0" applyFont="1" applyAlignment="1">
      <alignment horizontal="center" vertical="top" wrapText="1"/>
    </xf>
    <xf numFmtId="0" fontId="4" fillId="0" borderId="0" xfId="0" applyFont="1" applyAlignment="1">
      <alignment vertical="top"/>
    </xf>
    <xf numFmtId="0" fontId="4" fillId="0" borderId="0" xfId="0" applyFont="1" applyAlignment="1">
      <alignment horizontal="center" vertical="center" wrapText="1"/>
    </xf>
    <xf numFmtId="0" fontId="4" fillId="0" borderId="0" xfId="0" applyFont="1" applyAlignment="1">
      <alignment horizontal="center" vertical="center"/>
    </xf>
    <xf numFmtId="0" fontId="4" fillId="20" borderId="0" xfId="0" applyFont="1" applyFill="1" applyAlignment="1">
      <alignment horizontal="center" vertical="center"/>
    </xf>
    <xf numFmtId="0" fontId="34" fillId="35" borderId="23" xfId="0" applyFont="1" applyFill="1" applyBorder="1" applyAlignment="1">
      <alignment horizontal="center" vertical="center"/>
    </xf>
    <xf numFmtId="0" fontId="4" fillId="0" borderId="0" xfId="0" applyFont="1" applyFill="1" applyAlignment="1">
      <alignment horizontal="center" vertical="top" wrapText="1"/>
    </xf>
    <xf numFmtId="0" fontId="64" fillId="0" borderId="0" xfId="0" applyFont="1" applyAlignment="1">
      <alignment vertical="top" wrapText="1"/>
    </xf>
    <xf numFmtId="0" fontId="64" fillId="0" borderId="0" xfId="0" applyFont="1" applyAlignment="1">
      <alignment horizontal="left" vertical="top" wrapText="1"/>
    </xf>
    <xf numFmtId="0" fontId="64" fillId="0" borderId="0" xfId="0" applyFont="1" applyAlignment="1">
      <alignment horizontal="left" vertical="top"/>
    </xf>
    <xf numFmtId="0" fontId="64" fillId="0" borderId="0" xfId="0" applyFont="1" applyBorder="1" applyAlignment="1">
      <alignment vertical="top" wrapText="1"/>
    </xf>
    <xf numFmtId="0" fontId="64" fillId="0" borderId="0" xfId="0" applyFont="1" applyFill="1" applyBorder="1" applyAlignment="1">
      <alignment vertical="top" wrapText="1"/>
    </xf>
    <xf numFmtId="0" fontId="64" fillId="0" borderId="0" xfId="0" applyFont="1" applyFill="1" applyAlignment="1">
      <alignment horizontal="left" vertical="top" wrapText="1"/>
    </xf>
    <xf numFmtId="0" fontId="64" fillId="36" borderId="24" xfId="0" applyFont="1" applyFill="1" applyBorder="1" applyAlignment="1">
      <alignment horizontal="left" vertical="top" wrapText="1"/>
    </xf>
    <xf numFmtId="0" fontId="64" fillId="0" borderId="0" xfId="0" applyNumberFormat="1" applyFont="1" applyAlignment="1">
      <alignment horizontal="left" vertical="top" wrapText="1"/>
    </xf>
    <xf numFmtId="0" fontId="64" fillId="37" borderId="25" xfId="0" applyFont="1" applyFill="1" applyBorder="1" applyAlignment="1">
      <alignment horizontal="left" vertical="top" wrapText="1"/>
    </xf>
    <xf numFmtId="0" fontId="65" fillId="0" borderId="0" xfId="0" applyFont="1" applyFill="1" applyAlignment="1">
      <alignment horizontal="center" vertical="top"/>
    </xf>
    <xf numFmtId="0" fontId="0" fillId="0" borderId="0" xfId="0" applyAlignment="1">
      <alignment/>
    </xf>
    <xf numFmtId="0" fontId="66" fillId="33" borderId="0" xfId="0" applyFont="1" applyFill="1" applyAlignment="1">
      <alignment horizontal="center"/>
    </xf>
    <xf numFmtId="0" fontId="67" fillId="33" borderId="0" xfId="0" applyFont="1" applyFill="1" applyAlignment="1">
      <alignment horizontal="center"/>
    </xf>
    <xf numFmtId="0" fontId="43" fillId="34" borderId="0" xfId="0" applyFont="1" applyFill="1" applyAlignment="1">
      <alignment horizontal="center"/>
    </xf>
    <xf numFmtId="0" fontId="68" fillId="0" borderId="0" xfId="0" applyFont="1" applyFill="1" applyAlignment="1">
      <alignment horizontal="center" vertical="top"/>
    </xf>
    <xf numFmtId="0" fontId="69" fillId="33" borderId="0" xfId="0" applyFont="1" applyFill="1" applyAlignment="1">
      <alignment horizontal="center"/>
    </xf>
    <xf numFmtId="0" fontId="59" fillId="0" borderId="14" xfId="0" applyFont="1" applyBorder="1" applyAlignment="1">
      <alignment horizontal="left" wrapText="1"/>
    </xf>
    <xf numFmtId="0" fontId="0" fillId="0" borderId="0" xfId="0" applyAlignment="1">
      <alignment/>
    </xf>
    <xf numFmtId="0" fontId="70" fillId="33" borderId="0" xfId="0" applyFont="1" applyFill="1" applyAlignment="1">
      <alignment horizontal="center"/>
    </xf>
    <xf numFmtId="0" fontId="71" fillId="33" borderId="0" xfId="0" applyFont="1" applyFill="1" applyAlignment="1">
      <alignment horizontal="center" vertical="top"/>
    </xf>
    <xf numFmtId="0" fontId="59" fillId="2" borderId="26" xfId="0" applyFont="1" applyFill="1" applyBorder="1" applyAlignment="1">
      <alignment horizontal="center" vertical="center"/>
    </xf>
    <xf numFmtId="0" fontId="0" fillId="33" borderId="27" xfId="0" applyFont="1" applyFill="1" applyBorder="1" applyAlignment="1">
      <alignment horizontal="center" vertical="center"/>
    </xf>
    <xf numFmtId="0" fontId="6" fillId="0" borderId="0" xfId="0" applyFont="1" applyFill="1" applyAlignment="1">
      <alignment horizontal="center" vertical="top"/>
    </xf>
    <xf numFmtId="0" fontId="7" fillId="0" borderId="0" xfId="0" applyFont="1" applyFill="1" applyAlignment="1">
      <alignment horizontal="center" vertical="top"/>
    </xf>
    <xf numFmtId="0" fontId="8" fillId="33" borderId="0" xfId="0" applyFont="1" applyFill="1" applyAlignment="1">
      <alignment horizontal="center"/>
    </xf>
    <xf numFmtId="0" fontId="9" fillId="33" borderId="0" xfId="0" applyFont="1" applyFill="1" applyAlignment="1">
      <alignment horizontal="center"/>
    </xf>
    <xf numFmtId="0" fontId="4" fillId="34" borderId="0" xfId="0" applyFont="1" applyFill="1" applyAlignment="1">
      <alignment horizontal="center"/>
    </xf>
    <xf numFmtId="0" fontId="60" fillId="0" borderId="0" xfId="0" applyFont="1" applyAlignment="1">
      <alignment horizontal="left" wrapText="1"/>
    </xf>
    <xf numFmtId="0" fontId="72" fillId="0" borderId="0" xfId="0" applyFont="1" applyAlignment="1">
      <alignment horizontal="left" vertical="top" wrapText="1" indent="2"/>
    </xf>
    <xf numFmtId="0" fontId="0" fillId="2" borderId="18" xfId="0" applyFont="1" applyFill="1" applyBorder="1" applyAlignment="1">
      <alignment horizontal="center" vertical="center"/>
    </xf>
    <xf numFmtId="0" fontId="4" fillId="37" borderId="18" xfId="0" applyFont="1" applyFill="1" applyBorder="1" applyAlignment="1">
      <alignment vertical="top" wrapText="1"/>
    </xf>
    <xf numFmtId="0" fontId="4" fillId="36" borderId="18" xfId="0" applyFont="1" applyFill="1" applyBorder="1" applyAlignment="1">
      <alignment vertical="top" wrapText="1"/>
    </xf>
    <xf numFmtId="0" fontId="64" fillId="0" borderId="0" xfId="0" applyFont="1" applyAlignment="1">
      <alignment vertical="top"/>
    </xf>
    <xf numFmtId="0" fontId="4" fillId="34" borderId="0" xfId="0" applyFont="1" applyFill="1" applyAlignment="1">
      <alignment/>
    </xf>
    <xf numFmtId="0" fontId="0" fillId="33" borderId="18" xfId="0"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257175</xdr:rowOff>
    </xdr:to>
    <xdr:pic>
      <xdr:nvPicPr>
        <xdr:cNvPr id="1" name="Picture 1" descr="logo-addison"/>
        <xdr:cNvPicPr preferRelativeResize="1">
          <a:picLocks noChangeAspect="1"/>
        </xdr:cNvPicPr>
      </xdr:nvPicPr>
      <xdr:blipFill>
        <a:blip r:embed="rId1"/>
        <a:stretch>
          <a:fillRect/>
        </a:stretch>
      </xdr:blipFill>
      <xdr:spPr>
        <a:xfrm>
          <a:off x="95250" y="38100"/>
          <a:ext cx="962025"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1009650</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7620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0"/>
          <a:ext cx="96202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8669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O16" totalsRowShown="0">
  <autoFilter ref="A7:O16"/>
  <tableColumns count="15">
    <tableColumn id="9" name="#"/>
    <tableColumn id="1" name="Design Components1"/>
    <tableColumn id="2" name="Priority (high/med/low)"/>
    <tableColumn id="8" name="Status Quo"/>
    <tableColumn id="3" name="A"/>
    <tableColumn id="4" name="B"/>
    <tableColumn id="5" name="C"/>
    <tableColumn id="6" name="D"/>
    <tableColumn id="7" name="E"/>
    <tableColumn id="10" name="F"/>
    <tableColumn id="11" name="G"/>
    <tableColumn id="13" name="H"/>
    <tableColumn id="14" name="I"/>
    <tableColumn id="15" name="J"/>
    <tableColumn id="12"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N18" totalsRowShown="0">
  <tableColumns count="14">
    <tableColumn id="9" name="#"/>
    <tableColumn id="1" name="Design Components"/>
    <tableColumn id="2" name="Priority (high/med/low)"/>
    <tableColumn id="8" name="Status Quo"/>
    <tableColumn id="3" name="A (PJM Preferred)"/>
    <tableColumn id="5" name="B"/>
    <tableColumn id="6" name="C"/>
    <tableColumn id="10" name="D (withdrawn and requested to be combined with package B)"/>
    <tableColumn id="18" name="E (removed from consideration due to required Tariff changes"/>
    <tableColumn id="17" name="F (removed from consideration, pending 3:2 support)"/>
    <tableColumn id="11" name="G (removed from consideration, pending 3:2 support)"/>
    <tableColumn id="12" name="H (withdrawn from consideration)"/>
    <tableColumn id="15" name="I (withdrawn from consideration)"/>
    <tableColumn id="19" name="PHI (withdrawn from considerat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PageLayoutView="0" workbookViewId="0" topLeftCell="A1">
      <selection activeCell="E5" sqref="E5:E6"/>
    </sheetView>
  </sheetViews>
  <sheetFormatPr defaultColWidth="9.140625" defaultRowHeight="12.75"/>
  <cols>
    <col min="1" max="1" width="4.57421875" style="0" customWidth="1"/>
    <col min="2" max="2" width="4.57421875" style="34" customWidth="1"/>
    <col min="3" max="4" width="89.140625" style="7" customWidth="1"/>
    <col min="5" max="5" width="24.00390625" style="0" bestFit="1" customWidth="1"/>
  </cols>
  <sheetData>
    <row r="1" spans="1:11" ht="20.25">
      <c r="A1" s="96" t="s">
        <v>42</v>
      </c>
      <c r="B1" s="96"/>
      <c r="C1" s="97"/>
      <c r="D1" s="97"/>
      <c r="E1" s="97"/>
      <c r="F1" s="97"/>
      <c r="G1" s="97"/>
      <c r="H1" s="97"/>
      <c r="I1" s="97"/>
      <c r="J1" s="97"/>
      <c r="K1" s="97"/>
    </row>
    <row r="2" spans="1:11" ht="18">
      <c r="A2" s="98" t="s">
        <v>113</v>
      </c>
      <c r="B2" s="98"/>
      <c r="C2" s="97"/>
      <c r="D2" s="97"/>
      <c r="E2" s="97"/>
      <c r="F2" s="97"/>
      <c r="G2" s="97"/>
      <c r="H2" s="97"/>
      <c r="I2" s="97"/>
      <c r="J2" s="97"/>
      <c r="K2" s="97"/>
    </row>
    <row r="3" spans="1:11" ht="18">
      <c r="A3" s="99" t="s">
        <v>30</v>
      </c>
      <c r="B3" s="99"/>
      <c r="C3" s="99"/>
      <c r="D3" s="99"/>
      <c r="E3" s="99"/>
      <c r="F3" s="99"/>
      <c r="G3" s="99"/>
      <c r="H3" s="99"/>
      <c r="I3" s="99"/>
      <c r="J3" s="99"/>
      <c r="K3" s="99"/>
    </row>
    <row r="4" spans="3:6" ht="12.75">
      <c r="C4" s="14" t="s">
        <v>36</v>
      </c>
      <c r="D4" s="14"/>
      <c r="F4" s="32"/>
    </row>
    <row r="5" spans="1:5" ht="15.75" customHeight="1">
      <c r="A5">
        <v>1</v>
      </c>
      <c r="C5" s="34" t="s">
        <v>46</v>
      </c>
      <c r="D5" s="33"/>
      <c r="E5" s="11">
        <f>'3. Proposal Matrix'!H6</f>
        <v>0</v>
      </c>
    </row>
    <row r="6" spans="1:5" ht="12.75">
      <c r="A6">
        <v>2</v>
      </c>
      <c r="C6" s="34" t="s">
        <v>48</v>
      </c>
      <c r="D6" s="34"/>
      <c r="E6" s="54">
        <f>'3. Proposal Matrix'!H7</f>
        <v>0</v>
      </c>
    </row>
    <row r="7" spans="1:4" ht="12.75">
      <c r="A7">
        <v>3</v>
      </c>
      <c r="C7" s="34" t="s">
        <v>47</v>
      </c>
      <c r="D7" s="34"/>
    </row>
    <row r="8" spans="1:4" ht="12.75">
      <c r="A8">
        <v>4</v>
      </c>
      <c r="C8" s="7" t="s">
        <v>50</v>
      </c>
      <c r="D8" s="34"/>
    </row>
    <row r="9" spans="1:4" ht="25.5">
      <c r="A9">
        <v>5</v>
      </c>
      <c r="C9" s="7" t="s">
        <v>58</v>
      </c>
      <c r="D9" s="36"/>
    </row>
    <row r="10" spans="1:4" ht="12.75">
      <c r="A10">
        <v>6</v>
      </c>
      <c r="C10" s="7" t="s">
        <v>60</v>
      </c>
      <c r="D10" s="36"/>
    </row>
    <row r="11" spans="1:4" ht="12.75">
      <c r="A11" s="33">
        <v>7</v>
      </c>
      <c r="C11" s="7" t="s">
        <v>62</v>
      </c>
      <c r="D11" s="36"/>
    </row>
    <row r="12" spans="1:4" ht="12.75">
      <c r="A12">
        <v>8</v>
      </c>
      <c r="C12" s="7" t="s">
        <v>61</v>
      </c>
      <c r="D12" s="36"/>
    </row>
    <row r="13" spans="1:4" ht="25.5">
      <c r="A13">
        <v>9</v>
      </c>
      <c r="C13" s="7" t="s">
        <v>56</v>
      </c>
      <c r="D13" s="36"/>
    </row>
    <row r="14" spans="1:4" ht="12.75">
      <c r="A14">
        <v>10</v>
      </c>
      <c r="C14" s="7" t="s">
        <v>57</v>
      </c>
      <c r="D14" s="36"/>
    </row>
    <row r="15" spans="1:4" ht="12.75">
      <c r="A15">
        <v>11</v>
      </c>
      <c r="C15" s="7" t="s">
        <v>49</v>
      </c>
      <c r="D15" s="36"/>
    </row>
    <row r="16" spans="1:4" ht="12.75">
      <c r="A16">
        <v>12</v>
      </c>
      <c r="C16" s="7" t="s">
        <v>52</v>
      </c>
      <c r="D16" s="36"/>
    </row>
    <row r="17" spans="1:4" ht="15">
      <c r="A17">
        <v>13</v>
      </c>
      <c r="C17" s="31" t="s">
        <v>43</v>
      </c>
      <c r="D17" s="34"/>
    </row>
    <row r="18" spans="1:4" ht="15">
      <c r="A18">
        <v>14</v>
      </c>
      <c r="C18" s="31" t="s">
        <v>45</v>
      </c>
      <c r="D18" s="34"/>
    </row>
    <row r="19" spans="1:4" ht="15">
      <c r="A19">
        <v>15</v>
      </c>
      <c r="C19" s="31" t="s">
        <v>44</v>
      </c>
      <c r="D19" s="34"/>
    </row>
    <row r="20" spans="1:4" ht="12.75">
      <c r="A20">
        <v>16</v>
      </c>
      <c r="C20" s="7" t="s">
        <v>54</v>
      </c>
      <c r="D20" s="33"/>
    </row>
    <row r="21" spans="1:4" ht="12.75">
      <c r="A21">
        <v>17</v>
      </c>
      <c r="C21" s="7" t="s">
        <v>55</v>
      </c>
      <c r="D21" s="34"/>
    </row>
    <row r="22" spans="1:4" ht="12.75">
      <c r="A22">
        <v>18</v>
      </c>
      <c r="C22" s="7" t="s">
        <v>65</v>
      </c>
      <c r="D22" s="34"/>
    </row>
    <row r="23" spans="1:4" ht="12.75">
      <c r="A23">
        <v>19</v>
      </c>
      <c r="C23" s="7" t="s">
        <v>51</v>
      </c>
      <c r="D23" s="34"/>
    </row>
    <row r="24" spans="1:4" ht="12.75">
      <c r="A24">
        <v>20</v>
      </c>
      <c r="C24" s="7" t="s">
        <v>53</v>
      </c>
      <c r="D24" s="36"/>
    </row>
    <row r="25" spans="1:4" ht="12.75">
      <c r="A25">
        <v>21</v>
      </c>
      <c r="C25" s="7" t="s">
        <v>59</v>
      </c>
      <c r="D25" s="36"/>
    </row>
    <row r="26" spans="1:4" ht="12.75">
      <c r="A26">
        <v>22</v>
      </c>
      <c r="D26"/>
    </row>
    <row r="27" ht="12.75">
      <c r="A27">
        <v>23</v>
      </c>
    </row>
  </sheetData>
  <sheetProtection/>
  <mergeCells count="3">
    <mergeCell ref="A1:K1"/>
    <mergeCell ref="A2:K2"/>
    <mergeCell ref="A3:K3"/>
  </mergeCells>
  <printOptions/>
  <pageMargins left="0.7" right="0.7" top="0.75" bottom="0.75" header="0.3" footer="0.3"/>
  <pageSetup horizontalDpi="200" verticalDpi="200" orientation="landscape" r:id="rId2"/>
  <drawing r:id="rId1"/>
</worksheet>
</file>

<file path=xl/worksheets/sheet2.xml><?xml version="1.0" encoding="utf-8"?>
<worksheet xmlns="http://schemas.openxmlformats.org/spreadsheetml/2006/main" xmlns:r="http://schemas.openxmlformats.org/officeDocument/2006/relationships">
  <dimension ref="A1:BF36"/>
  <sheetViews>
    <sheetView zoomScale="80" zoomScaleNormal="80" workbookViewId="0" topLeftCell="A7">
      <selection activeCell="A7" sqref="A7"/>
    </sheetView>
  </sheetViews>
  <sheetFormatPr defaultColWidth="9.140625" defaultRowHeight="12.75"/>
  <cols>
    <col min="1" max="1" width="6.57421875" style="11" bestFit="1" customWidth="1"/>
    <col min="2" max="2" width="35.57421875" style="0" bestFit="1" customWidth="1"/>
    <col min="3" max="3" width="24.140625" style="0" bestFit="1" customWidth="1"/>
    <col min="4" max="4" width="44.7109375" style="0" hidden="1" customWidth="1"/>
    <col min="5" max="5" width="42.28125" style="0" bestFit="1" customWidth="1"/>
    <col min="6" max="6" width="35.8515625" style="0" customWidth="1"/>
    <col min="7" max="7" width="35.421875" style="0" customWidth="1"/>
    <col min="8" max="8" width="44.140625" style="0" customWidth="1"/>
    <col min="9" max="9" width="30.140625" style="0" customWidth="1"/>
    <col min="10" max="10" width="33.140625" style="0" customWidth="1"/>
    <col min="11" max="11" width="39.421875" style="0" customWidth="1"/>
    <col min="12" max="12" width="35.140625" style="57" customWidth="1"/>
    <col min="13" max="13" width="35.8515625" style="57" customWidth="1"/>
    <col min="14" max="14" width="32.8515625" style="57" customWidth="1"/>
    <col min="15" max="15" width="55.421875" style="0" customWidth="1"/>
    <col min="16" max="16" width="51.00390625" style="0" bestFit="1" customWidth="1"/>
  </cols>
  <sheetData>
    <row r="1" spans="1:9" ht="20.25" hidden="1">
      <c r="A1" s="96" t="s">
        <v>42</v>
      </c>
      <c r="B1" s="101"/>
      <c r="C1" s="101"/>
      <c r="D1" s="101"/>
      <c r="E1" s="101"/>
      <c r="F1" s="101"/>
      <c r="G1" s="101"/>
      <c r="H1" s="101"/>
      <c r="I1" s="101"/>
    </row>
    <row r="2" spans="1:9" ht="18" hidden="1">
      <c r="A2" s="98" t="s">
        <v>113</v>
      </c>
      <c r="B2" s="102"/>
      <c r="C2" s="102"/>
      <c r="D2" s="102"/>
      <c r="E2" s="102"/>
      <c r="F2" s="102"/>
      <c r="G2" s="102"/>
      <c r="H2" s="102"/>
      <c r="I2" s="102"/>
    </row>
    <row r="3" spans="1:58" s="1" customFormat="1" ht="18" hidden="1">
      <c r="A3" s="99" t="s">
        <v>13</v>
      </c>
      <c r="B3" s="99"/>
      <c r="C3" s="99"/>
      <c r="D3" s="99"/>
      <c r="E3" s="99"/>
      <c r="F3" s="99"/>
      <c r="G3" s="99"/>
      <c r="H3" s="99"/>
      <c r="I3" s="9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58" s="1" customFormat="1" ht="18" hidden="1">
      <c r="A4" s="102" t="s">
        <v>32</v>
      </c>
      <c r="B4" s="104"/>
      <c r="C4" s="104"/>
      <c r="D4" s="104"/>
      <c r="E4" s="104"/>
      <c r="F4" s="104"/>
      <c r="G4" s="104"/>
      <c r="H4" s="104"/>
      <c r="I4" s="10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row>
    <row r="5" spans="1:9" ht="12.75" hidden="1">
      <c r="A5" s="9"/>
      <c r="B5" s="5"/>
      <c r="C5" s="5"/>
      <c r="D5" s="5"/>
      <c r="E5" s="5"/>
      <c r="F5" s="5"/>
      <c r="G5" s="5"/>
      <c r="H5" s="5"/>
      <c r="I5" s="5"/>
    </row>
    <row r="6" spans="1:15" ht="14.25" hidden="1">
      <c r="A6" s="100" t="s">
        <v>28</v>
      </c>
      <c r="B6" s="100"/>
      <c r="C6" s="100"/>
      <c r="D6" s="100"/>
      <c r="E6" s="100"/>
      <c r="F6" s="100"/>
      <c r="G6" s="100"/>
      <c r="H6" s="100"/>
      <c r="I6" s="100"/>
      <c r="J6" s="100"/>
      <c r="K6" s="100"/>
      <c r="L6" s="58"/>
      <c r="M6" s="58"/>
      <c r="N6" s="58"/>
      <c r="O6">
        <f>'3. Proposal Matrix'!H6</f>
        <v>0</v>
      </c>
    </row>
    <row r="7" spans="1:16" ht="51" customHeight="1">
      <c r="A7" s="10" t="s">
        <v>16</v>
      </c>
      <c r="B7" s="7" t="s">
        <v>31</v>
      </c>
      <c r="C7" s="7" t="s">
        <v>9</v>
      </c>
      <c r="D7" s="5" t="s">
        <v>12</v>
      </c>
      <c r="E7" s="5" t="s">
        <v>0</v>
      </c>
      <c r="F7" s="5" t="s">
        <v>1</v>
      </c>
      <c r="G7" s="5" t="s">
        <v>2</v>
      </c>
      <c r="H7" s="5" t="s">
        <v>3</v>
      </c>
      <c r="I7" s="5" t="s">
        <v>4</v>
      </c>
      <c r="J7" s="38" t="s">
        <v>106</v>
      </c>
      <c r="K7" s="38" t="s">
        <v>107</v>
      </c>
      <c r="L7" s="57" t="s">
        <v>153</v>
      </c>
      <c r="M7" s="57" t="s">
        <v>155</v>
      </c>
      <c r="N7" s="57" t="s">
        <v>157</v>
      </c>
      <c r="O7" s="53" t="s">
        <v>164</v>
      </c>
      <c r="P7" s="57"/>
    </row>
    <row r="8" spans="1:15" ht="141" customHeight="1">
      <c r="A8" s="41">
        <v>1</v>
      </c>
      <c r="B8" s="7" t="s">
        <v>77</v>
      </c>
      <c r="C8" s="37" t="s">
        <v>18</v>
      </c>
      <c r="D8" s="7" t="s">
        <v>69</v>
      </c>
      <c r="E8" s="7" t="s">
        <v>150</v>
      </c>
      <c r="F8" s="7" t="s">
        <v>72</v>
      </c>
      <c r="G8" s="7" t="s">
        <v>74</v>
      </c>
      <c r="H8" s="7" t="s">
        <v>75</v>
      </c>
      <c r="I8" s="59" t="s">
        <v>121</v>
      </c>
      <c r="J8" s="59" t="s">
        <v>138</v>
      </c>
      <c r="K8" s="60" t="s">
        <v>152</v>
      </c>
      <c r="L8" s="60" t="s">
        <v>154</v>
      </c>
      <c r="M8" s="60" t="s">
        <v>154</v>
      </c>
      <c r="N8" s="59" t="s">
        <v>166</v>
      </c>
      <c r="O8" s="43"/>
    </row>
    <row r="9" spans="1:16" ht="89.25">
      <c r="A9" s="41">
        <v>2</v>
      </c>
      <c r="B9" s="7" t="s">
        <v>76</v>
      </c>
      <c r="C9" s="38" t="s">
        <v>18</v>
      </c>
      <c r="D9" s="7" t="s">
        <v>109</v>
      </c>
      <c r="E9" s="7" t="s">
        <v>82</v>
      </c>
      <c r="F9" s="38" t="s">
        <v>87</v>
      </c>
      <c r="G9" s="59" t="s">
        <v>127</v>
      </c>
      <c r="H9" s="57"/>
      <c r="I9" s="5"/>
      <c r="J9" s="5"/>
      <c r="K9" s="5"/>
      <c r="L9" s="43"/>
      <c r="M9" s="43"/>
      <c r="N9" s="43"/>
      <c r="O9" s="43"/>
      <c r="P9" s="13" t="s">
        <v>20</v>
      </c>
    </row>
    <row r="10" spans="1:16" s="38" customFormat="1" ht="12.75">
      <c r="A10" s="61" t="s">
        <v>118</v>
      </c>
      <c r="B10" s="42" t="s">
        <v>79</v>
      </c>
      <c r="C10" s="38" t="s">
        <v>18</v>
      </c>
      <c r="D10" s="7" t="s">
        <v>109</v>
      </c>
      <c r="E10" s="42" t="s">
        <v>80</v>
      </c>
      <c r="F10" s="43" t="s">
        <v>81</v>
      </c>
      <c r="G10" s="44"/>
      <c r="H10" s="43"/>
      <c r="I10" s="43"/>
      <c r="J10" s="5"/>
      <c r="K10" s="5"/>
      <c r="L10" s="43"/>
      <c r="M10" s="43"/>
      <c r="N10" s="43"/>
      <c r="O10" s="43"/>
      <c r="P10" s="13"/>
    </row>
    <row r="11" spans="1:15" s="38" customFormat="1" ht="76.5">
      <c r="A11" s="61" t="s">
        <v>119</v>
      </c>
      <c r="B11" s="7" t="s">
        <v>83</v>
      </c>
      <c r="C11" s="38" t="s">
        <v>18</v>
      </c>
      <c r="D11" s="7" t="s">
        <v>109</v>
      </c>
      <c r="E11" s="45" t="s">
        <v>86</v>
      </c>
      <c r="F11" s="7" t="s">
        <v>85</v>
      </c>
      <c r="G11" s="7" t="s">
        <v>84</v>
      </c>
      <c r="H11" s="45" t="s">
        <v>117</v>
      </c>
      <c r="I11" s="7" t="s">
        <v>122</v>
      </c>
      <c r="J11" s="59" t="s">
        <v>148</v>
      </c>
      <c r="K11" s="36" t="s">
        <v>139</v>
      </c>
      <c r="L11" s="59" t="s">
        <v>156</v>
      </c>
      <c r="M11" s="59" t="s">
        <v>137</v>
      </c>
      <c r="N11" s="59"/>
      <c r="O11" s="43"/>
    </row>
    <row r="12" spans="1:15" s="38" customFormat="1" ht="140.25">
      <c r="A12" s="61" t="s">
        <v>120</v>
      </c>
      <c r="B12" s="7" t="s">
        <v>88</v>
      </c>
      <c r="C12" s="38" t="s">
        <v>18</v>
      </c>
      <c r="D12" s="7" t="s">
        <v>109</v>
      </c>
      <c r="E12" s="45" t="s">
        <v>89</v>
      </c>
      <c r="F12" s="59" t="s">
        <v>140</v>
      </c>
      <c r="G12" s="59" t="s">
        <v>158</v>
      </c>
      <c r="H12" s="59" t="s">
        <v>172</v>
      </c>
      <c r="I12" s="6"/>
      <c r="J12" s="5"/>
      <c r="K12" s="5"/>
      <c r="L12" s="43"/>
      <c r="M12" s="43"/>
      <c r="N12" s="43"/>
      <c r="O12" s="43"/>
    </row>
    <row r="13" spans="1:16" ht="153">
      <c r="A13" s="61">
        <v>3</v>
      </c>
      <c r="B13" s="7" t="s">
        <v>78</v>
      </c>
      <c r="C13" s="37" t="s">
        <v>18</v>
      </c>
      <c r="D13" s="7" t="s">
        <v>115</v>
      </c>
      <c r="E13" s="7" t="s">
        <v>97</v>
      </c>
      <c r="F13" s="7" t="s">
        <v>98</v>
      </c>
      <c r="G13" s="7" t="s">
        <v>99</v>
      </c>
      <c r="H13" s="7" t="s">
        <v>124</v>
      </c>
      <c r="I13" s="7" t="s">
        <v>151</v>
      </c>
      <c r="J13" s="59" t="s">
        <v>159</v>
      </c>
      <c r="K13" s="59" t="s">
        <v>141</v>
      </c>
      <c r="L13" s="60" t="s">
        <v>160</v>
      </c>
      <c r="M13" s="59" t="s">
        <v>161</v>
      </c>
      <c r="N13" s="60" t="s">
        <v>162</v>
      </c>
      <c r="O13" s="43"/>
      <c r="P13" s="13"/>
    </row>
    <row r="14" spans="1:16" ht="51">
      <c r="A14" s="41">
        <v>4</v>
      </c>
      <c r="B14" s="30" t="s">
        <v>66</v>
      </c>
      <c r="C14" s="37" t="s">
        <v>18</v>
      </c>
      <c r="D14" s="7" t="s">
        <v>70</v>
      </c>
      <c r="E14" s="7" t="s">
        <v>90</v>
      </c>
      <c r="F14" s="5"/>
      <c r="G14" s="5"/>
      <c r="H14" s="5"/>
      <c r="I14" s="5"/>
      <c r="J14" s="5"/>
      <c r="K14" s="5"/>
      <c r="L14" s="43"/>
      <c r="M14" s="43"/>
      <c r="N14" s="43"/>
      <c r="O14" s="43"/>
      <c r="P14" s="13" t="s">
        <v>18</v>
      </c>
    </row>
    <row r="15" spans="1:15" ht="147.75" customHeight="1">
      <c r="A15" s="41">
        <v>5</v>
      </c>
      <c r="B15" s="30" t="s">
        <v>91</v>
      </c>
      <c r="C15" s="37" t="s">
        <v>18</v>
      </c>
      <c r="D15" s="7" t="s">
        <v>71</v>
      </c>
      <c r="E15" s="59" t="s">
        <v>149</v>
      </c>
      <c r="F15" s="7" t="s">
        <v>92</v>
      </c>
      <c r="G15" s="7" t="s">
        <v>93</v>
      </c>
      <c r="H15" s="40" t="s">
        <v>110</v>
      </c>
      <c r="I15" s="7" t="s">
        <v>94</v>
      </c>
      <c r="J15" s="7" t="s">
        <v>103</v>
      </c>
      <c r="K15" s="7" t="s">
        <v>104</v>
      </c>
      <c r="L15" s="59" t="s">
        <v>128</v>
      </c>
      <c r="M15" s="59" t="s">
        <v>143</v>
      </c>
      <c r="N15" s="59" t="s">
        <v>163</v>
      </c>
      <c r="O15" s="60" t="s">
        <v>136</v>
      </c>
    </row>
    <row r="16" spans="1:15" ht="76.5">
      <c r="A16" s="41">
        <v>6</v>
      </c>
      <c r="B16" s="30" t="s">
        <v>95</v>
      </c>
      <c r="C16" s="38" t="s">
        <v>19</v>
      </c>
      <c r="D16" s="6"/>
      <c r="E16" s="7" t="s">
        <v>96</v>
      </c>
      <c r="F16" s="7" t="s">
        <v>100</v>
      </c>
      <c r="G16" s="7" t="s">
        <v>125</v>
      </c>
      <c r="H16" s="59" t="s">
        <v>165</v>
      </c>
      <c r="I16" s="5"/>
      <c r="J16" s="5"/>
      <c r="K16" s="5"/>
      <c r="L16" s="43"/>
      <c r="M16" s="43"/>
      <c r="N16" s="43"/>
      <c r="O16" s="43"/>
    </row>
    <row r="17" spans="1:9" ht="12.75">
      <c r="A17" s="12"/>
      <c r="B17" s="8"/>
      <c r="C17" s="5"/>
      <c r="D17" s="5"/>
      <c r="E17" s="5"/>
      <c r="F17" s="5"/>
      <c r="G17" s="5"/>
      <c r="H17" s="5"/>
      <c r="I17" s="5"/>
    </row>
    <row r="18" spans="1:9" ht="12.75">
      <c r="A18" s="12"/>
      <c r="B18" s="8"/>
      <c r="C18" s="5"/>
      <c r="D18" s="5"/>
      <c r="E18" s="5"/>
      <c r="F18" s="5"/>
      <c r="G18" s="5"/>
      <c r="H18" s="5"/>
      <c r="I18" s="5"/>
    </row>
    <row r="19" spans="1:9" ht="12.75">
      <c r="A19" s="12"/>
      <c r="B19" s="8"/>
      <c r="C19" s="5"/>
      <c r="D19" s="5"/>
      <c r="E19" s="5"/>
      <c r="F19" s="5"/>
      <c r="G19" s="5"/>
      <c r="H19" s="5"/>
      <c r="I19" s="5"/>
    </row>
    <row r="20" spans="1:9" ht="12.75">
      <c r="A20" s="12"/>
      <c r="B20" s="8"/>
      <c r="C20" s="5"/>
      <c r="D20" s="5"/>
      <c r="E20" s="5"/>
      <c r="F20" s="5"/>
      <c r="G20" s="5"/>
      <c r="H20" s="5"/>
      <c r="I20" s="5"/>
    </row>
    <row r="21" spans="1:9" ht="12.75">
      <c r="A21" s="12"/>
      <c r="B21" s="8"/>
      <c r="C21" s="5"/>
      <c r="D21" s="5"/>
      <c r="E21" s="5"/>
      <c r="F21" s="5"/>
      <c r="G21" s="5"/>
      <c r="H21" s="5"/>
      <c r="I21" s="5"/>
    </row>
    <row r="22" spans="1:9" ht="12.75">
      <c r="A22" s="12"/>
      <c r="B22" s="8"/>
      <c r="C22" s="5"/>
      <c r="D22" s="5"/>
      <c r="E22" s="5"/>
      <c r="F22" s="5"/>
      <c r="G22" s="5"/>
      <c r="H22" s="5"/>
      <c r="I22" s="5"/>
    </row>
    <row r="23" spans="1:9" ht="13.5" thickBot="1">
      <c r="A23" s="103" t="s">
        <v>29</v>
      </c>
      <c r="B23" s="103"/>
      <c r="C23" s="5"/>
      <c r="D23" s="5"/>
      <c r="E23" s="5"/>
      <c r="F23" s="5"/>
      <c r="G23" s="5"/>
      <c r="H23" s="5"/>
      <c r="I23" s="5"/>
    </row>
    <row r="24" spans="1:9" ht="14.25">
      <c r="A24" s="21" t="s">
        <v>108</v>
      </c>
      <c r="B24" s="15"/>
      <c r="C24" s="15"/>
      <c r="D24" s="15"/>
      <c r="E24" s="15"/>
      <c r="F24" s="15"/>
      <c r="G24" s="15"/>
      <c r="H24" s="15"/>
      <c r="I24" s="16"/>
    </row>
    <row r="25" spans="1:9" ht="14.25">
      <c r="A25" s="22" t="s">
        <v>40</v>
      </c>
      <c r="B25" s="17"/>
      <c r="C25" s="17"/>
      <c r="D25" s="17"/>
      <c r="E25" s="17"/>
      <c r="F25" s="17"/>
      <c r="G25" s="17"/>
      <c r="H25" s="17"/>
      <c r="I25" s="18"/>
    </row>
    <row r="26" spans="1:9" ht="12.75">
      <c r="A26" s="23"/>
      <c r="B26" s="17"/>
      <c r="C26" s="17"/>
      <c r="D26" s="17"/>
      <c r="E26" s="17"/>
      <c r="F26" s="17"/>
      <c r="G26" s="17"/>
      <c r="H26" s="17"/>
      <c r="I26" s="18"/>
    </row>
    <row r="27" spans="1:9" ht="12.75">
      <c r="A27" s="24" t="s">
        <v>5</v>
      </c>
      <c r="B27" s="17"/>
      <c r="C27" s="17"/>
      <c r="D27" s="17"/>
      <c r="E27" s="17"/>
      <c r="F27" s="17"/>
      <c r="G27" s="17"/>
      <c r="H27" s="17"/>
      <c r="I27" s="18"/>
    </row>
    <row r="28" spans="1:9" ht="12.75">
      <c r="A28" s="23" t="s">
        <v>21</v>
      </c>
      <c r="B28" s="17"/>
      <c r="C28" s="17"/>
      <c r="D28" s="17"/>
      <c r="E28" s="17"/>
      <c r="F28" s="17"/>
      <c r="G28" s="17"/>
      <c r="H28" s="17"/>
      <c r="I28" s="18"/>
    </row>
    <row r="29" spans="1:9" ht="12.75">
      <c r="A29" s="23" t="s">
        <v>22</v>
      </c>
      <c r="B29" s="17"/>
      <c r="C29" s="17"/>
      <c r="D29" s="17"/>
      <c r="E29" s="17"/>
      <c r="F29" s="17"/>
      <c r="G29" s="17"/>
      <c r="H29" s="17"/>
      <c r="I29" s="18"/>
    </row>
    <row r="30" spans="1:9" ht="12.75">
      <c r="A30" s="23" t="s">
        <v>23</v>
      </c>
      <c r="B30" s="17"/>
      <c r="C30" s="17"/>
      <c r="D30" s="17"/>
      <c r="E30" s="17"/>
      <c r="F30" s="17"/>
      <c r="G30" s="17"/>
      <c r="H30" s="17"/>
      <c r="I30" s="18"/>
    </row>
    <row r="31" spans="1:9" ht="12.75">
      <c r="A31" s="23" t="s">
        <v>24</v>
      </c>
      <c r="B31" s="17"/>
      <c r="C31" s="17"/>
      <c r="D31" s="17"/>
      <c r="E31" s="17"/>
      <c r="F31" s="17"/>
      <c r="G31" s="17"/>
      <c r="H31" s="17"/>
      <c r="I31" s="18"/>
    </row>
    <row r="32" spans="1:9" ht="12.75">
      <c r="A32" s="23" t="s">
        <v>25</v>
      </c>
      <c r="B32" s="17"/>
      <c r="C32" s="17"/>
      <c r="D32" s="17"/>
      <c r="E32" s="17"/>
      <c r="F32" s="17"/>
      <c r="G32" s="17"/>
      <c r="H32" s="17"/>
      <c r="I32" s="18"/>
    </row>
    <row r="33" spans="1:9" ht="12.75">
      <c r="A33" s="23" t="s">
        <v>26</v>
      </c>
      <c r="B33" s="17"/>
      <c r="C33" s="17"/>
      <c r="D33" s="17"/>
      <c r="E33" s="17"/>
      <c r="F33" s="17"/>
      <c r="G33" s="17"/>
      <c r="H33" s="17"/>
      <c r="I33" s="18"/>
    </row>
    <row r="34" spans="1:9" ht="12.75">
      <c r="A34" s="23" t="s">
        <v>6</v>
      </c>
      <c r="B34" s="17"/>
      <c r="C34" s="17"/>
      <c r="D34" s="17"/>
      <c r="E34" s="17"/>
      <c r="F34" s="17"/>
      <c r="G34" s="17"/>
      <c r="H34" s="17"/>
      <c r="I34" s="18"/>
    </row>
    <row r="35" spans="1:9" ht="12.75">
      <c r="A35" s="23" t="s">
        <v>27</v>
      </c>
      <c r="B35" s="17"/>
      <c r="C35" s="17"/>
      <c r="D35" s="17"/>
      <c r="E35" s="17"/>
      <c r="F35" s="17"/>
      <c r="G35" s="17"/>
      <c r="H35" s="17"/>
      <c r="I35" s="18"/>
    </row>
    <row r="36" spans="1:9" ht="13.5" thickBot="1">
      <c r="A36" s="52" t="s">
        <v>116</v>
      </c>
      <c r="B36" s="19"/>
      <c r="C36" s="19"/>
      <c r="D36" s="19"/>
      <c r="E36" s="19"/>
      <c r="F36" s="19"/>
      <c r="G36" s="19"/>
      <c r="H36" s="19"/>
      <c r="I36" s="20"/>
    </row>
  </sheetData>
  <sheetProtection/>
  <mergeCells count="6">
    <mergeCell ref="A6:K6"/>
    <mergeCell ref="A1:I1"/>
    <mergeCell ref="A2:I2"/>
    <mergeCell ref="A3:I3"/>
    <mergeCell ref="A23:B23"/>
    <mergeCell ref="A4:I4"/>
  </mergeCells>
  <dataValidations count="1">
    <dataValidation type="list" allowBlank="1" showInputMessage="1" showErrorMessage="1" sqref="C8:C23">
      <formula1>$P$14:$P$15</formula1>
    </dataValidation>
  </dataValidations>
  <printOptions/>
  <pageMargins left="0.354166666666667" right="0.364583333333333" top="0.44" bottom="0.34" header="0.3" footer="0.3"/>
  <pageSetup horizontalDpi="200" verticalDpi="200" orientation="landscape" scale="51" r:id="rId3"/>
  <colBreaks count="1" manualBreakCount="1">
    <brk id="14"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zoomScale="120" zoomScaleNormal="120" zoomScalePageLayoutView="0" workbookViewId="0" topLeftCell="A1">
      <selection activeCell="A9" sqref="A9"/>
    </sheetView>
  </sheetViews>
  <sheetFormatPr defaultColWidth="9.140625" defaultRowHeight="12.75"/>
  <cols>
    <col min="1" max="1" width="12.28125" style="2" customWidth="1"/>
    <col min="2" max="2" width="29.00390625" style="2" customWidth="1"/>
    <col min="3" max="3" width="123.421875" style="2" bestFit="1" customWidth="1"/>
    <col min="4" max="16384" width="9.140625" style="2" customWidth="1"/>
  </cols>
  <sheetData>
    <row r="1" spans="1:3" ht="20.25">
      <c r="A1" s="106" t="s">
        <v>42</v>
      </c>
      <c r="B1" s="106"/>
      <c r="C1" s="106"/>
    </row>
    <row r="2" spans="1:3" ht="20.25">
      <c r="A2" s="106" t="s">
        <v>113</v>
      </c>
      <c r="B2" s="106"/>
      <c r="C2" s="106"/>
    </row>
    <row r="3" spans="1:8" s="1" customFormat="1" ht="20.25">
      <c r="A3" s="105" t="s">
        <v>7</v>
      </c>
      <c r="B3" s="105"/>
      <c r="C3" s="105"/>
      <c r="D3" s="2"/>
      <c r="E3" s="2"/>
      <c r="F3" s="2"/>
      <c r="G3" s="2"/>
      <c r="H3" s="2"/>
    </row>
    <row r="5" spans="1:3" ht="12.75">
      <c r="A5" s="3"/>
      <c r="B5" s="26" t="s">
        <v>39</v>
      </c>
      <c r="C5" s="25"/>
    </row>
    <row r="6" spans="1:3" s="4" customFormat="1" ht="17.25" customHeight="1">
      <c r="A6" s="107" t="s">
        <v>10</v>
      </c>
      <c r="B6" s="108"/>
      <c r="C6" s="46" t="s">
        <v>11</v>
      </c>
    </row>
    <row r="7" spans="1:3" ht="52.5" customHeight="1">
      <c r="A7" s="27">
        <v>1</v>
      </c>
      <c r="B7" s="47" t="s">
        <v>77</v>
      </c>
      <c r="C7" s="48" t="s">
        <v>68</v>
      </c>
    </row>
    <row r="8" spans="1:3" ht="52.5" customHeight="1">
      <c r="A8" s="27">
        <v>2</v>
      </c>
      <c r="B8" s="39" t="s">
        <v>76</v>
      </c>
      <c r="C8" s="48" t="s">
        <v>114</v>
      </c>
    </row>
    <row r="9" spans="1:3" ht="52.5" customHeight="1">
      <c r="A9" s="27">
        <v>3</v>
      </c>
      <c r="B9" s="39" t="s">
        <v>79</v>
      </c>
      <c r="C9" s="48" t="s">
        <v>112</v>
      </c>
    </row>
    <row r="10" spans="1:3" ht="52.5" customHeight="1">
      <c r="A10" s="27">
        <v>4</v>
      </c>
      <c r="B10" s="39" t="s">
        <v>83</v>
      </c>
      <c r="C10" s="48" t="s">
        <v>101</v>
      </c>
    </row>
    <row r="11" spans="1:3" ht="52.5" customHeight="1">
      <c r="A11" s="27">
        <v>5</v>
      </c>
      <c r="B11" s="39" t="s">
        <v>88</v>
      </c>
      <c r="C11" s="48" t="s">
        <v>123</v>
      </c>
    </row>
    <row r="12" spans="1:3" ht="52.5" customHeight="1">
      <c r="A12" s="27">
        <v>6</v>
      </c>
      <c r="B12" s="49" t="s">
        <v>78</v>
      </c>
      <c r="C12" s="48" t="s">
        <v>102</v>
      </c>
    </row>
    <row r="13" spans="1:3" ht="52.5" customHeight="1">
      <c r="A13" s="27">
        <v>7</v>
      </c>
      <c r="B13" s="49" t="s">
        <v>66</v>
      </c>
      <c r="C13" s="48" t="s">
        <v>67</v>
      </c>
    </row>
    <row r="14" spans="1:3" ht="52.5" customHeight="1">
      <c r="A14" s="27">
        <v>8</v>
      </c>
      <c r="B14" s="47" t="s">
        <v>91</v>
      </c>
      <c r="C14" s="48" t="s">
        <v>111</v>
      </c>
    </row>
    <row r="15" spans="1:3" ht="25.5">
      <c r="A15" s="51">
        <v>9</v>
      </c>
      <c r="B15" s="50" t="s">
        <v>95</v>
      </c>
      <c r="C15" s="48" t="s">
        <v>105</v>
      </c>
    </row>
  </sheetData>
  <sheetProtection/>
  <mergeCells count="4">
    <mergeCell ref="A3:C3"/>
    <mergeCell ref="A1:C1"/>
    <mergeCell ref="A6:B6"/>
    <mergeCell ref="A2:C2"/>
  </mergeCells>
  <printOptions horizontalCentered="1"/>
  <pageMargins left="0.7" right="0.7" top="0.75" bottom="0.75" header="0.3" footer="0.3"/>
  <pageSetup fitToHeight="1" fitToWidth="1" horizontalDpi="600" verticalDpi="600" orientation="landscape" scale="75"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Q21"/>
  <sheetViews>
    <sheetView tabSelected="1" zoomScale="70" zoomScaleNormal="70" zoomScalePageLayoutView="0" workbookViewId="0" topLeftCell="A3">
      <selection activeCell="H12" sqref="H12"/>
    </sheetView>
  </sheetViews>
  <sheetFormatPr defaultColWidth="9.140625" defaultRowHeight="12.75"/>
  <cols>
    <col min="1" max="1" width="3.421875" style="2" customWidth="1"/>
    <col min="2" max="2" width="15.140625" style="67" customWidth="1"/>
    <col min="3" max="3" width="3.00390625" style="2" bestFit="1" customWidth="1"/>
    <col min="4" max="4" width="53.28125" style="2" customWidth="1"/>
    <col min="5" max="5" width="54.28125" style="2" bestFit="1" customWidth="1"/>
    <col min="6" max="6" width="60.7109375" style="2" customWidth="1"/>
    <col min="7" max="7" width="21.28125" style="2" customWidth="1"/>
    <col min="8" max="8" width="51.00390625" style="2" customWidth="1"/>
    <col min="9" max="9" width="52.28125" style="2" customWidth="1"/>
    <col min="10" max="16384" width="9.140625" style="2" customWidth="1"/>
  </cols>
  <sheetData>
    <row r="1" spans="1:9" ht="20.25">
      <c r="A1" s="96" t="s">
        <v>42</v>
      </c>
      <c r="B1" s="96"/>
      <c r="C1" s="96"/>
      <c r="D1" s="96"/>
      <c r="E1" s="96"/>
      <c r="F1" s="96"/>
      <c r="G1" s="96"/>
      <c r="H1" s="96"/>
      <c r="I1" s="96"/>
    </row>
    <row r="2" spans="1:9" ht="18">
      <c r="A2" s="98" t="s">
        <v>113</v>
      </c>
      <c r="B2" s="102"/>
      <c r="C2" s="102"/>
      <c r="D2" s="102"/>
      <c r="E2" s="102"/>
      <c r="F2" s="102"/>
      <c r="G2" s="102"/>
      <c r="H2" s="102"/>
      <c r="I2" s="102"/>
    </row>
    <row r="3" spans="1:9" ht="18">
      <c r="A3" s="99" t="s">
        <v>8</v>
      </c>
      <c r="B3" s="99"/>
      <c r="C3" s="99"/>
      <c r="D3" s="99"/>
      <c r="E3" s="99"/>
      <c r="F3" s="99"/>
      <c r="G3" s="99"/>
      <c r="H3" s="99"/>
      <c r="I3" s="99"/>
    </row>
    <row r="4" spans="2:4" ht="38.25" customHeight="1">
      <c r="B4" s="2"/>
      <c r="D4" s="66" t="s">
        <v>38</v>
      </c>
    </row>
    <row r="5" spans="3:8" ht="41.25" customHeight="1">
      <c r="C5" s="26"/>
      <c r="D5" s="116" t="s">
        <v>41</v>
      </c>
      <c r="E5" s="116"/>
      <c r="F5" s="116"/>
      <c r="G5" s="65"/>
      <c r="H5" s="65"/>
    </row>
    <row r="6" spans="3:8" ht="43.5" customHeight="1">
      <c r="C6" s="26"/>
      <c r="D6" s="69" t="s">
        <v>180</v>
      </c>
      <c r="E6" s="28" t="s">
        <v>1</v>
      </c>
      <c r="F6" s="28" t="s">
        <v>2</v>
      </c>
      <c r="G6" s="65"/>
      <c r="H6" s="65"/>
    </row>
    <row r="7" spans="1:16" ht="51">
      <c r="A7" s="70"/>
      <c r="B7" s="74" t="s">
        <v>77</v>
      </c>
      <c r="C7" s="29">
        <v>1</v>
      </c>
      <c r="D7" s="117" t="s">
        <v>190</v>
      </c>
      <c r="E7" s="117" t="s">
        <v>190</v>
      </c>
      <c r="F7" s="117" t="s">
        <v>190</v>
      </c>
      <c r="G7" s="121" t="s">
        <v>200</v>
      </c>
      <c r="H7" s="65"/>
      <c r="I7" s="67"/>
      <c r="J7" s="67"/>
      <c r="K7" s="67"/>
      <c r="L7" s="67"/>
      <c r="M7" s="67"/>
      <c r="N7" s="67"/>
      <c r="O7" s="67"/>
      <c r="P7" s="67"/>
    </row>
    <row r="8" spans="1:16" ht="38.25" customHeight="1">
      <c r="A8" s="71"/>
      <c r="B8" s="74" t="s">
        <v>76</v>
      </c>
      <c r="C8" s="29">
        <f>1+C7</f>
        <v>2</v>
      </c>
      <c r="D8" s="118" t="s">
        <v>82</v>
      </c>
      <c r="E8" s="118" t="s">
        <v>82</v>
      </c>
      <c r="F8" s="118" t="s">
        <v>82</v>
      </c>
      <c r="G8" s="121" t="s">
        <v>200</v>
      </c>
      <c r="H8" s="65"/>
      <c r="I8" s="67"/>
      <c r="J8" s="67"/>
      <c r="K8" s="67"/>
      <c r="L8" s="67"/>
      <c r="M8" s="67"/>
      <c r="N8" s="67"/>
      <c r="O8" s="67"/>
      <c r="P8" s="67"/>
    </row>
    <row r="9" spans="1:16" ht="38.25">
      <c r="A9" s="72"/>
      <c r="B9" s="74" t="s">
        <v>79</v>
      </c>
      <c r="C9" s="64" t="s">
        <v>118</v>
      </c>
      <c r="D9" s="117" t="s">
        <v>80</v>
      </c>
      <c r="E9" s="117" t="s">
        <v>80</v>
      </c>
      <c r="F9" s="117" t="s">
        <v>80</v>
      </c>
      <c r="G9" s="121" t="s">
        <v>200</v>
      </c>
      <c r="H9" s="65"/>
      <c r="I9" s="67"/>
      <c r="J9" s="67"/>
      <c r="K9" s="67"/>
      <c r="L9" s="67"/>
      <c r="M9" s="67"/>
      <c r="N9" s="67"/>
      <c r="O9" s="67"/>
      <c r="P9" s="67"/>
    </row>
    <row r="10" spans="1:16" ht="25.5">
      <c r="A10" s="72"/>
      <c r="B10" s="74" t="s">
        <v>83</v>
      </c>
      <c r="C10" s="64" t="s">
        <v>119</v>
      </c>
      <c r="D10" s="118" t="s">
        <v>192</v>
      </c>
      <c r="E10" s="118" t="s">
        <v>192</v>
      </c>
      <c r="F10" s="118" t="s">
        <v>192</v>
      </c>
      <c r="G10" s="121" t="s">
        <v>200</v>
      </c>
      <c r="H10" s="65"/>
      <c r="I10" s="67"/>
      <c r="J10" s="67"/>
      <c r="K10" s="67"/>
      <c r="L10" s="67"/>
      <c r="M10" s="67"/>
      <c r="N10" s="67"/>
      <c r="O10" s="67"/>
      <c r="P10" s="67"/>
    </row>
    <row r="11" spans="1:16" ht="33" customHeight="1">
      <c r="A11" s="72"/>
      <c r="B11" s="74" t="s">
        <v>88</v>
      </c>
      <c r="C11" s="64" t="s">
        <v>120</v>
      </c>
      <c r="D11" s="117" t="s">
        <v>186</v>
      </c>
      <c r="E11" s="117" t="s">
        <v>186</v>
      </c>
      <c r="F11" s="117" t="s">
        <v>186</v>
      </c>
      <c r="G11" s="121" t="s">
        <v>200</v>
      </c>
      <c r="H11" s="65"/>
      <c r="I11" s="67"/>
      <c r="J11" s="67"/>
      <c r="K11" s="67"/>
      <c r="L11" s="67"/>
      <c r="M11" s="67"/>
      <c r="N11" s="67"/>
      <c r="O11" s="67"/>
      <c r="P11" s="67"/>
    </row>
    <row r="12" spans="1:16" ht="89.25" customHeight="1">
      <c r="A12" s="72"/>
      <c r="B12" s="74" t="s">
        <v>78</v>
      </c>
      <c r="C12" s="29">
        <v>3</v>
      </c>
      <c r="D12" s="118" t="s">
        <v>187</v>
      </c>
      <c r="E12" s="118" t="s">
        <v>187</v>
      </c>
      <c r="F12" s="118" t="s">
        <v>193</v>
      </c>
      <c r="G12" s="121" t="s">
        <v>201</v>
      </c>
      <c r="H12" s="65"/>
      <c r="I12" s="67"/>
      <c r="J12" s="67"/>
      <c r="K12" s="67"/>
      <c r="L12" s="67"/>
      <c r="M12" s="67"/>
      <c r="N12" s="67"/>
      <c r="O12" s="67"/>
      <c r="P12" s="67"/>
    </row>
    <row r="13" spans="1:16" ht="38.25" customHeight="1">
      <c r="A13" s="72"/>
      <c r="B13" s="74" t="s">
        <v>66</v>
      </c>
      <c r="C13" s="29">
        <v>4</v>
      </c>
      <c r="D13" s="117" t="s">
        <v>194</v>
      </c>
      <c r="E13" s="117" t="s">
        <v>194</v>
      </c>
      <c r="F13" s="117" t="s">
        <v>194</v>
      </c>
      <c r="G13" s="121" t="s">
        <v>200</v>
      </c>
      <c r="H13" s="65"/>
      <c r="I13" s="67"/>
      <c r="J13" s="67"/>
      <c r="K13" s="67"/>
      <c r="L13" s="67"/>
      <c r="M13" s="67"/>
      <c r="N13" s="67"/>
      <c r="O13" s="67"/>
      <c r="P13" s="67"/>
    </row>
    <row r="14" spans="1:16" ht="327" customHeight="1">
      <c r="A14" s="72"/>
      <c r="B14" s="74" t="s">
        <v>91</v>
      </c>
      <c r="C14" s="29">
        <v>5</v>
      </c>
      <c r="D14" s="118" t="s">
        <v>188</v>
      </c>
      <c r="E14" s="118" t="s">
        <v>189</v>
      </c>
      <c r="F14" s="118" t="s">
        <v>196</v>
      </c>
      <c r="G14" s="121" t="s">
        <v>202</v>
      </c>
      <c r="H14" s="65"/>
      <c r="I14" s="67"/>
      <c r="J14" s="67"/>
      <c r="K14" s="67"/>
      <c r="L14" s="67"/>
      <c r="M14" s="67"/>
      <c r="N14" s="67"/>
      <c r="O14" s="67"/>
      <c r="P14" s="67"/>
    </row>
    <row r="15" spans="1:16" ht="274.5" customHeight="1">
      <c r="A15" s="73"/>
      <c r="B15" s="74" t="s">
        <v>179</v>
      </c>
      <c r="C15" s="29">
        <v>6</v>
      </c>
      <c r="D15" s="117" t="s">
        <v>177</v>
      </c>
      <c r="E15" s="117" t="s">
        <v>125</v>
      </c>
      <c r="F15" s="117" t="s">
        <v>195</v>
      </c>
      <c r="G15" s="121" t="s">
        <v>202</v>
      </c>
      <c r="H15" s="65"/>
      <c r="I15" s="67"/>
      <c r="J15" s="67"/>
      <c r="K15" s="67"/>
      <c r="L15" s="67"/>
      <c r="M15" s="67"/>
      <c r="N15" s="67"/>
      <c r="O15" s="67"/>
      <c r="P15" s="67"/>
    </row>
    <row r="16" spans="5:17" ht="12.75">
      <c r="E16" s="65"/>
      <c r="F16" s="65"/>
      <c r="H16" s="67"/>
      <c r="I16" s="67"/>
      <c r="J16" s="67"/>
      <c r="K16" s="67"/>
      <c r="L16" s="67"/>
      <c r="M16" s="67"/>
      <c r="N16" s="67"/>
      <c r="O16" s="67"/>
      <c r="P16" s="67"/>
      <c r="Q16" s="67"/>
    </row>
    <row r="17" spans="5:6" ht="12.75">
      <c r="E17" s="65"/>
      <c r="F17" s="65"/>
    </row>
    <row r="18" s="65" customFormat="1" ht="12.75">
      <c r="B18" s="68"/>
    </row>
    <row r="19" spans="5:6" ht="12.75">
      <c r="E19" s="65"/>
      <c r="F19" s="65"/>
    </row>
    <row r="20" spans="5:6" ht="12.75">
      <c r="E20" s="65"/>
      <c r="F20" s="65"/>
    </row>
    <row r="21" spans="5:6" ht="12.75">
      <c r="E21" s="65"/>
      <c r="F21" s="65"/>
    </row>
  </sheetData>
  <sheetProtection/>
  <mergeCells count="4">
    <mergeCell ref="A1:I1"/>
    <mergeCell ref="A2:I2"/>
    <mergeCell ref="A3:I3"/>
    <mergeCell ref="D5:F5"/>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N26"/>
  <sheetViews>
    <sheetView zoomScale="80" zoomScaleNormal="8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F10" sqref="F10"/>
    </sheetView>
  </sheetViews>
  <sheetFormatPr defaultColWidth="9.140625" defaultRowHeight="12.75"/>
  <cols>
    <col min="1" max="1" width="9.140625" style="56" customWidth="1"/>
    <col min="2" max="2" width="21.57421875" style="56" bestFit="1" customWidth="1"/>
    <col min="3" max="3" width="15.8515625" style="56" hidden="1" customWidth="1"/>
    <col min="4" max="4" width="13.140625" style="56" hidden="1" customWidth="1"/>
    <col min="5" max="5" width="46.7109375" style="56" customWidth="1"/>
    <col min="6" max="6" width="49.00390625" style="56" customWidth="1"/>
    <col min="7" max="7" width="77.00390625" style="56" bestFit="1" customWidth="1"/>
    <col min="8" max="8" width="62.421875" style="56" bestFit="1" customWidth="1"/>
    <col min="9" max="9" width="55.28125" style="56" customWidth="1"/>
    <col min="10" max="10" width="60.7109375" style="56" bestFit="1" customWidth="1"/>
    <col min="11" max="11" width="45.8515625" style="56" customWidth="1"/>
    <col min="12" max="12" width="48.8515625" style="56" customWidth="1"/>
    <col min="13" max="13" width="32.57421875" style="56" customWidth="1"/>
    <col min="14" max="14" width="40.421875" style="56" customWidth="1"/>
    <col min="15" max="16384" width="9.140625" style="56" customWidth="1"/>
  </cols>
  <sheetData>
    <row r="1" spans="1:14" ht="20.25" hidden="1">
      <c r="A1" s="109" t="s">
        <v>42</v>
      </c>
      <c r="B1" s="110"/>
      <c r="C1" s="110"/>
      <c r="D1" s="110"/>
      <c r="E1" s="110"/>
      <c r="F1" s="110"/>
      <c r="G1" s="110"/>
      <c r="L1" s="120"/>
      <c r="M1" s="120"/>
      <c r="N1" s="120"/>
    </row>
    <row r="2" spans="1:14" ht="18" hidden="1">
      <c r="A2" s="111" t="s">
        <v>113</v>
      </c>
      <c r="B2" s="112"/>
      <c r="C2" s="112"/>
      <c r="D2" s="112"/>
      <c r="E2" s="112"/>
      <c r="F2" s="112"/>
      <c r="G2" s="112"/>
      <c r="L2" s="120"/>
      <c r="M2" s="120"/>
      <c r="N2" s="120"/>
    </row>
    <row r="3" spans="1:14" ht="18" hidden="1">
      <c r="A3" s="111" t="s">
        <v>17</v>
      </c>
      <c r="B3" s="111"/>
      <c r="C3" s="111"/>
      <c r="D3" s="111"/>
      <c r="E3" s="111"/>
      <c r="F3" s="111"/>
      <c r="G3" s="111"/>
      <c r="L3" s="120"/>
      <c r="M3" s="120"/>
      <c r="N3" s="120"/>
    </row>
    <row r="4" spans="1:14" ht="18" hidden="1">
      <c r="A4" s="56" t="s">
        <v>33</v>
      </c>
      <c r="B4" s="75"/>
      <c r="C4" s="75"/>
      <c r="D4" s="75"/>
      <c r="E4" s="75"/>
      <c r="F4" s="76"/>
      <c r="G4" s="76"/>
      <c r="L4" s="120"/>
      <c r="M4" s="120"/>
      <c r="N4" s="120"/>
    </row>
    <row r="5" spans="1:14" ht="18" hidden="1">
      <c r="A5" s="56" t="s">
        <v>34</v>
      </c>
      <c r="B5" s="75"/>
      <c r="C5" s="75"/>
      <c r="D5" s="75"/>
      <c r="E5" s="75"/>
      <c r="F5" s="76"/>
      <c r="G5" s="76"/>
      <c r="L5" s="120"/>
      <c r="M5" s="120"/>
      <c r="N5" s="120"/>
    </row>
    <row r="6" spans="1:14" ht="12.75" hidden="1">
      <c r="A6" s="56" t="s">
        <v>35</v>
      </c>
      <c r="H6" s="77"/>
      <c r="I6" s="77"/>
      <c r="K6" s="77" t="s">
        <v>147</v>
      </c>
      <c r="L6" s="120"/>
      <c r="M6" s="120"/>
      <c r="N6" s="120"/>
    </row>
    <row r="7" spans="1:14" ht="12.75" hidden="1">
      <c r="A7" s="78"/>
      <c r="H7" s="79"/>
      <c r="I7" s="79"/>
      <c r="K7" s="79">
        <v>41305</v>
      </c>
      <c r="L7" s="120"/>
      <c r="M7" s="120"/>
      <c r="N7" s="120"/>
    </row>
    <row r="8" spans="1:14" ht="12.75">
      <c r="A8" s="120" t="s">
        <v>15</v>
      </c>
      <c r="B8" s="120"/>
      <c r="C8" s="120"/>
      <c r="D8" s="120"/>
      <c r="E8" s="113"/>
      <c r="F8" s="113"/>
      <c r="G8" s="113"/>
      <c r="H8" s="120"/>
      <c r="I8" s="120"/>
      <c r="J8" s="120"/>
      <c r="K8" s="120"/>
      <c r="L8" s="120"/>
      <c r="M8" s="120"/>
      <c r="N8" s="120"/>
    </row>
    <row r="9" spans="1:14" s="83" customFormat="1" ht="26.25" thickBot="1">
      <c r="A9" s="82" t="s">
        <v>16</v>
      </c>
      <c r="B9" s="82" t="s">
        <v>14</v>
      </c>
      <c r="C9" s="82" t="s">
        <v>9</v>
      </c>
      <c r="D9" s="83" t="s">
        <v>12</v>
      </c>
      <c r="E9" s="83" t="s">
        <v>180</v>
      </c>
      <c r="F9" s="83" t="s">
        <v>1</v>
      </c>
      <c r="G9" s="84" t="s">
        <v>2</v>
      </c>
      <c r="H9" s="83" t="s">
        <v>198</v>
      </c>
      <c r="I9" s="85" t="s">
        <v>182</v>
      </c>
      <c r="J9" s="83" t="s">
        <v>181</v>
      </c>
      <c r="K9" s="84" t="s">
        <v>183</v>
      </c>
      <c r="L9" s="84" t="s">
        <v>184</v>
      </c>
      <c r="M9" s="84" t="s">
        <v>185</v>
      </c>
      <c r="N9" s="83" t="s">
        <v>199</v>
      </c>
    </row>
    <row r="10" spans="1:14" s="81" customFormat="1" ht="112.5" customHeight="1" thickTop="1">
      <c r="A10" s="80">
        <v>1</v>
      </c>
      <c r="B10" s="55" t="s">
        <v>77</v>
      </c>
      <c r="D10" s="55"/>
      <c r="E10" s="55" t="s">
        <v>190</v>
      </c>
      <c r="F10" s="55" t="s">
        <v>190</v>
      </c>
      <c r="G10" s="55" t="s">
        <v>190</v>
      </c>
      <c r="H10" s="87" t="s">
        <v>190</v>
      </c>
      <c r="I10" s="87" t="s">
        <v>190</v>
      </c>
      <c r="J10" s="88" t="s">
        <v>173</v>
      </c>
      <c r="K10" s="88" t="s">
        <v>154</v>
      </c>
      <c r="L10" s="88" t="s">
        <v>152</v>
      </c>
      <c r="M10" s="88" t="s">
        <v>138</v>
      </c>
      <c r="N10" s="87" t="s">
        <v>145</v>
      </c>
    </row>
    <row r="11" spans="1:14" s="81" customFormat="1" ht="76.5">
      <c r="A11" s="86">
        <v>2</v>
      </c>
      <c r="B11" s="55" t="s">
        <v>76</v>
      </c>
      <c r="D11" s="55"/>
      <c r="E11" s="55" t="s">
        <v>82</v>
      </c>
      <c r="F11" s="55" t="s">
        <v>82</v>
      </c>
      <c r="G11" s="55" t="s">
        <v>82</v>
      </c>
      <c r="H11" s="87" t="s">
        <v>82</v>
      </c>
      <c r="I11" s="87" t="s">
        <v>82</v>
      </c>
      <c r="J11" s="89"/>
      <c r="K11" s="88" t="s">
        <v>146</v>
      </c>
      <c r="L11" s="88" t="s">
        <v>129</v>
      </c>
      <c r="M11" s="88" t="s">
        <v>129</v>
      </c>
      <c r="N11" s="87" t="s">
        <v>146</v>
      </c>
    </row>
    <row r="12" spans="1:14" s="81" customFormat="1" ht="25.5">
      <c r="A12" s="86" t="s">
        <v>118</v>
      </c>
      <c r="B12" s="55" t="s">
        <v>79</v>
      </c>
      <c r="D12" s="55"/>
      <c r="E12" s="63" t="s">
        <v>80</v>
      </c>
      <c r="F12" s="63" t="s">
        <v>80</v>
      </c>
      <c r="G12" s="63" t="s">
        <v>80</v>
      </c>
      <c r="H12" s="90" t="s">
        <v>80</v>
      </c>
      <c r="I12" s="88" t="s">
        <v>191</v>
      </c>
      <c r="J12" s="89"/>
      <c r="K12" s="88" t="s">
        <v>126</v>
      </c>
      <c r="L12" s="88" t="s">
        <v>130</v>
      </c>
      <c r="M12" s="88" t="s">
        <v>170</v>
      </c>
      <c r="N12" s="87" t="s">
        <v>146</v>
      </c>
    </row>
    <row r="13" spans="1:14" s="81" customFormat="1" ht="51">
      <c r="A13" s="86" t="s">
        <v>119</v>
      </c>
      <c r="B13" s="55" t="s">
        <v>83</v>
      </c>
      <c r="D13" s="55"/>
      <c r="E13" s="63" t="s">
        <v>192</v>
      </c>
      <c r="F13" s="63" t="s">
        <v>192</v>
      </c>
      <c r="G13" s="63" t="s">
        <v>192</v>
      </c>
      <c r="H13" s="90" t="s">
        <v>192</v>
      </c>
      <c r="I13" s="90" t="s">
        <v>192</v>
      </c>
      <c r="J13" s="89"/>
      <c r="K13" s="88" t="s">
        <v>137</v>
      </c>
      <c r="L13" s="88" t="s">
        <v>168</v>
      </c>
      <c r="M13" s="88" t="s">
        <v>146</v>
      </c>
      <c r="N13" s="87" t="s">
        <v>146</v>
      </c>
    </row>
    <row r="14" spans="1:14" s="81" customFormat="1" ht="102.75" customHeight="1">
      <c r="A14" s="80" t="s">
        <v>120</v>
      </c>
      <c r="B14" s="55" t="s">
        <v>88</v>
      </c>
      <c r="D14" s="55"/>
      <c r="E14" s="62" t="s">
        <v>186</v>
      </c>
      <c r="F14" s="62" t="s">
        <v>186</v>
      </c>
      <c r="G14" s="62" t="s">
        <v>186</v>
      </c>
      <c r="H14" s="92" t="s">
        <v>171</v>
      </c>
      <c r="I14" s="91" t="s">
        <v>186</v>
      </c>
      <c r="J14" s="89"/>
      <c r="K14" s="88" t="s">
        <v>172</v>
      </c>
      <c r="L14" s="92" t="s">
        <v>171</v>
      </c>
      <c r="M14" s="88" t="s">
        <v>146</v>
      </c>
      <c r="N14" s="87" t="s">
        <v>146</v>
      </c>
    </row>
    <row r="15" spans="1:14" s="81" customFormat="1" ht="161.25" customHeight="1">
      <c r="A15" s="80">
        <v>3</v>
      </c>
      <c r="B15" s="55" t="s">
        <v>78</v>
      </c>
      <c r="D15" s="55"/>
      <c r="E15" s="63" t="s">
        <v>187</v>
      </c>
      <c r="F15" s="63" t="s">
        <v>187</v>
      </c>
      <c r="G15" s="55" t="s">
        <v>193</v>
      </c>
      <c r="H15" s="88" t="s">
        <v>178</v>
      </c>
      <c r="I15" s="93" t="s">
        <v>176</v>
      </c>
      <c r="J15" s="89"/>
      <c r="K15" s="88" t="s">
        <v>161</v>
      </c>
      <c r="L15" s="88" t="s">
        <v>197</v>
      </c>
      <c r="M15" s="88" t="s">
        <v>174</v>
      </c>
      <c r="N15" s="87" t="s">
        <v>146</v>
      </c>
    </row>
    <row r="16" spans="1:14" s="81" customFormat="1" ht="51">
      <c r="A16" s="86">
        <v>4</v>
      </c>
      <c r="B16" s="63" t="s">
        <v>66</v>
      </c>
      <c r="D16" s="55"/>
      <c r="E16" s="63" t="s">
        <v>194</v>
      </c>
      <c r="F16" s="63" t="s">
        <v>194</v>
      </c>
      <c r="G16" s="63" t="s">
        <v>194</v>
      </c>
      <c r="H16" s="90" t="s">
        <v>194</v>
      </c>
      <c r="I16" s="90" t="s">
        <v>194</v>
      </c>
      <c r="J16" s="89"/>
      <c r="K16" s="88" t="s">
        <v>146</v>
      </c>
      <c r="L16" s="88" t="s">
        <v>131</v>
      </c>
      <c r="M16" s="88" t="s">
        <v>142</v>
      </c>
      <c r="N16" s="119"/>
    </row>
    <row r="17" spans="1:14" s="81" customFormat="1" ht="258" customHeight="1">
      <c r="A17" s="80">
        <v>5</v>
      </c>
      <c r="B17" s="63" t="s">
        <v>91</v>
      </c>
      <c r="D17" s="55"/>
      <c r="E17" s="62" t="s">
        <v>188</v>
      </c>
      <c r="F17" s="55" t="s">
        <v>189</v>
      </c>
      <c r="G17" s="55" t="s">
        <v>196</v>
      </c>
      <c r="H17" s="87" t="s">
        <v>189</v>
      </c>
      <c r="I17" s="87" t="s">
        <v>189</v>
      </c>
      <c r="J17" s="89"/>
      <c r="K17" s="88" t="s">
        <v>167</v>
      </c>
      <c r="L17" s="94" t="s">
        <v>167</v>
      </c>
      <c r="M17" s="88" t="s">
        <v>169</v>
      </c>
      <c r="N17" s="87" t="s">
        <v>92</v>
      </c>
    </row>
    <row r="18" spans="1:14" s="81" customFormat="1" ht="227.25" customHeight="1">
      <c r="A18" s="80">
        <v>6</v>
      </c>
      <c r="B18" s="63" t="s">
        <v>179</v>
      </c>
      <c r="D18" s="55"/>
      <c r="E18" s="55" t="s">
        <v>177</v>
      </c>
      <c r="F18" s="55" t="s">
        <v>125</v>
      </c>
      <c r="G18" s="55" t="s">
        <v>195</v>
      </c>
      <c r="H18" s="87" t="s">
        <v>125</v>
      </c>
      <c r="I18" s="95" t="s">
        <v>175</v>
      </c>
      <c r="J18" s="89"/>
      <c r="K18" s="88" t="s">
        <v>132</v>
      </c>
      <c r="L18" s="88" t="s">
        <v>132</v>
      </c>
      <c r="M18" s="88" t="s">
        <v>144</v>
      </c>
      <c r="N18" s="87" t="s">
        <v>96</v>
      </c>
    </row>
    <row r="24" spans="2:7" ht="12.75">
      <c r="B24" s="78"/>
      <c r="C24" s="78"/>
      <c r="D24" s="78"/>
      <c r="E24" s="78"/>
      <c r="F24" s="78"/>
      <c r="G24" s="78"/>
    </row>
    <row r="25" spans="2:7" ht="12.75">
      <c r="B25" s="78"/>
      <c r="C25" s="78"/>
      <c r="D25" s="78"/>
      <c r="E25" s="78"/>
      <c r="F25" s="78"/>
      <c r="G25" s="78"/>
    </row>
    <row r="26" spans="2:7" ht="12.75">
      <c r="B26" s="78"/>
      <c r="C26" s="78"/>
      <c r="D26" s="78"/>
      <c r="E26" s="78"/>
      <c r="F26" s="78"/>
      <c r="G26" s="78"/>
    </row>
  </sheetData>
  <sheetProtection/>
  <mergeCells count="4">
    <mergeCell ref="A1:G1"/>
    <mergeCell ref="A2:G2"/>
    <mergeCell ref="A3:G3"/>
    <mergeCell ref="E8:G8"/>
  </mergeCells>
  <dataValidations count="1">
    <dataValidation type="list" allowBlank="1" showInputMessage="1" showErrorMessage="1" sqref="C10:C18">
      <formula1>Priority</formula1>
    </dataValidation>
  </dataValidations>
  <printOptions/>
  <pageMargins left="0.7" right="0.7" top="0.75" bottom="0.75" header="0.3" footer="0.3"/>
  <pageSetup horizontalDpi="600" verticalDpi="600" orientation="landscape" scale="66"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M10"/>
  <sheetViews>
    <sheetView zoomScale="130" zoomScaleNormal="130" zoomScalePageLayoutView="0" workbookViewId="0" topLeftCell="A1">
      <selection activeCell="O9" sqref="O9"/>
    </sheetView>
  </sheetViews>
  <sheetFormatPr defaultColWidth="9.140625" defaultRowHeight="12.75"/>
  <cols>
    <col min="1" max="1" width="18.8515625" style="0" customWidth="1"/>
  </cols>
  <sheetData>
    <row r="1" spans="1:9" ht="20.25">
      <c r="A1" s="96" t="s">
        <v>42</v>
      </c>
      <c r="B1" s="97"/>
      <c r="C1" s="97"/>
      <c r="D1" s="97"/>
      <c r="E1" s="97"/>
      <c r="F1" s="97"/>
      <c r="G1" s="97"/>
      <c r="H1" s="97"/>
      <c r="I1" s="97"/>
    </row>
    <row r="2" spans="1:9" ht="18">
      <c r="A2" s="98" t="s">
        <v>113</v>
      </c>
      <c r="B2" s="97"/>
      <c r="C2" s="97"/>
      <c r="D2" s="97"/>
      <c r="E2" s="97"/>
      <c r="F2" s="97"/>
      <c r="G2" s="97"/>
      <c r="H2" s="97"/>
      <c r="I2" s="97"/>
    </row>
    <row r="3" spans="1:9" ht="18">
      <c r="A3" s="99" t="s">
        <v>64</v>
      </c>
      <c r="B3" s="99"/>
      <c r="C3" s="99"/>
      <c r="D3" s="99"/>
      <c r="E3" s="99"/>
      <c r="F3" s="99"/>
      <c r="G3" s="99"/>
      <c r="H3" s="99"/>
      <c r="I3" s="99"/>
    </row>
    <row r="5" ht="12.75">
      <c r="A5" t="s">
        <v>37</v>
      </c>
    </row>
    <row r="6" ht="12.75">
      <c r="A6" s="35" t="s">
        <v>63</v>
      </c>
    </row>
    <row r="7" ht="12.75">
      <c r="A7" s="37" t="s">
        <v>73</v>
      </c>
    </row>
    <row r="8" spans="1:13" ht="12.75" customHeight="1">
      <c r="A8" s="114" t="s">
        <v>133</v>
      </c>
      <c r="B8" s="114"/>
      <c r="C8" s="114"/>
      <c r="D8" s="114"/>
      <c r="E8" s="114"/>
      <c r="F8" s="114"/>
      <c r="G8" s="114"/>
      <c r="H8" s="114"/>
      <c r="I8" s="114"/>
      <c r="J8" s="114"/>
      <c r="K8" s="114"/>
      <c r="L8" s="114"/>
      <c r="M8" s="114"/>
    </row>
    <row r="9" spans="1:12" ht="64.5" customHeight="1">
      <c r="A9" s="115" t="s">
        <v>134</v>
      </c>
      <c r="B9" s="115"/>
      <c r="C9" s="115"/>
      <c r="D9" s="115"/>
      <c r="E9" s="115"/>
      <c r="F9" s="115"/>
      <c r="G9" s="115"/>
      <c r="H9" s="115"/>
      <c r="I9" s="115"/>
      <c r="J9" s="115"/>
      <c r="K9" s="115"/>
      <c r="L9" s="115"/>
    </row>
    <row r="10" spans="1:12" ht="27.75" customHeight="1">
      <c r="A10" s="115" t="s">
        <v>135</v>
      </c>
      <c r="B10" s="115"/>
      <c r="C10" s="115"/>
      <c r="D10" s="115"/>
      <c r="E10" s="115"/>
      <c r="F10" s="115"/>
      <c r="G10" s="115"/>
      <c r="H10" s="115"/>
      <c r="I10" s="115"/>
      <c r="J10" s="115"/>
      <c r="K10" s="115"/>
      <c r="L10" s="115"/>
    </row>
  </sheetData>
  <sheetProtection/>
  <mergeCells count="6">
    <mergeCell ref="A8:M8"/>
    <mergeCell ref="A9:L9"/>
    <mergeCell ref="A10:L10"/>
    <mergeCell ref="A1:I1"/>
    <mergeCell ref="A2:I2"/>
    <mergeCell ref="A3:I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Joseph Callis</cp:lastModifiedBy>
  <cp:lastPrinted>2013-01-22T16:49:52Z</cp:lastPrinted>
  <dcterms:created xsi:type="dcterms:W3CDTF">2011-02-18T21:50:35Z</dcterms:created>
  <dcterms:modified xsi:type="dcterms:W3CDTF">2013-02-26T02:34:59Z</dcterms:modified>
  <cp:category/>
  <cp:version/>
  <cp:contentType/>
  <cp:contentStatus/>
</cp:coreProperties>
</file>