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80" windowHeight="11420" tabRatio="758" firstSheet="4"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<sst xmlns="http://schemas.openxmlformats.org/spreadsheetml/2006/main" count="135" uniqueCount="89">
  <si>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</si>
  <si>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</si>
  <si>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</si>
  <si>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</si>
  <si>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</si>
  <si>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</si>
  <si>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</si>
  <si>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</si>
  <si>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</si>
  <si>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</si>
  <si>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</si>
  <si>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</si>
  <si>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</si>
  <si>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</si>
  <si>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</si>
  <si>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</si>
  <si>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</si>
  <si>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</si>
  <si>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</si>
  <si>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</si>
  <si>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</si>
  <si>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</si>
  <si>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</si>
  <si>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</si>
  <si>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</si>
  <si>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</si>
  <si>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</si>
  <si>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</si>
  <si>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</si>
  <si>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</si>
  <si>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</si>
  <si>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</si>
  <si>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</si>
  <si>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</si>
  <si>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</si>
  <si>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</si>
  <si>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</si>
  <si>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</si>
  <si>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</si>
  <si>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</si>
  <si>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</si>
  <si>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</si>
  <si>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</si>
  <si>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</si>
  <si>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</si>
  <si>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</si>
  <si>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</si>
  <si>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</si>
  <si>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</si>
  <si>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</si>
  <si>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</si>
  <si>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</si>
  <si>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</si>
  <si>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</si>
  <si>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</si>
  <si>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</si>
  <si>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</si>
  <si>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</si>
  <si>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</si>
  <si>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</si>
  <si>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Timeline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</si>
  <si>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</si>
  <si>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Option 1</t>
  </si>
  <si>
    <t>MIC</t>
  </si>
  <si>
    <t>Price Responsive Demand (PRD) Credits Disposition</t>
  </si>
  <si>
    <t>LSE role for PRD activity</t>
  </si>
  <si>
    <t>Recipient of PRD credit</t>
  </si>
  <si>
    <t>Settlement mechanisms to transfer bill credit from the LSE to the PRD provider</t>
  </si>
  <si>
    <t>Option 2</t>
  </si>
  <si>
    <t>Maintain similar CP requirements (annual capability) for resources used to meet reliability requirements</t>
  </si>
  <si>
    <t>An effective and equitable mechanism to have load with curtailment capability to participate in the wholesale markets</t>
  </si>
  <si>
    <t>Align compensation with services being provided</t>
  </si>
  <si>
    <t>Reduce barriers to entry for CSPs in zones that currently have PRD</t>
  </si>
  <si>
    <t>LSE for the end use customer. If the end use customer remains on default service (POLR, BGE, etc) then the EDC is considered the LSE.</t>
  </si>
  <si>
    <t>Streamline administrative process for all parties, where possible</t>
  </si>
  <si>
    <t>Don't create barriers to providing Price Responsive Demand</t>
  </si>
  <si>
    <t>Limit unnecessary coordination across parties with conflicting interests</t>
  </si>
  <si>
    <t>PRD Provider</t>
  </si>
  <si>
    <t>To align with current Load Management (Emergency DR) process, remove the LSE from the PRD process</t>
  </si>
  <si>
    <r>
      <rPr>
        <sz val="10"/>
        <rFont val="Arial"/>
        <family val="2"/>
      </rPr>
      <t>PRD Provider</t>
    </r>
    <r>
      <rPr>
        <sz val="10"/>
        <color indexed="8"/>
        <rFont val="Arial"/>
        <family val="2"/>
      </rPr>
      <t xml:space="preserve"> identifies the LSE on the PRD registration. PJM sends registration to LSE so they may verify if they are the LSE for the retail customer.</t>
    </r>
  </si>
  <si>
    <t>LSE and PRD provider implement commercial/bilateral arrangement and transfer funds. Members may also use the PJM Billing Line Item Transfer tool to facilitate transfer of funds but that will move all monthly LSE PRD bill credits to another party (such as the PRD provider). This can be an issue if an LSE has PRD in multiple zones since all LSE PRD credits only go to one party through the transfer.</t>
  </si>
  <si>
    <t>Implementation Timing</t>
  </si>
  <si>
    <t>N/A</t>
  </si>
  <si>
    <t xml:space="preserve">5/1/21, so changes can be implemented in advance of the registration process </t>
  </si>
  <si>
    <t>PRD Provider identifies the LSE on the PRD registration. PJM sends registration to LSE so they may verify if they are the LSE for the retail customer.</t>
  </si>
  <si>
    <t>Initial version. Interests and some design components, and status quo have been pre-populated</t>
  </si>
  <si>
    <t>Implementation Timing design component added, with status quo and option 1.
Package A added</t>
  </si>
  <si>
    <t>Post-Meeting version. Additional interests, design components, and some solution options added.</t>
  </si>
  <si>
    <t>Option 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</si>
</sst>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47">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42" borderId="1" applyNumberFormat="0" applyAlignment="0" applyProtection="0"/>
    <xf numFmtId="0" fontId="44" fillId="0" borderId="7" applyNumberFormat="0" applyFill="0" applyAlignment="0" applyProtection="0"/>
    <xf numFmtId="0" fontId="45" fillId="43" borderId="0" applyNumberFormat="0" applyBorder="0" applyAlignment="0" applyProtection="0"/>
    <xf numFmtId="0" fontId="0" fillId="44" borderId="8" applyNumberFormat="0" applyFont="0" applyAlignment="0" applyProtection="0"/>
    <xf numFmtId="0" fontId="46" fillId="39"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10" applyNumberFormat="0" applyFill="0" applyAlignment="0" applyProtection="0"/>
    <xf numFmtId="0" fontId="9" fillId="0" borderId="0" applyNumberFormat="0" applyFill="0" applyBorder="0" applyAlignment="0" applyProtection="0"/>
  </cellStyleXfs>
  <cellXfs count="108">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11"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9"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9" fillId="14" borderId="13" xfId="0" applyFont="1" applyFill="1" applyBorder="1" applyAlignment="1">
      <alignment horizontal="left" vertical="center"/>
    </xf>
    <xf numFmtId="0" fontId="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9" fillId="45" borderId="13" xfId="0" applyFont="1" applyFill="1" applyBorder="1" applyAlignment="1">
      <alignment horizontal="left" vertical="center" wrapText="1"/>
    </xf>
    <xf numFmtId="0" fontId="9"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3" fillId="0" borderId="0" xfId="0" applyFont="1" applyAlignment="1">
      <alignment wrapText="1"/>
    </xf>
    <xf numFmtId="14" fontId="0" fillId="0" borderId="14"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6" xfId="0" applyBorder="1" applyAlignment="1">
      <alignment horizontal="center" wrapText="1"/>
    </xf>
    <xf numFmtId="0" fontId="0" fillId="0" borderId="16"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45" borderId="0" xfId="0" applyFont="1" applyFill="1" applyBorder="1" applyAlignment="1">
      <alignment horizontal="center" vertical="center"/>
    </xf>
    <xf numFmtId="0" fontId="6" fillId="45" borderId="0" xfId="0" applyFont="1" applyFill="1" applyBorder="1" applyAlignment="1">
      <alignment horizontal="center" vertical="center"/>
    </xf>
    <xf numFmtId="0" fontId="5" fillId="45" borderId="17" xfId="0" applyFont="1" applyFill="1" applyBorder="1" applyAlignment="1">
      <alignment horizontal="center" vertical="center"/>
    </xf>
    <xf numFmtId="0" fontId="0" fillId="0" borderId="0" xfId="0" applyAlignment="1">
      <alignment horizontal="center" vertical="center"/>
    </xf>
    <xf numFmtId="0" fontId="0" fillId="0" borderId="18" xfId="0" applyFont="1" applyBorder="1" applyAlignment="1">
      <alignment horizontal="center" vertical="center" wrapText="1"/>
    </xf>
    <xf numFmtId="0" fontId="5" fillId="45" borderId="19" xfId="0" applyFont="1" applyFill="1" applyBorder="1" applyAlignment="1">
      <alignment horizontal="center" vertical="center"/>
    </xf>
    <xf numFmtId="0" fontId="6" fillId="45" borderId="19" xfId="0" applyFont="1" applyFill="1" applyBorder="1" applyAlignment="1">
      <alignment horizontal="center" vertical="center"/>
    </xf>
    <xf numFmtId="0" fontId="5" fillId="45" borderId="20" xfId="0" applyFont="1" applyFill="1" applyBorder="1" applyAlignment="1">
      <alignment horizontal="center" vertical="center"/>
    </xf>
    <xf numFmtId="0" fontId="0" fillId="0" borderId="0" xfId="0" applyFont="1" applyAlignment="1">
      <alignment horizontal="center" vertical="top"/>
    </xf>
    <xf numFmtId="0" fontId="0" fillId="0" borderId="16"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6" xfId="0" applyFont="1" applyBorder="1" applyAlignment="1">
      <alignment horizontal="center" vertical="top" wrapText="1"/>
    </xf>
    <xf numFmtId="0" fontId="5" fillId="0" borderId="0" xfId="0" applyFont="1" applyBorder="1" applyAlignment="1">
      <alignment horizontal="center" vertical="top"/>
    </xf>
    <xf numFmtId="0" fontId="5" fillId="0" borderId="17" xfId="0" applyFont="1" applyBorder="1" applyAlignment="1">
      <alignment horizontal="center" vertical="top"/>
    </xf>
    <xf numFmtId="0" fontId="0" fillId="0" borderId="0" xfId="0" applyAlignment="1">
      <alignment horizontal="center" vertical="top"/>
    </xf>
    <xf numFmtId="0" fontId="0" fillId="0" borderId="1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Alignment="1">
      <alignment horizontal="left" vertical="center" wrapText="1"/>
    </xf>
    <xf numFmtId="0" fontId="10" fillId="0" borderId="17" xfId="0" applyFont="1" applyFill="1" applyBorder="1" applyAlignment="1">
      <alignment/>
    </xf>
    <xf numFmtId="0" fontId="0" fillId="45" borderId="14" xfId="0" applyFont="1" applyFill="1" applyBorder="1" applyAlignment="1">
      <alignment horizontal="left" vertical="center" wrapText="1"/>
    </xf>
    <xf numFmtId="0" fontId="0" fillId="45" borderId="1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2" borderId="0" xfId="0" applyFont="1" applyFill="1" applyAlignment="1">
      <alignment vertical="top" wrapText="1"/>
    </xf>
    <xf numFmtId="0" fontId="0" fillId="0" borderId="0" xfId="0" applyFont="1" applyAlignment="1">
      <alignment vertical="top" wrapText="1"/>
    </xf>
    <xf numFmtId="0" fontId="5" fillId="0" borderId="18" xfId="0" applyFont="1" applyBorder="1" applyAlignment="1">
      <alignment horizontal="center" vertical="center"/>
    </xf>
    <xf numFmtId="0" fontId="3" fillId="0" borderId="0" xfId="0" applyFont="1" applyAlignment="1">
      <alignment vertical="center"/>
    </xf>
    <xf numFmtId="0" fontId="9" fillId="0" borderId="14" xfId="0" applyFont="1" applyBorder="1" applyAlignment="1">
      <alignment wrapText="1"/>
    </xf>
    <xf numFmtId="14" fontId="9" fillId="0" borderId="14" xfId="0" applyNumberFormat="1" applyFont="1" applyBorder="1" applyAlignment="1">
      <alignment/>
    </xf>
    <xf numFmtId="0" fontId="9" fillId="0" borderId="14" xfId="0" applyFont="1" applyBorder="1" applyAlignment="1">
      <alignment/>
    </xf>
    <xf numFmtId="14" fontId="3" fillId="0" borderId="0" xfId="0" applyNumberFormat="1" applyFont="1" applyAlignment="1">
      <alignment horizontal="left" vertical="top" wrapText="1"/>
    </xf>
    <xf numFmtId="0" fontId="13" fillId="0" borderId="0" xfId="0" applyFont="1" applyFill="1" applyAlignment="1">
      <alignment horizontal="center" vertical="top"/>
    </xf>
    <xf numFmtId="0" fontId="12" fillId="45" borderId="0" xfId="0" applyFont="1" applyFill="1" applyAlignment="1">
      <alignment horizontal="center"/>
    </xf>
    <xf numFmtId="0" fontId="11" fillId="45" borderId="0" xfId="0" applyFont="1" applyFill="1" applyAlignment="1">
      <alignment horizontal="center"/>
    </xf>
    <xf numFmtId="0" fontId="0" fillId="0" borderId="0" xfId="0" applyAlignment="1">
      <alignment/>
    </xf>
    <xf numFmtId="0" fontId="10" fillId="46" borderId="17" xfId="0" applyFont="1" applyFill="1" applyBorder="1" applyAlignment="1">
      <alignment horizontal="center"/>
    </xf>
    <xf numFmtId="0" fontId="4" fillId="2" borderId="15" xfId="0" applyFont="1" applyFill="1" applyBorder="1" applyAlignment="1">
      <alignment horizontal="center" vertical="center"/>
    </xf>
    <xf numFmtId="0" fontId="0" fillId="45" borderId="21"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476250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95250"/>
          <a:ext cx="8858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14" comment="" totalsRowShown="0">
  <autoFilter ref="A6:H14"/>
  <tableColumns count="8">
    <tableColumn id="9" name="#"/>
    <tableColumn id="1" name="Design Components1"/>
    <tableColumn id="2" name="Priority"/>
    <tableColumn id="8" name="Status Quo"/>
    <tableColumn id="15" name="Timeline "/>
    <tableColumn id="25" name="Option 1"/>
    <tableColumn id="3" name="Option 2"/>
    <tableColumn id="4" name="Option 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3" comment="" totalsRowShown="0">
  <autoFilter ref="A7:G33"/>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4" sqref="A14"/>
    </sheetView>
  </sheetViews>
  <sheetFormatPr defaultColWidth="9.140625" defaultRowHeight="12.75"/>
  <cols>
    <col min="1" max="1" width="81.28125" style="0" customWidth="1"/>
  </cols>
  <sheetData>
    <row r="1" ht="12.75">
      <c r="A1" s="28" t="s">
        <v>59</v>
      </c>
    </row>
    <row r="2" ht="12">
      <c r="A2" t="s">
        <v>63</v>
      </c>
    </row>
    <row r="3" ht="12"/>
    <row r="4" ht="12.75">
      <c r="A4" s="28" t="s">
        <v>35</v>
      </c>
    </row>
    <row r="5" ht="14.25" customHeight="1">
      <c r="A5" s="6"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5"/>
  <sheetViews>
    <sheetView zoomScale="220" zoomScaleNormal="220" workbookViewId="0" topLeftCell="A1">
      <selection activeCell="B6" sqref="B6"/>
    </sheetView>
  </sheetViews>
  <sheetFormatPr defaultColWidth="9.140625" defaultRowHeight="12.75"/>
  <cols>
    <col min="1" max="1" width="4.57421875" style="0" customWidth="1"/>
    <col min="2" max="2" width="106.00390625" style="6" customWidth="1"/>
  </cols>
  <sheetData>
    <row r="1" spans="1:2" ht="19.5">
      <c r="A1" s="96" t="str">
        <f>Setup!A2</f>
        <v>MIC</v>
      </c>
      <c r="B1" s="96"/>
    </row>
    <row r="2" spans="1:2" ht="18">
      <c r="A2" s="97" t="str">
        <f>Setup!A5</f>
        <v>Price Responsive Demand (PRD) Credits Disposition</v>
      </c>
      <c r="B2" s="97"/>
    </row>
    <row r="3" spans="1:2" ht="18">
      <c r="A3" s="98" t="s">
        <v>23</v>
      </c>
      <c r="B3" s="98"/>
    </row>
    <row r="4" ht="12.75">
      <c r="B4" s="11" t="s">
        <v>52</v>
      </c>
    </row>
    <row r="5" ht="12">
      <c r="B5" s="11"/>
    </row>
    <row r="6" spans="1:2" ht="12">
      <c r="A6">
        <v>1</v>
      </c>
      <c r="B6" s="6" t="s">
        <v>70</v>
      </c>
    </row>
    <row r="7" spans="1:2" ht="12">
      <c r="A7">
        <v>2</v>
      </c>
      <c r="B7" s="6" t="s">
        <v>69</v>
      </c>
    </row>
    <row r="8" spans="1:2" ht="12">
      <c r="A8">
        <v>3</v>
      </c>
      <c r="B8" s="6" t="s">
        <v>74</v>
      </c>
    </row>
    <row r="9" spans="1:2" ht="12">
      <c r="A9">
        <v>4</v>
      </c>
      <c r="B9" s="6" t="s">
        <v>71</v>
      </c>
    </row>
    <row r="10" spans="1:2" ht="12">
      <c r="A10">
        <v>5</v>
      </c>
      <c r="B10" s="6" t="s">
        <v>72</v>
      </c>
    </row>
    <row r="11" spans="1:2" ht="12">
      <c r="A11">
        <v>6</v>
      </c>
      <c r="B11" s="40" t="s">
        <v>75</v>
      </c>
    </row>
    <row r="12" spans="1:2" ht="12">
      <c r="A12">
        <v>7</v>
      </c>
      <c r="B12" s="91" t="s">
        <v>76</v>
      </c>
    </row>
    <row r="13" ht="12">
      <c r="A13">
        <v>8</v>
      </c>
    </row>
    <row r="14" ht="12">
      <c r="A14">
        <v>9</v>
      </c>
    </row>
    <row r="15" ht="12">
      <c r="A15">
        <v>10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30"/>
  <sheetViews>
    <sheetView zoomScale="160" zoomScaleNormal="160" workbookViewId="0" topLeftCell="A1">
      <selection activeCell="B10" sqref="B10:F10"/>
    </sheetView>
  </sheetViews>
  <sheetFormatPr defaultColWidth="9.140625" defaultRowHeight="12.75"/>
  <cols>
    <col min="1" max="1" width="8.421875" style="61" customWidth="1"/>
    <col min="2" max="2" width="34.140625" style="61" customWidth="1"/>
    <col min="3" max="3" width="11.28125" style="9" customWidth="1"/>
    <col min="4" max="4" width="46.7109375" style="9" customWidth="1"/>
    <col min="5" max="5" width="12.57421875" style="61" customWidth="1"/>
    <col min="6" max="6" width="55.7109375" style="9" bestFit="1" customWidth="1"/>
    <col min="7" max="7" width="43.7109375" style="9" bestFit="1" customWidth="1"/>
    <col min="8" max="8" width="31.57421875" style="74" customWidth="1"/>
    <col min="9" max="9" width="20.140625" style="0" customWidth="1"/>
    <col min="10" max="10" width="9.140625" style="0" customWidth="1"/>
    <col min="11" max="11" width="13.140625" style="0" bestFit="1" customWidth="1"/>
    <col min="12" max="53" width="9.140625" style="0" customWidth="1"/>
  </cols>
  <sheetData>
    <row r="1" spans="1:8" ht="19.5">
      <c r="A1" s="96" t="str">
        <f>Setup!A2</f>
        <v>MIC</v>
      </c>
      <c r="B1" s="96"/>
      <c r="C1" s="99"/>
      <c r="D1" s="99"/>
      <c r="E1" s="99"/>
      <c r="F1" s="99"/>
      <c r="G1" s="99"/>
      <c r="H1" s="99"/>
    </row>
    <row r="2" spans="1:8" ht="18">
      <c r="A2" s="97" t="str">
        <f>Setup!A5</f>
        <v>Price Responsive Demand (PRD) Credits Disposition</v>
      </c>
      <c r="B2" s="97"/>
      <c r="C2" s="99"/>
      <c r="D2" s="99"/>
      <c r="E2" s="99"/>
      <c r="F2" s="99"/>
      <c r="G2" s="99"/>
      <c r="H2" s="99"/>
    </row>
    <row r="3" spans="1:53" s="1" customFormat="1" ht="18">
      <c r="A3" s="98" t="s">
        <v>12</v>
      </c>
      <c r="B3" s="98"/>
      <c r="C3" s="98"/>
      <c r="D3" s="98"/>
      <c r="E3" s="98"/>
      <c r="F3" s="98"/>
      <c r="G3" s="98"/>
      <c r="H3" s="9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12">
      <c r="A4" s="53"/>
      <c r="B4" s="53"/>
      <c r="C4" s="7"/>
      <c r="D4" s="7"/>
      <c r="E4" s="53"/>
      <c r="F4" s="7"/>
      <c r="G4" s="7"/>
      <c r="H4" s="66"/>
    </row>
    <row r="5" spans="1:8" ht="15" thickBot="1">
      <c r="A5" s="53"/>
      <c r="B5" s="53"/>
      <c r="C5" s="7"/>
      <c r="D5" s="7"/>
      <c r="E5" s="53"/>
      <c r="F5" s="100" t="s">
        <v>21</v>
      </c>
      <c r="G5" s="100"/>
      <c r="H5" s="80"/>
    </row>
    <row r="6" spans="1:12" ht="14.25">
      <c r="A6" s="62" t="s">
        <v>15</v>
      </c>
      <c r="B6" s="54" t="s">
        <v>24</v>
      </c>
      <c r="C6" s="44" t="s">
        <v>30</v>
      </c>
      <c r="D6" s="45" t="s">
        <v>11</v>
      </c>
      <c r="E6" s="75" t="s">
        <v>60</v>
      </c>
      <c r="F6" s="67" t="s">
        <v>62</v>
      </c>
      <c r="G6" s="67" t="s">
        <v>68</v>
      </c>
      <c r="H6" s="67" t="s">
        <v>88</v>
      </c>
      <c r="I6" s="24"/>
      <c r="J6" s="24"/>
      <c r="K6" s="24"/>
      <c r="L6" s="24"/>
    </row>
    <row r="7" spans="1:12" ht="37.5">
      <c r="A7" s="52">
        <v>1</v>
      </c>
      <c r="B7" s="51" t="s">
        <v>66</v>
      </c>
      <c r="C7" s="50"/>
      <c r="D7" s="50" t="s">
        <v>73</v>
      </c>
      <c r="E7" s="52"/>
      <c r="F7" s="69" t="s">
        <v>77</v>
      </c>
      <c r="G7" s="68"/>
      <c r="H7" s="24"/>
      <c r="I7" s="24"/>
      <c r="J7" s="24"/>
      <c r="K7" s="24"/>
      <c r="L7" s="24"/>
    </row>
    <row r="8" spans="1:12" ht="37.5">
      <c r="A8" s="52">
        <v>2</v>
      </c>
      <c r="B8" s="51" t="s">
        <v>65</v>
      </c>
      <c r="C8" s="50"/>
      <c r="D8" s="50" t="s">
        <v>79</v>
      </c>
      <c r="E8" s="84"/>
      <c r="F8" s="69" t="s">
        <v>78</v>
      </c>
      <c r="G8" s="68"/>
      <c r="H8" s="24"/>
      <c r="I8" s="24"/>
      <c r="J8" s="24"/>
      <c r="K8" s="24"/>
      <c r="L8" s="24"/>
    </row>
    <row r="9" spans="1:12" ht="99.75">
      <c r="A9" s="52">
        <v>3</v>
      </c>
      <c r="B9" s="83" t="s">
        <v>67</v>
      </c>
      <c r="C9" s="51"/>
      <c r="D9" s="83" t="s">
        <v>80</v>
      </c>
      <c r="E9" s="52"/>
      <c r="F9" s="69"/>
      <c r="G9" s="69"/>
      <c r="H9" s="24"/>
      <c r="I9" s="24"/>
      <c r="J9" s="24"/>
      <c r="K9" s="24"/>
      <c r="L9" s="24"/>
    </row>
    <row r="10" spans="1:12" ht="24.75">
      <c r="A10" s="84">
        <v>4</v>
      </c>
      <c r="B10" s="83" t="s">
        <v>81</v>
      </c>
      <c r="C10" s="83"/>
      <c r="D10" s="83" t="s">
        <v>82</v>
      </c>
      <c r="E10" s="84"/>
      <c r="F10" s="69" t="s">
        <v>83</v>
      </c>
      <c r="G10" s="69"/>
      <c r="H10" s="24"/>
      <c r="I10" s="24"/>
      <c r="J10" s="24"/>
      <c r="K10" s="24"/>
      <c r="L10" s="24"/>
    </row>
    <row r="11" spans="1:12" ht="12">
      <c r="A11" s="52">
        <v>5</v>
      </c>
      <c r="B11" s="51"/>
      <c r="C11" s="50"/>
      <c r="D11" s="40"/>
      <c r="E11" s="52"/>
      <c r="F11" s="69"/>
      <c r="G11" s="69"/>
      <c r="H11" s="24"/>
      <c r="I11" s="24"/>
      <c r="J11" s="24"/>
      <c r="K11" s="24"/>
      <c r="L11" s="24"/>
    </row>
    <row r="12" spans="1:12" ht="12">
      <c r="A12" s="52">
        <v>6</v>
      </c>
      <c r="B12" s="51"/>
      <c r="C12" s="50"/>
      <c r="D12" s="50"/>
      <c r="E12" s="52"/>
      <c r="F12" s="69"/>
      <c r="G12" s="68"/>
      <c r="H12" s="24"/>
      <c r="I12" s="24"/>
      <c r="J12" s="24"/>
      <c r="K12" s="24"/>
      <c r="L12" s="24"/>
    </row>
    <row r="13" spans="1:12" ht="12">
      <c r="A13" s="52">
        <v>7</v>
      </c>
      <c r="B13" s="51"/>
      <c r="C13" s="50"/>
      <c r="D13" s="50"/>
      <c r="E13" s="52"/>
      <c r="F13" s="69"/>
      <c r="G13" s="68"/>
      <c r="H13" s="24"/>
      <c r="I13" s="24"/>
      <c r="J13" s="24"/>
      <c r="K13" s="24"/>
      <c r="L13" s="24"/>
    </row>
    <row r="14" spans="7:8" ht="12">
      <c r="G14" s="74"/>
      <c r="H14"/>
    </row>
    <row r="15" spans="1:8" ht="12">
      <c r="A15" s="55"/>
      <c r="B15" s="55"/>
      <c r="C15" s="42"/>
      <c r="D15" s="42"/>
      <c r="E15" s="53"/>
      <c r="F15" s="7"/>
      <c r="G15" s="7"/>
      <c r="H15" s="66"/>
    </row>
    <row r="16" spans="1:8" ht="12">
      <c r="A16" s="55"/>
      <c r="B16" s="55"/>
      <c r="C16" s="42"/>
      <c r="D16" s="42"/>
      <c r="E16" s="53"/>
      <c r="F16" s="7"/>
      <c r="G16" s="7"/>
      <c r="H16" s="66"/>
    </row>
    <row r="17" spans="1:8" ht="26.25" thickBot="1">
      <c r="A17" s="56" t="s">
        <v>22</v>
      </c>
      <c r="B17" s="56"/>
      <c r="C17" s="43"/>
      <c r="D17" s="43"/>
      <c r="E17" s="76"/>
      <c r="F17" s="46"/>
      <c r="G17" s="46"/>
      <c r="H17" s="70"/>
    </row>
    <row r="18" spans="1:8" ht="12.75">
      <c r="A18" s="90" t="s">
        <v>54</v>
      </c>
      <c r="B18" s="57"/>
      <c r="C18" s="47"/>
      <c r="D18" s="47"/>
      <c r="E18" s="57"/>
      <c r="F18" s="47"/>
      <c r="G18" s="47"/>
      <c r="H18" s="71"/>
    </row>
    <row r="19" spans="1:8" ht="15">
      <c r="A19" s="63" t="s">
        <v>61</v>
      </c>
      <c r="B19" s="58"/>
      <c r="C19" s="48"/>
      <c r="D19" s="48"/>
      <c r="E19" s="77"/>
      <c r="F19" s="48"/>
      <c r="G19" s="48"/>
      <c r="H19" s="72"/>
    </row>
    <row r="20" spans="1:8" ht="15">
      <c r="A20" s="63" t="s">
        <v>55</v>
      </c>
      <c r="B20" s="58"/>
      <c r="C20" s="48"/>
      <c r="D20" s="48"/>
      <c r="E20" s="77"/>
      <c r="F20" s="48"/>
      <c r="G20" s="48"/>
      <c r="H20" s="72"/>
    </row>
    <row r="21" spans="1:8" ht="12.75">
      <c r="A21" s="63"/>
      <c r="B21" s="58"/>
      <c r="C21" s="48"/>
      <c r="D21" s="48"/>
      <c r="E21" s="77"/>
      <c r="F21" s="48"/>
      <c r="G21" s="48"/>
      <c r="H21" s="72"/>
    </row>
    <row r="22" spans="1:8" ht="12.75">
      <c r="A22" s="64" t="s">
        <v>5</v>
      </c>
      <c r="B22" s="59"/>
      <c r="C22" s="48"/>
      <c r="D22" s="48"/>
      <c r="E22" s="77"/>
      <c r="F22" s="48"/>
      <c r="G22" s="48"/>
      <c r="H22" s="72"/>
    </row>
    <row r="23" spans="1:8" ht="12.75">
      <c r="A23" s="63" t="s">
        <v>19</v>
      </c>
      <c r="B23" s="58"/>
      <c r="C23" s="48"/>
      <c r="D23" s="48"/>
      <c r="E23" s="77"/>
      <c r="F23" s="48"/>
      <c r="G23" s="48"/>
      <c r="H23" s="72"/>
    </row>
    <row r="24" spans="1:8" ht="12.75">
      <c r="A24" s="63" t="s">
        <v>48</v>
      </c>
      <c r="B24" s="58"/>
      <c r="C24" s="48"/>
      <c r="D24" s="48"/>
      <c r="E24" s="77"/>
      <c r="F24" s="48"/>
      <c r="G24" s="48"/>
      <c r="H24" s="72"/>
    </row>
    <row r="25" spans="1:8" ht="12.75">
      <c r="A25" s="63" t="s">
        <v>49</v>
      </c>
      <c r="B25" s="58"/>
      <c r="C25" s="48"/>
      <c r="D25" s="48"/>
      <c r="E25" s="77"/>
      <c r="F25" s="48"/>
      <c r="G25" s="48"/>
      <c r="H25" s="72"/>
    </row>
    <row r="26" spans="1:8" ht="12.75">
      <c r="A26" s="63" t="s">
        <v>20</v>
      </c>
      <c r="B26" s="58"/>
      <c r="C26" s="48"/>
      <c r="D26" s="48"/>
      <c r="E26" s="77"/>
      <c r="F26" s="48"/>
      <c r="G26" s="48"/>
      <c r="H26" s="72"/>
    </row>
    <row r="27" spans="1:8" ht="12.75">
      <c r="A27" s="63" t="s">
        <v>50</v>
      </c>
      <c r="B27" s="58"/>
      <c r="C27" s="48"/>
      <c r="D27" s="48"/>
      <c r="E27" s="77"/>
      <c r="F27" s="48"/>
      <c r="G27" s="48"/>
      <c r="H27" s="72"/>
    </row>
    <row r="28" spans="1:8" ht="12.75">
      <c r="A28" s="63" t="s">
        <v>51</v>
      </c>
      <c r="B28" s="58"/>
      <c r="C28" s="48"/>
      <c r="D28" s="48"/>
      <c r="E28" s="77"/>
      <c r="F28" s="48"/>
      <c r="G28" s="48"/>
      <c r="H28" s="72"/>
    </row>
    <row r="29" spans="1:8" ht="12.75">
      <c r="A29" s="63" t="s">
        <v>6</v>
      </c>
      <c r="B29" s="58"/>
      <c r="C29" s="48"/>
      <c r="D29" s="48"/>
      <c r="E29" s="77"/>
      <c r="F29" s="48"/>
      <c r="G29" s="48"/>
      <c r="H29" s="72"/>
    </row>
    <row r="30" spans="1:8" ht="13.5" thickBot="1">
      <c r="A30" s="65"/>
      <c r="B30" s="60"/>
      <c r="C30" s="49"/>
      <c r="D30" s="49"/>
      <c r="E30" s="78"/>
      <c r="F30" s="49"/>
      <c r="G30" s="49"/>
      <c r="H30" s="73"/>
    </row>
  </sheetData>
  <sheetProtection/>
  <mergeCells count="4">
    <mergeCell ref="A1:H1"/>
    <mergeCell ref="A2:H2"/>
    <mergeCell ref="A3:H3"/>
    <mergeCell ref="F5:G5"/>
  </mergeCells>
  <dataValidations count="2">
    <dataValidation type="list" allowBlank="1" showInputMessage="1" showErrorMessage="1" sqref="E15:E17">
      <formula1>'2. Options Matrix- Design Comp.'!#REF!</formula1>
    </dataValidation>
    <dataValidation type="list" allowBlank="1" showInputMessage="1" showErrorMessage="1" sqref="C6:C13">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19.5">
      <c r="A1" s="96" t="str">
        <f>Setup!A2</f>
        <v>MIC</v>
      </c>
      <c r="B1" s="96"/>
      <c r="C1" s="96"/>
    </row>
    <row r="2" spans="1:3" ht="18">
      <c r="A2" s="97" t="str">
        <f>Setup!A5</f>
        <v>Price Responsive Demand (PRD) Credits Disposition</v>
      </c>
      <c r="B2" s="97"/>
      <c r="C2" s="97"/>
    </row>
    <row r="3" spans="1:8" s="1" customFormat="1" ht="18">
      <c r="A3" s="98" t="s">
        <v>7</v>
      </c>
      <c r="B3" s="98"/>
      <c r="C3" s="98"/>
      <c r="D3" s="2"/>
      <c r="E3" s="2"/>
      <c r="F3" s="2"/>
      <c r="G3" s="2"/>
      <c r="H3" s="2"/>
    </row>
    <row r="4" ht="12.75"/>
    <row r="5" spans="1:3" ht="12.75">
      <c r="A5" s="2" t="s">
        <v>28</v>
      </c>
      <c r="C5" s="12"/>
    </row>
    <row r="6" spans="1:3" s="4" customFormat="1" ht="17.25" customHeight="1" thickBot="1">
      <c r="A6" s="101" t="s">
        <v>8</v>
      </c>
      <c r="B6" s="102"/>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2">
      <selection activeCell="A8" sqref="A8:B8"/>
    </sheetView>
  </sheetViews>
  <sheetFormatPr defaultColWidth="9.140625" defaultRowHeight="12.75"/>
  <cols>
    <col min="1" max="1" width="21.7109375" style="2" customWidth="1"/>
    <col min="2" max="2" width="90.28125" style="2" customWidth="1"/>
    <col min="3" max="16384" width="9.140625" style="2" customWidth="1"/>
  </cols>
  <sheetData>
    <row r="1" spans="1:2" ht="19.5">
      <c r="A1" s="96" t="str">
        <f>Setup!A2</f>
        <v>MIC</v>
      </c>
      <c r="B1" s="96"/>
    </row>
    <row r="2" spans="1:2" ht="18">
      <c r="A2" s="97" t="str">
        <f>Setup!A5</f>
        <v>Price Responsive Demand (PRD) Credits Disposition</v>
      </c>
      <c r="B2" s="97"/>
    </row>
    <row r="3" spans="1:2" s="1" customFormat="1" ht="18">
      <c r="A3" s="98" t="s">
        <v>45</v>
      </c>
      <c r="B3" s="98"/>
    </row>
    <row r="4" ht="12.75"/>
    <row r="5" spans="1:2" ht="12.75">
      <c r="A5" s="3" t="s">
        <v>53</v>
      </c>
      <c r="B5" s="13"/>
    </row>
    <row r="6" spans="1:2" s="4" customFormat="1" ht="17.25" customHeight="1" thickBot="1">
      <c r="A6" s="30" t="s">
        <v>46</v>
      </c>
      <c r="B6" s="38" t="s">
        <v>9</v>
      </c>
    </row>
    <row r="7" spans="1:2" ht="52.5" customHeight="1">
      <c r="A7" s="37" t="s">
        <v>47</v>
      </c>
      <c r="B7" s="36" t="s">
        <v>42</v>
      </c>
    </row>
    <row r="8" spans="1:2" ht="52.5" customHeight="1">
      <c r="A8" s="82"/>
      <c r="B8" s="81"/>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41"/>
  <sheetViews>
    <sheetView tabSelected="1" zoomScale="160" zoomScaleNormal="160" workbookViewId="0" topLeftCell="A1">
      <selection activeCell="E11" sqref="E11"/>
    </sheetView>
  </sheetViews>
  <sheetFormatPr defaultColWidth="9.140625" defaultRowHeight="12.75"/>
  <cols>
    <col min="1" max="1" width="9.140625" style="0" customWidth="1"/>
    <col min="2" max="2" width="26.8515625" style="0" customWidth="1"/>
    <col min="3" max="3" width="15.8515625" style="0" customWidth="1"/>
    <col min="4" max="4" width="49.140625" style="0" customWidth="1"/>
    <col min="5" max="5" width="37.00390625" style="0" bestFit="1" customWidth="1"/>
    <col min="6" max="6" width="43.7109375" style="0" customWidth="1"/>
    <col min="7" max="7" width="27.421875" style="0" customWidth="1"/>
    <col min="8" max="20" width="9.140625" style="0" customWidth="1"/>
  </cols>
  <sheetData>
    <row r="1" spans="1:7" ht="19.5">
      <c r="A1" s="96" t="str">
        <f>Setup!A2</f>
        <v>MIC</v>
      </c>
      <c r="B1" s="99"/>
      <c r="C1" s="99"/>
      <c r="D1" s="99"/>
      <c r="E1" s="99"/>
      <c r="F1" s="99"/>
      <c r="G1" s="99"/>
    </row>
    <row r="2" spans="1:7" ht="18">
      <c r="A2" s="97" t="str">
        <f>Setup!A5</f>
        <v>Price Responsive Demand (PRD) Credits Disposition</v>
      </c>
      <c r="B2" s="99"/>
      <c r="C2" s="99"/>
      <c r="D2" s="99"/>
      <c r="E2" s="99"/>
      <c r="F2" s="99"/>
      <c r="G2" s="99"/>
    </row>
    <row r="3" spans="1:7" ht="18">
      <c r="A3" s="98" t="s">
        <v>34</v>
      </c>
      <c r="B3" s="98"/>
      <c r="C3" s="98"/>
      <c r="D3" s="98"/>
      <c r="E3" s="98"/>
      <c r="F3" s="98"/>
      <c r="G3" s="98"/>
    </row>
    <row r="4" spans="2:20" ht="18">
      <c r="B4" s="22"/>
      <c r="C4" s="22"/>
      <c r="D4" s="22"/>
      <c r="E4" s="22"/>
      <c r="F4" s="22"/>
      <c r="G4" s="10"/>
      <c r="I4" s="23"/>
      <c r="J4" s="23"/>
      <c r="K4" s="23"/>
      <c r="L4" s="23"/>
      <c r="M4" s="23"/>
      <c r="N4" s="23"/>
      <c r="O4" s="23"/>
      <c r="P4" s="23"/>
      <c r="Q4" s="23"/>
      <c r="R4" s="23"/>
      <c r="S4" s="23"/>
      <c r="T4" s="23"/>
    </row>
    <row r="5" spans="1:20" ht="12.75">
      <c r="A5" s="1"/>
      <c r="I5" s="23"/>
      <c r="J5" s="23"/>
      <c r="K5" s="23"/>
      <c r="L5" s="23"/>
      <c r="M5" s="23"/>
      <c r="N5" s="23"/>
      <c r="O5" s="23"/>
      <c r="P5" s="23"/>
      <c r="Q5" s="23"/>
      <c r="R5" s="23"/>
      <c r="S5" s="23"/>
      <c r="T5" s="23"/>
    </row>
    <row r="6" spans="1:20" ht="12">
      <c r="A6" s="7"/>
      <c r="B6" s="5"/>
      <c r="C6" s="5"/>
      <c r="D6" s="103" t="s">
        <v>14</v>
      </c>
      <c r="E6" s="104"/>
      <c r="F6" s="104"/>
      <c r="G6" s="104"/>
      <c r="I6" s="23"/>
      <c r="J6" s="23"/>
      <c r="K6" s="23"/>
      <c r="L6" s="23"/>
      <c r="M6" s="23"/>
      <c r="N6" s="23"/>
      <c r="O6" s="23"/>
      <c r="P6" s="23"/>
      <c r="Q6" s="23"/>
      <c r="R6" s="23"/>
      <c r="S6" s="23"/>
      <c r="T6" s="23"/>
    </row>
    <row r="7" spans="1:20" ht="12">
      <c r="A7" s="8" t="s">
        <v>15</v>
      </c>
      <c r="B7" s="6" t="s">
        <v>13</v>
      </c>
      <c r="C7" s="6" t="s">
        <v>30</v>
      </c>
      <c r="D7" s="5" t="s">
        <v>11</v>
      </c>
      <c r="E7" s="5" t="s">
        <v>0</v>
      </c>
      <c r="F7" s="5" t="s">
        <v>1</v>
      </c>
      <c r="G7" s="5" t="s">
        <v>2</v>
      </c>
      <c r="I7" s="23"/>
      <c r="J7" s="23"/>
      <c r="K7" s="23"/>
      <c r="L7" s="23"/>
      <c r="M7" s="23"/>
      <c r="N7" s="23"/>
      <c r="O7" s="23"/>
      <c r="P7" s="23"/>
      <c r="Q7" s="23"/>
      <c r="R7" s="23"/>
      <c r="S7" s="23"/>
      <c r="T7" s="23"/>
    </row>
    <row r="8" spans="1:20" ht="37.5">
      <c r="A8" s="84">
        <v>1</v>
      </c>
      <c r="B8" s="83" t="s">
        <v>66</v>
      </c>
      <c r="C8" s="40"/>
      <c r="D8" s="40" t="s">
        <v>73</v>
      </c>
      <c r="E8" s="69" t="s">
        <v>77</v>
      </c>
      <c r="F8" s="68"/>
      <c r="G8" s="68"/>
      <c r="I8" s="23"/>
      <c r="J8" s="23"/>
      <c r="K8" s="23"/>
      <c r="L8" s="23"/>
      <c r="M8" s="23"/>
      <c r="N8" s="23"/>
      <c r="O8" s="23"/>
      <c r="P8" s="23"/>
      <c r="Q8" s="23"/>
      <c r="R8" s="23"/>
      <c r="S8" s="23"/>
      <c r="T8" s="23"/>
    </row>
    <row r="9" spans="1:20" ht="37.5">
      <c r="A9" s="84">
        <v>2</v>
      </c>
      <c r="B9" s="83" t="s">
        <v>65</v>
      </c>
      <c r="C9" s="40"/>
      <c r="D9" s="40" t="s">
        <v>84</v>
      </c>
      <c r="E9" s="69" t="s">
        <v>78</v>
      </c>
      <c r="F9" s="69"/>
      <c r="G9" s="68"/>
      <c r="I9" s="23"/>
      <c r="J9" s="23"/>
      <c r="K9" s="23"/>
      <c r="L9" s="23"/>
      <c r="M9" s="23"/>
      <c r="N9" s="23"/>
      <c r="O9" s="23"/>
      <c r="P9" s="23"/>
      <c r="Q9" s="23"/>
      <c r="R9" s="23"/>
      <c r="S9" s="23"/>
      <c r="T9" s="23"/>
    </row>
    <row r="10" spans="1:20" ht="87">
      <c r="A10" s="84">
        <v>3</v>
      </c>
      <c r="B10" s="83" t="s">
        <v>67</v>
      </c>
      <c r="C10" s="83"/>
      <c r="D10" s="83" t="s">
        <v>80</v>
      </c>
      <c r="E10" s="69" t="s">
        <v>11</v>
      </c>
      <c r="F10" s="69"/>
      <c r="G10" s="69"/>
      <c r="I10" s="23"/>
      <c r="J10" s="23"/>
      <c r="K10" s="23"/>
      <c r="L10" s="23"/>
      <c r="M10" s="23"/>
      <c r="N10" s="23"/>
      <c r="O10" s="23"/>
      <c r="P10" s="23"/>
      <c r="Q10" s="23"/>
      <c r="R10" s="23"/>
      <c r="S10" s="23"/>
      <c r="T10" s="23"/>
    </row>
    <row r="11" spans="1:20" ht="12">
      <c r="A11" s="84">
        <v>4</v>
      </c>
      <c r="B11" s="83" t="s">
        <v>81</v>
      </c>
      <c r="C11" s="83"/>
      <c r="D11" s="83" t="s">
        <v>82</v>
      </c>
      <c r="E11" s="95">
        <v>44317</v>
      </c>
      <c r="F11" s="69"/>
      <c r="G11" s="69"/>
      <c r="I11" s="23"/>
      <c r="J11" s="23"/>
      <c r="K11" s="23"/>
      <c r="L11" s="23"/>
      <c r="M11" s="23"/>
      <c r="N11" s="23"/>
      <c r="O11" s="23"/>
      <c r="P11" s="23"/>
      <c r="Q11" s="23"/>
      <c r="R11" s="23"/>
      <c r="S11" s="23"/>
      <c r="T11" s="23"/>
    </row>
    <row r="12" spans="1:20" ht="12">
      <c r="A12" s="52"/>
      <c r="B12" s="51"/>
      <c r="C12" s="50"/>
      <c r="D12" s="40"/>
      <c r="E12" s="69"/>
      <c r="F12" s="69"/>
      <c r="G12" s="68"/>
      <c r="I12" s="23"/>
      <c r="J12" s="23"/>
      <c r="K12" s="23"/>
      <c r="L12" s="23"/>
      <c r="M12" s="23"/>
      <c r="N12" s="23"/>
      <c r="O12" s="23"/>
      <c r="P12" s="23"/>
      <c r="Q12" s="23"/>
      <c r="R12" s="23"/>
      <c r="S12" s="23"/>
      <c r="T12" s="23"/>
    </row>
    <row r="13" spans="1:20" ht="12">
      <c r="A13" s="52"/>
      <c r="B13" s="51"/>
      <c r="C13" s="50"/>
      <c r="D13" s="50"/>
      <c r="E13" s="69"/>
      <c r="F13" s="69"/>
      <c r="G13" s="68"/>
      <c r="I13" s="23"/>
      <c r="J13" s="23"/>
      <c r="K13" s="23"/>
      <c r="L13" s="23"/>
      <c r="M13" s="23"/>
      <c r="N13" s="23"/>
      <c r="O13" s="23"/>
      <c r="P13" s="23"/>
      <c r="Q13" s="23"/>
      <c r="R13" s="23"/>
      <c r="S13" s="23"/>
      <c r="T13" s="23"/>
    </row>
    <row r="14" spans="1:20" ht="12">
      <c r="A14" s="52"/>
      <c r="B14" s="51"/>
      <c r="C14" s="50"/>
      <c r="D14" s="50"/>
      <c r="E14" s="69"/>
      <c r="F14" s="69"/>
      <c r="G14" s="68"/>
      <c r="I14" s="23"/>
      <c r="J14" s="23"/>
      <c r="K14" s="23"/>
      <c r="L14" s="23"/>
      <c r="M14" s="23"/>
      <c r="N14" s="23"/>
      <c r="O14" s="23"/>
      <c r="P14" s="23"/>
      <c r="Q14" s="23"/>
      <c r="R14" s="23"/>
      <c r="S14" s="23"/>
      <c r="T14" s="23"/>
    </row>
    <row r="15" spans="1:20" ht="12">
      <c r="A15" s="84"/>
      <c r="B15" s="79"/>
      <c r="C15" s="8"/>
      <c r="D15" s="85"/>
      <c r="E15" s="69"/>
      <c r="F15" s="68"/>
      <c r="G15" s="68"/>
      <c r="I15" s="23"/>
      <c r="J15" s="23"/>
      <c r="K15" s="23"/>
      <c r="L15" s="23"/>
      <c r="M15" s="23"/>
      <c r="N15" s="23"/>
      <c r="O15" s="23"/>
      <c r="P15" s="23"/>
      <c r="Q15" s="23"/>
      <c r="R15" s="23"/>
      <c r="S15" s="23"/>
      <c r="T15" s="23"/>
    </row>
    <row r="16" spans="1:20" ht="12">
      <c r="A16" s="84"/>
      <c r="B16" s="86"/>
      <c r="C16" s="8"/>
      <c r="D16" s="87"/>
      <c r="E16" s="69"/>
      <c r="F16" s="68"/>
      <c r="G16" s="68"/>
      <c r="I16" s="23"/>
      <c r="J16" s="23"/>
      <c r="K16" s="23"/>
      <c r="L16" s="25" t="s">
        <v>18</v>
      </c>
      <c r="M16" s="23"/>
      <c r="N16" s="23"/>
      <c r="O16" s="23"/>
      <c r="P16" s="23"/>
      <c r="Q16" s="23"/>
      <c r="R16" s="23"/>
      <c r="S16" s="23"/>
      <c r="T16" s="23"/>
    </row>
    <row r="17" spans="1:20" ht="12">
      <c r="A17" s="52"/>
      <c r="B17" s="51"/>
      <c r="C17" s="50"/>
      <c r="D17" s="50"/>
      <c r="E17" s="88"/>
      <c r="F17" s="69"/>
      <c r="G17" s="68"/>
      <c r="I17" s="23"/>
      <c r="J17" s="23"/>
      <c r="K17" s="23"/>
      <c r="L17" s="25" t="s">
        <v>33</v>
      </c>
      <c r="M17" s="23"/>
      <c r="N17" s="23"/>
      <c r="O17" s="23"/>
      <c r="P17" s="23"/>
      <c r="Q17" s="23"/>
      <c r="R17" s="23"/>
      <c r="S17" s="23"/>
      <c r="T17" s="23"/>
    </row>
    <row r="18" spans="1:20" ht="12">
      <c r="A18" s="52"/>
      <c r="B18" s="51"/>
      <c r="C18" s="50"/>
      <c r="D18" s="50"/>
      <c r="E18" s="68"/>
      <c r="F18" s="69"/>
      <c r="G18" s="68"/>
      <c r="I18" s="23"/>
      <c r="J18" s="23"/>
      <c r="K18" s="23"/>
      <c r="L18" s="25" t="s">
        <v>31</v>
      </c>
      <c r="M18" s="23"/>
      <c r="N18" s="23"/>
      <c r="O18" s="23"/>
      <c r="P18" s="23"/>
      <c r="Q18" s="23"/>
      <c r="R18" s="23"/>
      <c r="S18" s="23"/>
      <c r="T18" s="23"/>
    </row>
    <row r="19" spans="1:20" ht="12">
      <c r="A19" s="52"/>
      <c r="B19" s="51"/>
      <c r="C19" s="50"/>
      <c r="D19" s="50"/>
      <c r="E19" s="68"/>
      <c r="F19" s="68"/>
      <c r="G19" s="68"/>
      <c r="I19" s="23"/>
      <c r="J19" s="23"/>
      <c r="K19" s="23"/>
      <c r="L19" s="25" t="s">
        <v>17</v>
      </c>
      <c r="M19" s="23"/>
      <c r="N19" s="23"/>
      <c r="O19" s="23"/>
      <c r="P19" s="23"/>
      <c r="Q19" s="23"/>
      <c r="R19" s="23"/>
      <c r="S19" s="23"/>
      <c r="T19" s="23"/>
    </row>
    <row r="20" spans="1:20" ht="12">
      <c r="A20" s="52"/>
      <c r="B20" s="51"/>
      <c r="C20" s="50"/>
      <c r="D20" s="50"/>
      <c r="E20" s="69"/>
      <c r="F20" s="68"/>
      <c r="G20" s="68"/>
      <c r="I20" s="23"/>
      <c r="J20" s="23"/>
      <c r="K20" s="23"/>
      <c r="L20" s="25" t="s">
        <v>32</v>
      </c>
      <c r="M20" s="23"/>
      <c r="N20" s="23"/>
      <c r="O20" s="23"/>
      <c r="P20" s="23"/>
      <c r="Q20" s="23"/>
      <c r="R20" s="23"/>
      <c r="S20" s="23"/>
      <c r="T20" s="23"/>
    </row>
    <row r="21" spans="1:20" ht="12">
      <c r="A21" s="52"/>
      <c r="B21" s="83"/>
      <c r="C21" s="50"/>
      <c r="D21" s="50"/>
      <c r="E21" s="69"/>
      <c r="F21" s="68"/>
      <c r="G21" s="68"/>
      <c r="I21" s="23"/>
      <c r="J21" s="23"/>
      <c r="K21" s="23"/>
      <c r="L21" s="25" t="s">
        <v>16</v>
      </c>
      <c r="M21" s="23"/>
      <c r="N21" s="23"/>
      <c r="O21" s="23"/>
      <c r="P21" s="23"/>
      <c r="Q21" s="23"/>
      <c r="R21" s="23"/>
      <c r="S21" s="23"/>
      <c r="T21" s="23"/>
    </row>
    <row r="22" spans="1:20" ht="12">
      <c r="A22" s="52"/>
      <c r="B22" s="51"/>
      <c r="C22" s="50"/>
      <c r="D22" s="50"/>
      <c r="E22" s="69"/>
      <c r="F22" s="89"/>
      <c r="G22" s="68"/>
      <c r="I22" s="23"/>
      <c r="J22" s="23"/>
      <c r="K22" s="23"/>
      <c r="L22" s="23"/>
      <c r="M22" s="23"/>
      <c r="N22" s="23"/>
      <c r="O22" s="23"/>
      <c r="P22" s="23"/>
      <c r="Q22" s="23"/>
      <c r="R22" s="23"/>
      <c r="S22" s="23"/>
      <c r="T22" s="23"/>
    </row>
    <row r="23" spans="1:20" ht="12">
      <c r="A23" s="52"/>
      <c r="B23" s="51"/>
      <c r="C23" s="50"/>
      <c r="D23" s="50"/>
      <c r="E23" s="68"/>
      <c r="F23" s="68"/>
      <c r="G23" s="68"/>
      <c r="I23" s="23"/>
      <c r="J23" s="23"/>
      <c r="K23" s="23"/>
      <c r="L23" s="23"/>
      <c r="M23" s="23"/>
      <c r="N23" s="23"/>
      <c r="O23" s="23"/>
      <c r="P23" s="23"/>
      <c r="Q23" s="23"/>
      <c r="R23" s="23"/>
      <c r="S23" s="23"/>
      <c r="T23" s="23"/>
    </row>
    <row r="24" spans="1:20" ht="12">
      <c r="A24" s="52"/>
      <c r="B24" s="51"/>
      <c r="C24" s="50"/>
      <c r="D24" s="50"/>
      <c r="E24" s="68"/>
      <c r="F24" s="68"/>
      <c r="G24" s="68"/>
      <c r="I24" s="23"/>
      <c r="J24" s="23"/>
      <c r="K24" s="23"/>
      <c r="L24" s="23"/>
      <c r="M24" s="23"/>
      <c r="N24" s="23"/>
      <c r="O24" s="23"/>
      <c r="P24" s="23"/>
      <c r="Q24" s="23"/>
      <c r="R24" s="23"/>
      <c r="S24" s="23"/>
      <c r="T24" s="23"/>
    </row>
    <row r="25" spans="1:20" ht="12">
      <c r="A25" s="52"/>
      <c r="B25" s="51"/>
      <c r="C25" s="50"/>
      <c r="D25" s="50"/>
      <c r="E25" s="68"/>
      <c r="F25" s="68"/>
      <c r="G25" s="68"/>
      <c r="I25" s="23"/>
      <c r="J25" s="23"/>
      <c r="K25" s="23"/>
      <c r="L25" s="23"/>
      <c r="M25" s="23"/>
      <c r="N25" s="23"/>
      <c r="O25" s="23"/>
      <c r="P25" s="23"/>
      <c r="Q25" s="23"/>
      <c r="R25" s="23"/>
      <c r="S25" s="23"/>
      <c r="T25" s="23"/>
    </row>
    <row r="26" spans="1:20" ht="12">
      <c r="A26" s="52"/>
      <c r="B26" s="51"/>
      <c r="C26" s="50"/>
      <c r="D26" s="50"/>
      <c r="E26" s="68"/>
      <c r="F26" s="68"/>
      <c r="G26" s="68"/>
      <c r="I26" s="23"/>
      <c r="J26" s="23"/>
      <c r="K26" s="23"/>
      <c r="L26" s="23"/>
      <c r="M26" s="23"/>
      <c r="N26" s="23"/>
      <c r="O26" s="23"/>
      <c r="P26" s="23"/>
      <c r="Q26" s="23"/>
      <c r="R26" s="23"/>
      <c r="S26" s="23"/>
      <c r="T26" s="23"/>
    </row>
    <row r="27" spans="1:20" ht="12">
      <c r="A27" s="52"/>
      <c r="B27" s="51"/>
      <c r="C27" s="50"/>
      <c r="D27" s="50"/>
      <c r="E27" s="68"/>
      <c r="F27" s="68"/>
      <c r="G27" s="68"/>
      <c r="I27" s="23"/>
      <c r="J27" s="23"/>
      <c r="K27" s="23"/>
      <c r="L27" s="23"/>
      <c r="M27" s="23"/>
      <c r="N27" s="23"/>
      <c r="O27" s="23"/>
      <c r="P27" s="23"/>
      <c r="Q27" s="23"/>
      <c r="R27" s="23"/>
      <c r="S27" s="23"/>
      <c r="T27" s="23"/>
    </row>
    <row r="28" spans="1:20" ht="12">
      <c r="A28" s="52"/>
      <c r="B28" s="51"/>
      <c r="C28" s="50"/>
      <c r="D28" s="50"/>
      <c r="E28" s="68"/>
      <c r="F28" s="68"/>
      <c r="G28" s="68"/>
      <c r="I28" s="23"/>
      <c r="J28" s="23"/>
      <c r="K28" s="23"/>
      <c r="L28" s="23"/>
      <c r="M28" s="23"/>
      <c r="N28" s="23"/>
      <c r="O28" s="23"/>
      <c r="P28" s="23"/>
      <c r="Q28" s="23"/>
      <c r="R28" s="23"/>
      <c r="S28" s="23"/>
      <c r="T28" s="23"/>
    </row>
    <row r="29" spans="1:20" ht="12">
      <c r="A29" s="52"/>
      <c r="B29" s="51"/>
      <c r="C29" s="50"/>
      <c r="D29" s="50"/>
      <c r="E29" s="68"/>
      <c r="F29" s="68"/>
      <c r="G29" s="68"/>
      <c r="I29" s="23"/>
      <c r="J29" s="23"/>
      <c r="K29" s="23"/>
      <c r="L29" s="23"/>
      <c r="M29" s="23"/>
      <c r="N29" s="23"/>
      <c r="O29" s="23"/>
      <c r="P29" s="23"/>
      <c r="Q29" s="23"/>
      <c r="R29" s="23"/>
      <c r="S29" s="23"/>
      <c r="T29" s="23"/>
    </row>
    <row r="30" spans="1:20" ht="12">
      <c r="A30" s="52"/>
      <c r="B30" s="51"/>
      <c r="C30" s="50"/>
      <c r="D30" s="50"/>
      <c r="E30" s="68"/>
      <c r="F30" s="68"/>
      <c r="G30" s="68"/>
      <c r="I30" s="23"/>
      <c r="J30" s="23"/>
      <c r="K30" s="23"/>
      <c r="L30" s="23"/>
      <c r="M30" s="23"/>
      <c r="N30" s="23"/>
      <c r="O30" s="23"/>
      <c r="P30" s="23"/>
      <c r="Q30" s="23"/>
      <c r="R30" s="23"/>
      <c r="S30" s="23"/>
      <c r="T30" s="23"/>
    </row>
    <row r="31" spans="1:7" ht="12">
      <c r="A31" s="52"/>
      <c r="B31" s="51"/>
      <c r="C31" s="50"/>
      <c r="D31" s="50"/>
      <c r="E31" s="68"/>
      <c r="F31" s="68"/>
      <c r="G31" s="68"/>
    </row>
    <row r="32" spans="1:7" ht="12">
      <c r="A32" s="52"/>
      <c r="B32" s="51"/>
      <c r="C32" s="50"/>
      <c r="D32" s="50"/>
      <c r="E32" s="68"/>
      <c r="F32" s="68"/>
      <c r="G32" s="68"/>
    </row>
    <row r="33" spans="1:7" ht="12">
      <c r="A33" s="52"/>
      <c r="B33" s="51"/>
      <c r="C33" s="50"/>
      <c r="D33" s="50"/>
      <c r="E33" s="68"/>
      <c r="F33" s="68"/>
      <c r="G33" s="68"/>
    </row>
    <row r="34" ht="12"/>
    <row r="35" ht="12"/>
    <row r="36" ht="12.75">
      <c r="A36" s="39" t="s">
        <v>25</v>
      </c>
    </row>
    <row r="37" ht="12.75">
      <c r="A37" s="1" t="s">
        <v>26</v>
      </c>
    </row>
    <row r="38" ht="12.75">
      <c r="A38" s="1" t="s">
        <v>27</v>
      </c>
    </row>
    <row r="39" spans="2:7" ht="12.75">
      <c r="B39" s="1"/>
      <c r="C39" s="1"/>
      <c r="D39" s="1"/>
      <c r="E39" s="1"/>
      <c r="F39" s="1"/>
      <c r="G39" s="1"/>
    </row>
    <row r="40" spans="2:7" ht="12.75">
      <c r="B40" s="1"/>
      <c r="C40" s="1"/>
      <c r="D40" s="1"/>
      <c r="E40" s="1"/>
      <c r="F40" s="1"/>
      <c r="G40" s="1"/>
    </row>
    <row r="41" spans="2:7" ht="12.75">
      <c r="B41" s="1"/>
      <c r="C41" s="1"/>
      <c r="D41" s="1"/>
      <c r="E41" s="1"/>
      <c r="F41" s="1"/>
      <c r="G41" s="1"/>
    </row>
  </sheetData>
  <sheetProtection/>
  <mergeCells count="4">
    <mergeCell ref="D6:G6"/>
    <mergeCell ref="A3:G3"/>
    <mergeCell ref="A1:G1"/>
    <mergeCell ref="A2:G2"/>
  </mergeCells>
  <dataValidations count="3">
    <dataValidation type="list" allowBlank="1" showInputMessage="1" showErrorMessage="1" sqref="C34:C46">
      <formula1>$L$16:$L$21</formula1>
    </dataValidation>
    <dataValidation type="list" allowBlank="1" showInputMessage="1" showErrorMessage="1" sqref="C8:C33">
      <formula1>'3. Package Matrix'!#REF!</formula1>
    </dataValidation>
    <dataValidation type="list" allowBlank="1" showInputMessage="1" showErrorMessage="1" sqref="D2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96" t="str">
        <f>Setup!A2</f>
        <v>MIC</v>
      </c>
      <c r="B1" s="96"/>
      <c r="C1" s="96"/>
      <c r="D1" s="96"/>
      <c r="E1" s="96"/>
      <c r="F1" s="96"/>
      <c r="G1" s="96"/>
    </row>
    <row r="2" spans="1:7" ht="18">
      <c r="A2" s="97" t="str">
        <f>Setup!A5</f>
        <v>Price Responsive Demand (PRD) Credits Disposition</v>
      </c>
      <c r="B2" s="97"/>
      <c r="C2" s="97"/>
      <c r="D2" s="97"/>
      <c r="E2" s="97"/>
      <c r="F2" s="97"/>
      <c r="G2" s="97"/>
    </row>
    <row r="3" spans="1:9" ht="18">
      <c r="A3" s="98" t="s">
        <v>43</v>
      </c>
      <c r="B3" s="98"/>
      <c r="C3" s="98"/>
      <c r="D3" s="98"/>
      <c r="E3" s="98"/>
      <c r="F3" s="98"/>
      <c r="G3" s="98"/>
      <c r="H3" s="98"/>
      <c r="I3" s="98"/>
    </row>
    <row r="4" spans="1:2" ht="38.25" customHeight="1">
      <c r="A4" s="2"/>
      <c r="B4" s="13" t="s">
        <v>56</v>
      </c>
    </row>
    <row r="5" spans="1:6" ht="41.25" customHeight="1">
      <c r="A5" s="13"/>
      <c r="B5" s="105" t="s">
        <v>29</v>
      </c>
      <c r="C5" s="106"/>
      <c r="D5" s="106"/>
      <c r="E5" s="106"/>
      <c r="F5" s="107"/>
    </row>
    <row r="6" spans="1:6" ht="43.5" customHeight="1">
      <c r="A6" s="13"/>
      <c r="B6" s="20" t="s">
        <v>0</v>
      </c>
      <c r="C6" s="35" t="s">
        <v>1</v>
      </c>
      <c r="D6" s="20" t="s">
        <v>2</v>
      </c>
      <c r="E6" s="35" t="s">
        <v>3</v>
      </c>
      <c r="F6" s="20" t="s">
        <v>4</v>
      </c>
    </row>
    <row r="7" spans="1:6" ht="12.75">
      <c r="A7" s="21">
        <v>1</v>
      </c>
      <c r="B7" s="34" t="s">
        <v>10</v>
      </c>
      <c r="C7" s="33" t="s">
        <v>10</v>
      </c>
      <c r="D7" s="34" t="s">
        <v>10</v>
      </c>
      <c r="E7" s="33" t="s">
        <v>10</v>
      </c>
      <c r="F7" s="34" t="s">
        <v>10</v>
      </c>
    </row>
    <row r="8" spans="1:6" ht="12.75">
      <c r="A8" s="21">
        <v>2</v>
      </c>
      <c r="B8" s="34" t="s">
        <v>10</v>
      </c>
      <c r="C8" s="33" t="s">
        <v>10</v>
      </c>
      <c r="D8" s="34" t="s">
        <v>10</v>
      </c>
      <c r="E8" s="33" t="s">
        <v>10</v>
      </c>
      <c r="F8" s="34" t="s">
        <v>10</v>
      </c>
    </row>
    <row r="9" spans="1:6" ht="12.75">
      <c r="A9" s="21">
        <v>3</v>
      </c>
      <c r="B9" s="34" t="s">
        <v>10</v>
      </c>
      <c r="C9" s="33" t="s">
        <v>10</v>
      </c>
      <c r="D9" s="34" t="s">
        <v>10</v>
      </c>
      <c r="E9" s="33" t="s">
        <v>10</v>
      </c>
      <c r="F9" s="34" t="s">
        <v>10</v>
      </c>
    </row>
    <row r="10" spans="1:6" ht="12.75">
      <c r="A10" s="21">
        <v>4</v>
      </c>
      <c r="B10" s="34" t="s">
        <v>10</v>
      </c>
      <c r="C10" s="33" t="s">
        <v>10</v>
      </c>
      <c r="D10" s="34" t="s">
        <v>10</v>
      </c>
      <c r="E10" s="33" t="s">
        <v>10</v>
      </c>
      <c r="F10" s="34" t="s">
        <v>10</v>
      </c>
    </row>
    <row r="11" spans="1:6" ht="12.75">
      <c r="A11" s="21">
        <v>5</v>
      </c>
      <c r="B11" s="34" t="s">
        <v>10</v>
      </c>
      <c r="C11" s="33" t="s">
        <v>10</v>
      </c>
      <c r="D11" s="34" t="s">
        <v>10</v>
      </c>
      <c r="E11" s="33" t="s">
        <v>10</v>
      </c>
      <c r="F11" s="34"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26" t="str">
        <f>Setup!A2</f>
        <v>MIC</v>
      </c>
    </row>
    <row r="2" ht="18">
      <c r="A2" s="27" t="str">
        <f>Setup!A5</f>
        <v>Price Responsive Demand (PRD) Credits Disposition</v>
      </c>
    </row>
    <row r="3" ht="18">
      <c r="A3" s="10" t="s">
        <v>44</v>
      </c>
    </row>
    <row r="4" ht="12"/>
    <row r="5" s="1" customFormat="1" ht="12.75">
      <c r="A5" s="1" t="s">
        <v>57</v>
      </c>
    </row>
    <row r="6" ht="12"/>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8" sqref="C8"/>
    </sheetView>
  </sheetViews>
  <sheetFormatPr defaultColWidth="9.140625" defaultRowHeight="12.75"/>
  <cols>
    <col min="1" max="1" width="9.57421875" style="0" customWidth="1"/>
    <col min="2" max="2" width="10.140625" style="0" bestFit="1" customWidth="1"/>
    <col min="3" max="3" width="68.8515625" style="0" customWidth="1"/>
    <col min="4" max="23" width="9.140625" style="0" customWidth="1"/>
  </cols>
  <sheetData>
    <row r="1" spans="1:10" ht="19.5">
      <c r="A1" s="96" t="str">
        <f>Setup!A2</f>
        <v>MIC</v>
      </c>
      <c r="B1" s="96"/>
      <c r="C1" s="99"/>
      <c r="D1" s="99"/>
      <c r="E1" s="99"/>
      <c r="F1" s="99"/>
      <c r="G1" s="99"/>
      <c r="H1" s="99"/>
      <c r="I1" s="99"/>
      <c r="J1" s="99"/>
    </row>
    <row r="2" spans="1:10" ht="18">
      <c r="A2" s="97" t="str">
        <f>Setup!A5</f>
        <v>Price Responsive Demand (PRD) Credits Disposition</v>
      </c>
      <c r="B2" s="97"/>
      <c r="C2" s="99"/>
      <c r="D2" s="99"/>
      <c r="E2" s="99"/>
      <c r="F2" s="99"/>
      <c r="G2" s="99"/>
      <c r="H2" s="99"/>
      <c r="I2" s="99"/>
      <c r="J2" s="99"/>
    </row>
    <row r="3" spans="1:10" ht="18">
      <c r="A3" s="98" t="s">
        <v>37</v>
      </c>
      <c r="B3" s="98"/>
      <c r="C3" s="98"/>
      <c r="D3" s="98"/>
      <c r="E3" s="98"/>
      <c r="F3" s="98"/>
      <c r="G3" s="98"/>
      <c r="H3" s="98"/>
      <c r="I3" s="98"/>
      <c r="J3" s="98"/>
    </row>
    <row r="4" spans="1:23" ht="18">
      <c r="A4" s="5" t="s">
        <v>41</v>
      </c>
      <c r="B4" s="5"/>
      <c r="C4" s="22"/>
      <c r="D4" s="22"/>
      <c r="E4" s="22"/>
      <c r="F4" s="22"/>
      <c r="G4" s="22"/>
      <c r="H4" s="10"/>
      <c r="I4" s="10"/>
      <c r="J4" s="10"/>
      <c r="L4" s="23"/>
      <c r="M4" s="23"/>
      <c r="N4" s="23"/>
      <c r="O4" s="23"/>
      <c r="P4" s="23"/>
      <c r="Q4" s="23"/>
      <c r="R4" s="23"/>
      <c r="S4" s="23"/>
      <c r="T4" s="23"/>
      <c r="U4" s="23"/>
      <c r="V4" s="23"/>
      <c r="W4" s="23"/>
    </row>
    <row r="5" spans="1:23" ht="18">
      <c r="A5" s="5" t="s">
        <v>58</v>
      </c>
      <c r="B5" s="5"/>
      <c r="C5" s="22"/>
      <c r="D5" s="22"/>
      <c r="E5" s="22"/>
      <c r="F5" s="22"/>
      <c r="G5" s="22"/>
      <c r="H5" s="10"/>
      <c r="I5" s="10"/>
      <c r="J5" s="10"/>
      <c r="L5" s="23"/>
      <c r="M5" s="23"/>
      <c r="N5" s="23"/>
      <c r="O5" s="23"/>
      <c r="P5" s="23"/>
      <c r="Q5" s="23"/>
      <c r="R5" s="23"/>
      <c r="S5" s="23"/>
      <c r="T5" s="23"/>
      <c r="U5" s="23"/>
      <c r="V5" s="23"/>
      <c r="W5" s="23"/>
    </row>
    <row r="6" spans="1:23" ht="25.5">
      <c r="A6" s="31" t="s">
        <v>38</v>
      </c>
      <c r="B6" s="32" t="s">
        <v>40</v>
      </c>
      <c r="C6" s="31" t="s">
        <v>39</v>
      </c>
      <c r="D6" s="5"/>
      <c r="E6" s="5"/>
      <c r="F6" s="5"/>
      <c r="G6" s="5"/>
      <c r="L6" s="23"/>
      <c r="M6" s="23"/>
      <c r="N6" s="23"/>
      <c r="O6" s="23"/>
      <c r="P6" s="23"/>
      <c r="Q6" s="23"/>
      <c r="R6" s="23"/>
      <c r="S6" s="23"/>
      <c r="T6" s="23"/>
      <c r="U6" s="23"/>
      <c r="V6" s="23"/>
      <c r="W6" s="23"/>
    </row>
    <row r="7" spans="1:3" ht="24.75">
      <c r="A7" s="94">
        <v>0</v>
      </c>
      <c r="B7" s="93">
        <v>44104</v>
      </c>
      <c r="C7" s="92" t="s">
        <v>85</v>
      </c>
    </row>
    <row r="8" spans="1:3" ht="24.75">
      <c r="A8" s="94">
        <v>1</v>
      </c>
      <c r="B8" s="93">
        <v>44109</v>
      </c>
      <c r="C8" s="92" t="s">
        <v>87</v>
      </c>
    </row>
    <row r="9" spans="1:3" ht="24.75">
      <c r="A9" s="94">
        <v>2</v>
      </c>
      <c r="B9" s="93">
        <v>44133</v>
      </c>
      <c r="C9" s="92" t="s">
        <v>86</v>
      </c>
    </row>
    <row r="10" spans="1:3" ht="12">
      <c r="A10" s="29"/>
      <c r="B10" s="41"/>
      <c r="C10" s="29"/>
    </row>
    <row r="11" spans="1:3" ht="12">
      <c r="A11" s="29"/>
      <c r="B11" s="41"/>
      <c r="C11" s="29"/>
    </row>
    <row r="12" spans="1:3" ht="12">
      <c r="A12" s="29"/>
      <c r="B12" s="41"/>
      <c r="C12" s="29"/>
    </row>
    <row r="13" spans="1:3" ht="12">
      <c r="A13" s="29"/>
      <c r="B13" s="41"/>
      <c r="C13" s="29"/>
    </row>
    <row r="14" spans="1:3" ht="12">
      <c r="A14" s="29"/>
      <c r="B14" s="41"/>
      <c r="C14" s="29"/>
    </row>
    <row r="15" spans="1:3" ht="12">
      <c r="A15" s="29"/>
      <c r="B15" s="41"/>
      <c r="C15" s="29"/>
    </row>
    <row r="16" spans="1:3" ht="12">
      <c r="A16" s="29"/>
      <c r="B16" s="41"/>
      <c r="C16" s="29"/>
    </row>
    <row r="17" spans="1:3" ht="12">
      <c r="A17" s="29"/>
      <c r="B17" s="29"/>
      <c r="C17" s="29"/>
    </row>
    <row r="18" spans="1:3" ht="12">
      <c r="A18" s="29"/>
      <c r="B18" s="29"/>
      <c r="C18" s="29"/>
    </row>
    <row r="19" spans="1:3" ht="12">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