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720" yWindow="2760" windowWidth="14808" windowHeight="7932"/>
  </bookViews>
  <sheets>
    <sheet name="Reporting Template" sheetId="9" r:id="rId1"/>
    <sheet name="Example" sheetId="5" r:id="rId2"/>
    <sheet name="Data Definitions" sheetId="7" r:id="rId3"/>
    <sheet name="Drop Down Lists_EIA Codes" sheetId="8" r:id="rId4"/>
  </sheets>
  <calcPr calcId="162913"/>
</workbook>
</file>

<file path=xl/calcChain.xml><?xml version="1.0" encoding="utf-8"?>
<calcChain xmlns="http://schemas.openxmlformats.org/spreadsheetml/2006/main">
  <c r="Z11" i="5" l="1"/>
  <c r="Z12" i="5"/>
  <c r="Z13" i="5"/>
  <c r="Z14" i="5"/>
  <c r="Z15" i="5"/>
  <c r="Z16" i="5"/>
  <c r="Y11" i="5"/>
  <c r="Y12" i="5"/>
  <c r="Y13" i="5"/>
  <c r="Y14" i="5"/>
  <c r="Y15" i="5"/>
  <c r="Y16" i="5"/>
  <c r="X11" i="5"/>
  <c r="X12" i="5"/>
  <c r="X13" i="5"/>
  <c r="X14" i="5"/>
  <c r="X15" i="5"/>
  <c r="X16" i="5"/>
  <c r="Z10" i="5"/>
  <c r="Y10" i="5"/>
  <c r="X10" i="5"/>
  <c r="X11" i="9"/>
  <c r="Y11" i="9"/>
  <c r="Z11" i="9"/>
  <c r="X12" i="9"/>
  <c r="Y12" i="9"/>
  <c r="Z12" i="9"/>
  <c r="X13" i="9"/>
  <c r="Y13" i="9"/>
  <c r="Z13" i="9"/>
  <c r="X14" i="9"/>
  <c r="Y14" i="9"/>
  <c r="Z14" i="9"/>
  <c r="X15" i="9"/>
  <c r="Y15" i="9"/>
  <c r="Z15" i="9"/>
  <c r="X16" i="9"/>
  <c r="Y16" i="9"/>
  <c r="Z16" i="9"/>
  <c r="X17" i="9"/>
  <c r="Y17" i="9"/>
  <c r="Z17" i="9"/>
  <c r="X18" i="9"/>
  <c r="Y18" i="9"/>
  <c r="Z18" i="9"/>
  <c r="X19" i="9"/>
  <c r="Y19" i="9"/>
  <c r="Z19" i="9"/>
  <c r="X20" i="9"/>
  <c r="Y20" i="9"/>
  <c r="Z20" i="9"/>
  <c r="X21" i="9"/>
  <c r="Y21" i="9"/>
  <c r="Z21" i="9"/>
  <c r="X22" i="9"/>
  <c r="Y22" i="9"/>
  <c r="Z22" i="9"/>
  <c r="X23" i="9"/>
  <c r="Y23" i="9"/>
  <c r="Z23" i="9"/>
  <c r="X24" i="9"/>
  <c r="Y24" i="9"/>
  <c r="Z24" i="9"/>
  <c r="X25" i="9"/>
  <c r="Y25" i="9"/>
  <c r="Z25" i="9"/>
  <c r="X26" i="9"/>
  <c r="Y26" i="9"/>
  <c r="Z26" i="9"/>
  <c r="X27" i="9"/>
  <c r="Y27" i="9"/>
  <c r="Z27" i="9"/>
  <c r="X28" i="9"/>
  <c r="Y28" i="9"/>
  <c r="Z28" i="9"/>
  <c r="X29" i="9"/>
  <c r="Y29" i="9"/>
  <c r="Z29" i="9"/>
  <c r="X30" i="9"/>
  <c r="Y30" i="9"/>
  <c r="Z30" i="9"/>
  <c r="X31" i="9"/>
  <c r="Y31" i="9"/>
  <c r="Z31" i="9"/>
  <c r="X32" i="9"/>
  <c r="Y32" i="9"/>
  <c r="Z32" i="9"/>
  <c r="X33" i="9"/>
  <c r="Y33" i="9"/>
  <c r="Z33" i="9"/>
  <c r="X34" i="9"/>
  <c r="Y34" i="9"/>
  <c r="Z34" i="9"/>
  <c r="X35" i="9"/>
  <c r="Y35" i="9"/>
  <c r="Z35" i="9"/>
  <c r="X36" i="9"/>
  <c r="Y36" i="9"/>
  <c r="Z36" i="9"/>
  <c r="X37" i="9"/>
  <c r="Y37" i="9"/>
  <c r="Z37" i="9"/>
  <c r="X38" i="9"/>
  <c r="Y38" i="9"/>
  <c r="Z38" i="9"/>
  <c r="X39" i="9"/>
  <c r="Y39" i="9"/>
  <c r="Z39" i="9"/>
  <c r="X40" i="9"/>
  <c r="Y40" i="9"/>
  <c r="Z40" i="9"/>
  <c r="X41" i="9"/>
  <c r="Y41" i="9"/>
  <c r="Z41" i="9"/>
  <c r="X42" i="9"/>
  <c r="Y42" i="9"/>
  <c r="Z42" i="9"/>
  <c r="X43" i="9"/>
  <c r="Y43" i="9"/>
  <c r="Z43" i="9"/>
  <c r="X44" i="9"/>
  <c r="Y44" i="9"/>
  <c r="Z44" i="9"/>
  <c r="X45" i="9"/>
  <c r="Y45" i="9"/>
  <c r="Z45" i="9"/>
  <c r="X46" i="9"/>
  <c r="Y46" i="9"/>
  <c r="Z46" i="9"/>
  <c r="X47" i="9"/>
  <c r="Y47" i="9"/>
  <c r="Z47" i="9"/>
  <c r="X48" i="9"/>
  <c r="Y48" i="9"/>
  <c r="Z48" i="9"/>
  <c r="X49" i="9"/>
  <c r="Y49" i="9"/>
  <c r="Z49" i="9"/>
  <c r="X50" i="9"/>
  <c r="Y50" i="9"/>
  <c r="Z50" i="9"/>
  <c r="X51" i="9"/>
  <c r="Y51" i="9"/>
  <c r="Z51" i="9"/>
  <c r="X52" i="9"/>
  <c r="Y52" i="9"/>
  <c r="Z52" i="9"/>
  <c r="Z10" i="9"/>
  <c r="Y10" i="9"/>
  <c r="X10" i="9"/>
  <c r="T16" i="5" l="1"/>
  <c r="T15" i="5"/>
  <c r="T14" i="5"/>
  <c r="T13" i="5"/>
  <c r="T12" i="5"/>
  <c r="T11" i="5"/>
  <c r="T10" i="5"/>
  <c r="T52" i="9"/>
  <c r="T51" i="9"/>
  <c r="T50" i="9"/>
  <c r="T49" i="9"/>
  <c r="T48" i="9"/>
  <c r="T47" i="9"/>
  <c r="T46" i="9"/>
  <c r="T45" i="9"/>
  <c r="T44" i="9"/>
  <c r="T43" i="9"/>
  <c r="T42" i="9"/>
  <c r="T41" i="9"/>
  <c r="T40" i="9"/>
  <c r="T39" i="9"/>
  <c r="T38" i="9"/>
  <c r="T37" i="9"/>
  <c r="T36" i="9"/>
  <c r="T35" i="9"/>
  <c r="T3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3" i="9"/>
  <c r="T12" i="9"/>
  <c r="T11" i="9"/>
  <c r="T10" i="9"/>
  <c r="T17" i="5" l="1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</calcChain>
</file>

<file path=xl/sharedStrings.xml><?xml version="1.0" encoding="utf-8"?>
<sst xmlns="http://schemas.openxmlformats.org/spreadsheetml/2006/main" count="365" uniqueCount="251">
  <si>
    <t>PJM Transmission Zone</t>
  </si>
  <si>
    <t>Nameplate Capacity (MW)</t>
  </si>
  <si>
    <t>Contact Phone Number</t>
  </si>
  <si>
    <t>Contact Email</t>
  </si>
  <si>
    <t>Contact Name</t>
  </si>
  <si>
    <t>DR Hub Registration ID</t>
  </si>
  <si>
    <t>Netting Capability (MW)</t>
  </si>
  <si>
    <t>ICAP in PJM Markets (MW)</t>
  </si>
  <si>
    <t>Summer Rated ICAP Value (MW)</t>
  </si>
  <si>
    <t>Deactivation Date (MM/YYYY)</t>
  </si>
  <si>
    <t>In-Service Date (MM/YYYY)</t>
  </si>
  <si>
    <t>Unit Longitude</t>
  </si>
  <si>
    <t>Unit Latitude</t>
  </si>
  <si>
    <t>Unit Zip</t>
  </si>
  <si>
    <t>Unit State</t>
  </si>
  <si>
    <t>Unit City</t>
  </si>
  <si>
    <t>Unit Street Address</t>
  </si>
  <si>
    <t>Wholesale Area</t>
  </si>
  <si>
    <t>EIA Plant Code</t>
  </si>
  <si>
    <t>Unit Name</t>
  </si>
  <si>
    <t>Generator Information:</t>
  </si>
  <si>
    <t>Network Customer Information:</t>
  </si>
  <si>
    <t>n/a</t>
  </si>
  <si>
    <t>08/1927</t>
  </si>
  <si>
    <t>VA</t>
  </si>
  <si>
    <t>Fulton</t>
  </si>
  <si>
    <t>4 Highway 373</t>
  </si>
  <si>
    <t>MUNI-D</t>
  </si>
  <si>
    <t>DOM</t>
  </si>
  <si>
    <t>Garden Hills Hydro 3</t>
  </si>
  <si>
    <t>Garden Hills Hydro 2</t>
  </si>
  <si>
    <t>Garden Hills Hydro 1</t>
  </si>
  <si>
    <t>CT</t>
  </si>
  <si>
    <t>01/2014</t>
  </si>
  <si>
    <t>IL</t>
  </si>
  <si>
    <t>Salisbury</t>
  </si>
  <si>
    <t>2 Airport Avenue</t>
  </si>
  <si>
    <t>MUNI-C</t>
  </si>
  <si>
    <t>COMED</t>
  </si>
  <si>
    <t>Bristol GT1</t>
  </si>
  <si>
    <t>CC</t>
  </si>
  <si>
    <t>04/1926</t>
  </si>
  <si>
    <t>OH</t>
  </si>
  <si>
    <t>Cedar Rapids</t>
  </si>
  <si>
    <t xml:space="preserve">988 Park Road </t>
  </si>
  <si>
    <t>MUNI-B</t>
  </si>
  <si>
    <t>AEP</t>
  </si>
  <si>
    <t>ABC Cove Station UN2</t>
  </si>
  <si>
    <t>ABC Cove Station UN1</t>
  </si>
  <si>
    <t>Solar</t>
  </si>
  <si>
    <t>06/2012</t>
  </si>
  <si>
    <t>PA</t>
  </si>
  <si>
    <t>Clinton</t>
  </si>
  <si>
    <t>10 Highway 276</t>
  </si>
  <si>
    <t>MUNI-A</t>
  </si>
  <si>
    <t>PPL</t>
  </si>
  <si>
    <t>Community College PV PV-1</t>
  </si>
  <si>
    <t>(123) 456-7890</t>
  </si>
  <si>
    <t>first.last@company.com</t>
  </si>
  <si>
    <t>First Last</t>
  </si>
  <si>
    <t>The difference between the Summer Rated ICAP Value and ICAP in PJM Markets (MW)</t>
  </si>
  <si>
    <t>If applicable, the amount of installed capacity that is participating in PJM Markets for the current Planning Period</t>
  </si>
  <si>
    <t>The Summer Rated ICAP Value per Manual 14-D, Appendix A</t>
  </si>
  <si>
    <t>Summer Rated ICAP value (MW)</t>
  </si>
  <si>
    <t>The highest value on the generator nameplate in megawatts rounded to the nearest tenth</t>
  </si>
  <si>
    <t>Effective month and year of the scheduled retirement of the generator</t>
  </si>
  <si>
    <t>The longitude of a unit's coordinates</t>
  </si>
  <si>
    <t>The latitude of a unit's coordinates</t>
  </si>
  <si>
    <t>Unit zip code</t>
  </si>
  <si>
    <t>Unit state</t>
  </si>
  <si>
    <t>Unit city</t>
  </si>
  <si>
    <t>Unit street address</t>
  </si>
  <si>
    <t>If plant is registered with EIA, EIA-assigned plant code; if not, leave blank</t>
  </si>
  <si>
    <t>If plant is registered with EIA, concatenate EIA Plant Name and Generator ID</t>
  </si>
  <si>
    <t>Definitions:</t>
  </si>
  <si>
    <t>RECO</t>
  </si>
  <si>
    <t>PS</t>
  </si>
  <si>
    <t>PL</t>
  </si>
  <si>
    <t>PEPCO</t>
  </si>
  <si>
    <t>PENLC</t>
  </si>
  <si>
    <t>PECO</t>
  </si>
  <si>
    <t>METED</t>
  </si>
  <si>
    <t>JCPL</t>
  </si>
  <si>
    <t>EKPC</t>
  </si>
  <si>
    <t>DPL</t>
  </si>
  <si>
    <t>Wind</t>
  </si>
  <si>
    <t>DLCO</t>
  </si>
  <si>
    <t>DEOK</t>
  </si>
  <si>
    <t>DAYTON</t>
  </si>
  <si>
    <t>BGE</t>
  </si>
  <si>
    <t>FC</t>
  </si>
  <si>
    <t>ATSI</t>
  </si>
  <si>
    <t>APS</t>
  </si>
  <si>
    <t>AE</t>
  </si>
  <si>
    <t>Transmission Zones</t>
  </si>
  <si>
    <t>DSO-A</t>
  </si>
  <si>
    <t>DSO-B</t>
  </si>
  <si>
    <t>DSO-C</t>
  </si>
  <si>
    <t>DSO-D</t>
  </si>
  <si>
    <t>Unit County</t>
  </si>
  <si>
    <t>PJM Transmission Owner Zone in which the unit is located</t>
  </si>
  <si>
    <t>State county in which unit is located</t>
  </si>
  <si>
    <t>Allegheny</t>
  </si>
  <si>
    <t>Sangamon</t>
  </si>
  <si>
    <t>Richmond</t>
  </si>
  <si>
    <t>County A</t>
  </si>
  <si>
    <t>BA</t>
  </si>
  <si>
    <t xml:space="preserve">Energy Storage, Battery </t>
  </si>
  <si>
    <t>CE</t>
  </si>
  <si>
    <t>Energy Storage, Compressed Air</t>
  </si>
  <si>
    <t>CP</t>
  </si>
  <si>
    <t>Energy Storage, Concentrated Solar Power</t>
  </si>
  <si>
    <t>FW</t>
  </si>
  <si>
    <t xml:space="preserve">Energy Storage, Flywheel </t>
  </si>
  <si>
    <t>Energy Storage, Reversible Hydraulic Turbine (Pumped Storage)</t>
  </si>
  <si>
    <t>ES</t>
  </si>
  <si>
    <t>ST</t>
  </si>
  <si>
    <t>Steam Turbine, including nuclear, geothermal and solar steam (does not include combined cycle)</t>
  </si>
  <si>
    <t>GT</t>
  </si>
  <si>
    <t>Combustion (Gas) Turbine (does not include the combustion turbine part of a combined cycle; see code CT, below)</t>
  </si>
  <si>
    <t>IC</t>
  </si>
  <si>
    <t xml:space="preserve">Internal Combustion Engine (diesel, piston, reciprocating) </t>
  </si>
  <si>
    <t>CA</t>
  </si>
  <si>
    <t>Combined Cycle Steam Part</t>
  </si>
  <si>
    <t>Combined Cycle Combustion Turbine Part</t>
  </si>
  <si>
    <t>CS</t>
  </si>
  <si>
    <t>Combined Cycle Single Shaft (combustion turbine and steam turbine share a single generator)</t>
  </si>
  <si>
    <t>Combined Cycle Total Unit (use only for plants/generators that are in planning stage, for which specific generator details cannot be provided)</t>
  </si>
  <si>
    <t>HA</t>
  </si>
  <si>
    <t>Hydrokinetic, Axial Flow Turbine</t>
  </si>
  <si>
    <t>HB</t>
  </si>
  <si>
    <t>Hydrokinetic, Wave Buoy</t>
  </si>
  <si>
    <t>HK</t>
  </si>
  <si>
    <t>HY</t>
  </si>
  <si>
    <t>Hydroelectric Turbine (includes turbines associated with delivery of water by pipeline)</t>
  </si>
  <si>
    <t>BT</t>
  </si>
  <si>
    <t>Turbines Used in a Binary Cycle (including those used for geothermal applications)</t>
  </si>
  <si>
    <t>PV</t>
  </si>
  <si>
    <t>Photovoltaic</t>
  </si>
  <si>
    <t>WT</t>
  </si>
  <si>
    <t>Wind Turbine, Onshore</t>
  </si>
  <si>
    <t>WS</t>
  </si>
  <si>
    <t>Wind Turbine, Offshore</t>
  </si>
  <si>
    <t>Fuel Cell</t>
  </si>
  <si>
    <t>OT</t>
  </si>
  <si>
    <t>Energy Storage, Other</t>
  </si>
  <si>
    <t>Hydrokinetic, Other</t>
  </si>
  <si>
    <t>Other</t>
  </si>
  <si>
    <t>EIA Prime Mover Code</t>
  </si>
  <si>
    <t>EIA prime mover code that describes the unit type</t>
  </si>
  <si>
    <t>Code Description</t>
  </si>
  <si>
    <t>ANT</t>
  </si>
  <si>
    <t xml:space="preserve">Anthracite Coal </t>
  </si>
  <si>
    <t>BIT</t>
  </si>
  <si>
    <t>Bituminous Coal</t>
  </si>
  <si>
    <t>LIG</t>
  </si>
  <si>
    <t>Lignite Coal</t>
  </si>
  <si>
    <t>SGC</t>
  </si>
  <si>
    <t>Coal-Derived Synthesis Gas</t>
  </si>
  <si>
    <t>SUB</t>
  </si>
  <si>
    <t>Subbituminous Coal</t>
  </si>
  <si>
    <t>WC</t>
  </si>
  <si>
    <t>Waste/Other Coal (incl. anthracite culm, bituminous gob, fine coal, lignite waste, waste coal)</t>
  </si>
  <si>
    <t>RC</t>
  </si>
  <si>
    <t>Refined Coal</t>
  </si>
  <si>
    <t>DFO</t>
  </si>
  <si>
    <t>Distillate Fuel Oil (including diesel, No. 1, No. 2, and No. 4 fuel oils)</t>
  </si>
  <si>
    <t>JF</t>
  </si>
  <si>
    <t>Jet Fuel</t>
  </si>
  <si>
    <t>KER</t>
  </si>
  <si>
    <t>Kerosene</t>
  </si>
  <si>
    <t>PC</t>
  </si>
  <si>
    <t>Petroleum Coke</t>
  </si>
  <si>
    <t>PG</t>
  </si>
  <si>
    <t>Gaseous Propane</t>
  </si>
  <si>
    <t>RFO</t>
  </si>
  <si>
    <t>Residual Fuel Oil (incl. Nos. 5 &amp; 6 fuel oils, and bunker C fuel oil)</t>
  </si>
  <si>
    <t>SGP</t>
  </si>
  <si>
    <t>Synthesis Gas from Petroleum Coke</t>
  </si>
  <si>
    <t>WO</t>
  </si>
  <si>
    <t>Waste/Other Oil (including crude oil, liquid butane, liquid propane, naphtha, oil waste, re-refined motor oil, sludge oil, tar oil, or other petroleum-based liquid wastes)</t>
  </si>
  <si>
    <t>BFG</t>
  </si>
  <si>
    <t>Blast Furnace Gas</t>
  </si>
  <si>
    <t>NG</t>
  </si>
  <si>
    <t>Natural Gas</t>
  </si>
  <si>
    <t>OG</t>
  </si>
  <si>
    <t>AB</t>
  </si>
  <si>
    <t>Agricultural By-Products</t>
  </si>
  <si>
    <t>MSW</t>
  </si>
  <si>
    <t>Municipal Solid Waste</t>
  </si>
  <si>
    <t>OBS</t>
  </si>
  <si>
    <t>WDS</t>
  </si>
  <si>
    <t>Wood/Wood Waste Solids (incl. paper pellets, railroad ties, utility poles, wood chips, bark, and wood waste solids)</t>
  </si>
  <si>
    <t>OBL</t>
  </si>
  <si>
    <t>SLW</t>
  </si>
  <si>
    <t>Sludge Waste</t>
  </si>
  <si>
    <t>BLQ</t>
  </si>
  <si>
    <t>Black Liquor</t>
  </si>
  <si>
    <t>WDL</t>
  </si>
  <si>
    <t>Wood Waste Liquids excluding Black Liquor (including red liquor, sludge wood, spent sulfite liquor, and other wood-based liquids)</t>
  </si>
  <si>
    <t>LFG</t>
  </si>
  <si>
    <t>Landfill Gas</t>
  </si>
  <si>
    <t>OBG</t>
  </si>
  <si>
    <t>SUN</t>
  </si>
  <si>
    <t>WND</t>
  </si>
  <si>
    <t>GEO</t>
  </si>
  <si>
    <t>Geothermal</t>
  </si>
  <si>
    <t>WAT</t>
  </si>
  <si>
    <t>Water at a Conventional Hydroelectric Turbine, and water used in Wave Buoy Hydrokinetic Technology, Current Hydrokinetic Technology, and Tidal Hydrokinetic Technology</t>
  </si>
  <si>
    <t>Pumping Energy for Reversible (Pumped Storage) Hydroelectric Turbine</t>
  </si>
  <si>
    <t>NUC</t>
  </si>
  <si>
    <t>Nuclear (including Uranium, Plutonium, and Thorium)</t>
  </si>
  <si>
    <t>PUR</t>
  </si>
  <si>
    <t>Purchased Steam</t>
  </si>
  <si>
    <t>WH</t>
  </si>
  <si>
    <t>Waste heat not directly attributed to a fuel source (WH should only be reported when the fuel source is undetermined, and for combined cycle steam turbines that do not have supplemental firing.)</t>
  </si>
  <si>
    <t>TDF</t>
  </si>
  <si>
    <t>Tire-derived Fuels</t>
  </si>
  <si>
    <t>MWH</t>
  </si>
  <si>
    <t>Electricity used for energy storage</t>
  </si>
  <si>
    <t>OTH</t>
  </si>
  <si>
    <t>EIA Primary Energy Source Code</t>
  </si>
  <si>
    <t xml:space="preserve">Other Gas </t>
  </si>
  <si>
    <t>Other Biomass Solids</t>
  </si>
  <si>
    <t>Other Biomass Liquids</t>
  </si>
  <si>
    <t>EIA Code Description</t>
  </si>
  <si>
    <t>Other Biomass Gas (including digester gas, methane, and other biomass gases)</t>
  </si>
  <si>
    <t>EIA primary energy source code that describes the unit fuel type</t>
  </si>
  <si>
    <t>Distribution System Owner / Lessee / Operator</t>
  </si>
  <si>
    <t>The owner/lessee/operator of the distribution facilities that the unit is using to transmit energy</t>
  </si>
  <si>
    <t>Name of wholesale area in which unit is located and serves load (municipal electric system, electric cooperative, or electric distribution company)</t>
  </si>
  <si>
    <t>Registration ID in DR Hub if the unit is included in Pre-Emergency, Emergency, or Economic Load Response registration for current Planning Period</t>
  </si>
  <si>
    <t>Month and year the generator began operation</t>
  </si>
  <si>
    <t>LSE account short name</t>
  </si>
  <si>
    <t>LSE account long name</t>
  </si>
  <si>
    <t>LSE1</t>
  </si>
  <si>
    <t>LSE1 Long Name</t>
  </si>
  <si>
    <t>LSE2</t>
  </si>
  <si>
    <t>LSE2 Long Name</t>
  </si>
  <si>
    <t>LSE3</t>
  </si>
  <si>
    <t>LSE4</t>
  </si>
  <si>
    <t>LSE4 Long Name</t>
  </si>
  <si>
    <t>LSE5</t>
  </si>
  <si>
    <t>LSE5 Long Name</t>
  </si>
  <si>
    <t>LSE6</t>
  </si>
  <si>
    <t>LSE7</t>
  </si>
  <si>
    <t>Network Customer Contact Name</t>
  </si>
  <si>
    <t>Network Customer Contact email</t>
  </si>
  <si>
    <t>Network Customer Contact Phone Number</t>
  </si>
  <si>
    <t>LSE billing account short name that is responsible for serving wholesale area load</t>
  </si>
  <si>
    <t>LSE billing account long name that is responsible for serving wholesale area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</si>
</sst>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rgb="FF1F497D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2" fillId="2" borderId="2" applyNumberFormat="0" applyAlignment="0" applyProtection="0"/>
    <xf numFmtId="0" fontId="3" fillId="3" borderId="2" applyNumberFormat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8" fillId="0" borderId="1" xfId="0" applyFont="1" applyFill="1" applyBorder="1" applyAlignment="1">
      <alignment vertical="center"/>
    </xf>
    <xf numFmtId="0" fontId="9" fillId="0" borderId="1" xfId="9" applyFont="1" applyBorder="1"/>
    <xf numFmtId="0" fontId="10" fillId="0" borderId="1" xfId="0" applyFont="1" applyFill="1" applyBorder="1" applyAlignment="1">
      <alignment vertical="center"/>
    </xf>
    <xf numFmtId="0" fontId="9" fillId="0" borderId="1" xfId="9" applyFont="1" applyFill="1" applyBorder="1"/>
    <xf numFmtId="0" fontId="1" fillId="0" borderId="1" xfId="0" applyFont="1" applyBorder="1"/>
    <xf numFmtId="0" fontId="0" fillId="0" borderId="1" xfId="0" applyBorder="1"/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" xfId="0" applyFill="1" applyBorder="1" applyAlignment="1">
      <alignment horizontal="center" vertical="center" wrapText="1"/>
    </xf>
    <xf numFmtId="164" fontId="2" fillId="4" borderId="1" xfId="1" applyNumberFormat="1" applyFill="1" applyBorder="1" applyAlignment="1">
      <alignment horizontal="right" vertical="center"/>
    </xf>
    <xf numFmtId="164" fontId="3" fillId="0" borderId="1" xfId="2" applyNumberFormat="1" applyFill="1" applyBorder="1" applyAlignment="1">
      <alignment horizontal="right" vertical="center"/>
    </xf>
    <xf numFmtId="0" fontId="0" fillId="4" borderId="1" xfId="0" applyFill="1" applyBorder="1" applyAlignment="1">
      <alignment horizontal="right"/>
    </xf>
    <xf numFmtId="0" fontId="2" fillId="4" borderId="1" xfId="1" applyFill="1" applyBorder="1" applyAlignment="1">
      <alignment horizontal="right" vertical="center"/>
    </xf>
    <xf numFmtId="0" fontId="2" fillId="4" borderId="2" xfId="1" applyFill="1" applyAlignment="1">
      <alignment horizontal="right" vertical="center"/>
    </xf>
    <xf numFmtId="164" fontId="2" fillId="4" borderId="2" xfId="1" applyNumberFormat="1" applyFill="1" applyAlignment="1">
      <alignment horizontal="right" vertical="center"/>
    </xf>
    <xf numFmtId="0" fontId="2" fillId="4" borderId="2" xfId="1" applyNumberFormat="1" applyFill="1" applyAlignment="1">
      <alignment horizontal="right" vertical="center"/>
    </xf>
    <xf numFmtId="164" fontId="3" fillId="0" borderId="2" xfId="2" applyNumberFormat="1" applyFill="1" applyAlignment="1">
      <alignment horizontal="right" vertical="center"/>
    </xf>
    <xf numFmtId="0" fontId="2" fillId="0" borderId="0" xfId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49" fontId="0" fillId="4" borderId="1" xfId="0" applyNumberFormat="1" applyFill="1" applyBorder="1"/>
  </cellXfs>
  <cellStyles count="13">
    <cellStyle name="Calculation" xfId="2" builtinId="22"/>
    <cellStyle name="Comma 2" xfId="3"/>
    <cellStyle name="Comma 3" xfId="4"/>
    <cellStyle name="Currency 2" xfId="5"/>
    <cellStyle name="Currency 2 2" xfId="6"/>
    <cellStyle name="Currency 3" xfId="7"/>
    <cellStyle name="Input" xfId="1" builtinId="20"/>
    <cellStyle name="Normal" xfId="0" builtinId="0"/>
    <cellStyle name="Normal 2" xfId="8"/>
    <cellStyle name="Normal 3" xfId="9"/>
    <cellStyle name="Percent 2" xfId="10"/>
    <cellStyle name="Percent 2 2" xfId="11"/>
    <cellStyle name="Percent 3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abSelected="1" workbookViewId="0"/>
  </sheetViews>
  <sheetFormatPr defaultColWidth="8.88671875" defaultRowHeight="14.4" x14ac:dyDescent="0.3"/>
  <cols>
    <col min="1" max="1" width="12.109375" style="1" customWidth="1"/>
    <col min="2" max="2" width="21.44140625" style="1" customWidth="1"/>
    <col min="3" max="3" width="34.6640625" style="1" bestFit="1" customWidth="1"/>
    <col min="4" max="4" width="12.88671875" style="1" bestFit="1" customWidth="1"/>
    <col min="5" max="5" width="11.5546875" style="1" bestFit="1" customWidth="1"/>
    <col min="6" max="6" width="16.77734375" style="1" bestFit="1" customWidth="1"/>
    <col min="7" max="8" width="16.77734375" style="1" customWidth="1"/>
    <col min="9" max="9" width="14.6640625" style="1" bestFit="1" customWidth="1"/>
    <col min="10" max="10" width="11.5546875" style="1" bestFit="1" customWidth="1"/>
    <col min="11" max="11" width="9.77734375" style="1" bestFit="1" customWidth="1"/>
    <col min="12" max="12" width="7.88671875" style="1" bestFit="1" customWidth="1"/>
    <col min="13" max="13" width="10" style="1" bestFit="1" customWidth="1"/>
    <col min="14" max="14" width="10.6640625" style="1" bestFit="1" customWidth="1"/>
    <col min="15" max="15" width="10.21875" style="1" bestFit="1" customWidth="1"/>
    <col min="16" max="16" width="11.33203125" style="1" bestFit="1" customWidth="1"/>
    <col min="17" max="17" width="10" style="1" bestFit="1" customWidth="1"/>
    <col min="18" max="18" width="10.33203125" style="1" bestFit="1" customWidth="1"/>
    <col min="19" max="19" width="10.44140625" style="1" bestFit="1" customWidth="1"/>
    <col min="20" max="20" width="9" style="1" bestFit="1" customWidth="1"/>
    <col min="21" max="21" width="11.77734375" style="1" customWidth="1"/>
    <col min="22" max="22" width="12.6640625" style="1" customWidth="1"/>
    <col min="23" max="23" width="12.88671875" style="1" customWidth="1"/>
    <col min="24" max="24" width="14.6640625" style="1" hidden="1" customWidth="1"/>
    <col min="25" max="25" width="14.109375" style="1" hidden="1" customWidth="1"/>
    <col min="26" max="26" width="14.44140625" style="1" hidden="1" customWidth="1"/>
    <col min="27" max="16384" width="8.88671875" style="1"/>
  </cols>
  <sheetData>
    <row r="1" spans="1:26" ht="17.399999999999999" customHeight="1" x14ac:dyDescent="0.35">
      <c r="A1" s="5" t="s">
        <v>21</v>
      </c>
      <c r="D1" s="2"/>
      <c r="E1" s="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4.4" customHeight="1" x14ac:dyDescent="0.35">
      <c r="A2" s="2"/>
      <c r="D2" s="7"/>
      <c r="E2" s="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14.4" customHeight="1" x14ac:dyDescent="0.35">
      <c r="A3" s="15" t="s">
        <v>4</v>
      </c>
      <c r="B3" s="18"/>
      <c r="C3" s="33"/>
      <c r="F3" s="6"/>
      <c r="G3" s="6"/>
      <c r="H3" s="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6" ht="14.4" customHeight="1" x14ac:dyDescent="0.35">
      <c r="A4" s="17" t="s">
        <v>3</v>
      </c>
      <c r="B4" s="19"/>
      <c r="C4" s="33"/>
      <c r="F4" s="6"/>
      <c r="G4" s="6"/>
      <c r="H4" s="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6" ht="14.4" customHeight="1" x14ac:dyDescent="0.35">
      <c r="A5" s="16" t="s">
        <v>2</v>
      </c>
      <c r="B5" s="20"/>
      <c r="C5" s="33"/>
      <c r="F5" s="6"/>
      <c r="G5" s="6"/>
      <c r="H5" s="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6" ht="14.4" customHeight="1" x14ac:dyDescent="0.35">
      <c r="C6" s="2"/>
      <c r="D6" s="2"/>
      <c r="E6" s="4"/>
      <c r="F6" s="4"/>
      <c r="G6" s="4"/>
      <c r="H6" s="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6" ht="17.399999999999999" customHeight="1" x14ac:dyDescent="0.35">
      <c r="A7" s="5" t="s">
        <v>20</v>
      </c>
      <c r="D7" s="2"/>
      <c r="E7" s="4"/>
      <c r="F7" s="4"/>
      <c r="G7" s="4"/>
      <c r="H7" s="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6" ht="14.4" customHeight="1" x14ac:dyDescent="0.35">
      <c r="C8" s="2"/>
      <c r="D8" s="2"/>
      <c r="E8" s="2"/>
    </row>
    <row r="9" spans="1:26" s="3" customFormat="1" ht="43.2" customHeight="1" x14ac:dyDescent="0.35">
      <c r="A9" s="31" t="s">
        <v>233</v>
      </c>
      <c r="B9" s="31" t="s">
        <v>234</v>
      </c>
      <c r="C9" s="31" t="s">
        <v>19</v>
      </c>
      <c r="D9" s="31" t="s">
        <v>18</v>
      </c>
      <c r="E9" s="31" t="s">
        <v>0</v>
      </c>
      <c r="F9" s="31" t="s">
        <v>228</v>
      </c>
      <c r="G9" s="31" t="s">
        <v>17</v>
      </c>
      <c r="H9" s="31" t="s">
        <v>99</v>
      </c>
      <c r="I9" s="31" t="s">
        <v>16</v>
      </c>
      <c r="J9" s="31" t="s">
        <v>15</v>
      </c>
      <c r="K9" s="31" t="s">
        <v>14</v>
      </c>
      <c r="L9" s="31" t="s">
        <v>13</v>
      </c>
      <c r="M9" s="31" t="s">
        <v>12</v>
      </c>
      <c r="N9" s="31" t="s">
        <v>11</v>
      </c>
      <c r="O9" s="31" t="s">
        <v>10</v>
      </c>
      <c r="P9" s="31" t="s">
        <v>9</v>
      </c>
      <c r="Q9" s="31" t="s">
        <v>1</v>
      </c>
      <c r="R9" s="31" t="s">
        <v>8</v>
      </c>
      <c r="S9" s="31" t="s">
        <v>7</v>
      </c>
      <c r="T9" s="31" t="s">
        <v>6</v>
      </c>
      <c r="U9" s="31" t="s">
        <v>5</v>
      </c>
      <c r="V9" s="31" t="s">
        <v>148</v>
      </c>
      <c r="W9" s="31" t="s">
        <v>221</v>
      </c>
      <c r="X9" s="21" t="s">
        <v>246</v>
      </c>
      <c r="Y9" s="21" t="s">
        <v>247</v>
      </c>
      <c r="Z9" s="21" t="s">
        <v>248</v>
      </c>
    </row>
    <row r="10" spans="1:26" ht="14.4" customHeight="1" x14ac:dyDescent="0.35">
      <c r="A10" s="24"/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2"/>
      <c r="R10" s="22"/>
      <c r="S10" s="22"/>
      <c r="T10" s="23">
        <f t="shared" ref="T10:T52" si="0">R10-S10</f>
        <v>0</v>
      </c>
      <c r="U10" s="25"/>
      <c r="V10" s="25"/>
      <c r="W10" s="25"/>
      <c r="X10" s="32">
        <f>$C$3</f>
        <v>0</v>
      </c>
      <c r="Y10" s="32">
        <f>$C$4</f>
        <v>0</v>
      </c>
      <c r="Z10" s="32">
        <f>$C$5</f>
        <v>0</v>
      </c>
    </row>
    <row r="11" spans="1:26" ht="14.4" customHeight="1" x14ac:dyDescent="0.35">
      <c r="A11" s="24"/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2"/>
      <c r="R11" s="22"/>
      <c r="S11" s="22"/>
      <c r="T11" s="23">
        <f t="shared" si="0"/>
        <v>0</v>
      </c>
      <c r="U11" s="25"/>
      <c r="V11" s="25"/>
      <c r="W11" s="25"/>
      <c r="X11" s="32">
        <f t="shared" ref="X11:X52" si="1">$C$3</f>
        <v>0</v>
      </c>
      <c r="Y11" s="32">
        <f t="shared" ref="Y11:Y52" si="2">$C$4</f>
        <v>0</v>
      </c>
      <c r="Z11" s="32">
        <f t="shared" ref="Z11:Z52" si="3">$C$5</f>
        <v>0</v>
      </c>
    </row>
    <row r="12" spans="1:26" ht="14.4" customHeight="1" x14ac:dyDescent="0.35">
      <c r="A12" s="24"/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2"/>
      <c r="R12" s="22"/>
      <c r="S12" s="22"/>
      <c r="T12" s="23">
        <f t="shared" si="0"/>
        <v>0</v>
      </c>
      <c r="U12" s="25"/>
      <c r="V12" s="25"/>
      <c r="W12" s="25"/>
      <c r="X12" s="32">
        <f t="shared" si="1"/>
        <v>0</v>
      </c>
      <c r="Y12" s="32">
        <f t="shared" si="2"/>
        <v>0</v>
      </c>
      <c r="Z12" s="32">
        <f t="shared" si="3"/>
        <v>0</v>
      </c>
    </row>
    <row r="13" spans="1:26" ht="14.4" customHeight="1" x14ac:dyDescent="0.35">
      <c r="A13" s="24"/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2"/>
      <c r="R13" s="22"/>
      <c r="S13" s="22"/>
      <c r="T13" s="23">
        <f t="shared" si="0"/>
        <v>0</v>
      </c>
      <c r="U13" s="25"/>
      <c r="V13" s="25"/>
      <c r="W13" s="25"/>
      <c r="X13" s="32">
        <f t="shared" si="1"/>
        <v>0</v>
      </c>
      <c r="Y13" s="32">
        <f t="shared" si="2"/>
        <v>0</v>
      </c>
      <c r="Z13" s="32">
        <f t="shared" si="3"/>
        <v>0</v>
      </c>
    </row>
    <row r="14" spans="1:26" ht="14.4" customHeight="1" x14ac:dyDescent="0.35">
      <c r="A14" s="24"/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2"/>
      <c r="R14" s="22"/>
      <c r="S14" s="22"/>
      <c r="T14" s="23">
        <f t="shared" si="0"/>
        <v>0</v>
      </c>
      <c r="U14" s="25"/>
      <c r="V14" s="25"/>
      <c r="W14" s="25"/>
      <c r="X14" s="32">
        <f t="shared" si="1"/>
        <v>0</v>
      </c>
      <c r="Y14" s="32">
        <f t="shared" si="2"/>
        <v>0</v>
      </c>
      <c r="Z14" s="32">
        <f t="shared" si="3"/>
        <v>0</v>
      </c>
    </row>
    <row r="15" spans="1:26" ht="14.4" customHeight="1" x14ac:dyDescent="0.35">
      <c r="A15" s="24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2"/>
      <c r="R15" s="22"/>
      <c r="S15" s="22"/>
      <c r="T15" s="23">
        <f t="shared" si="0"/>
        <v>0</v>
      </c>
      <c r="U15" s="25"/>
      <c r="V15" s="25"/>
      <c r="W15" s="25"/>
      <c r="X15" s="32">
        <f t="shared" si="1"/>
        <v>0</v>
      </c>
      <c r="Y15" s="32">
        <f t="shared" si="2"/>
        <v>0</v>
      </c>
      <c r="Z15" s="32">
        <f t="shared" si="3"/>
        <v>0</v>
      </c>
    </row>
    <row r="16" spans="1:26" ht="14.4" customHeight="1" x14ac:dyDescent="0.35">
      <c r="A16" s="24"/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2"/>
      <c r="R16" s="22"/>
      <c r="S16" s="22"/>
      <c r="T16" s="23">
        <f t="shared" si="0"/>
        <v>0</v>
      </c>
      <c r="U16" s="25"/>
      <c r="V16" s="25"/>
      <c r="W16" s="25"/>
      <c r="X16" s="32">
        <f t="shared" si="1"/>
        <v>0</v>
      </c>
      <c r="Y16" s="32">
        <f t="shared" si="2"/>
        <v>0</v>
      </c>
      <c r="Z16" s="32">
        <f t="shared" si="3"/>
        <v>0</v>
      </c>
    </row>
    <row r="17" spans="1:26" ht="14.4" customHeight="1" x14ac:dyDescent="0.35">
      <c r="A17" s="24"/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2"/>
      <c r="R17" s="22"/>
      <c r="S17" s="22"/>
      <c r="T17" s="23">
        <f t="shared" si="0"/>
        <v>0</v>
      </c>
      <c r="U17" s="25"/>
      <c r="V17" s="25"/>
      <c r="W17" s="25"/>
      <c r="X17" s="32">
        <f t="shared" si="1"/>
        <v>0</v>
      </c>
      <c r="Y17" s="32">
        <f t="shared" si="2"/>
        <v>0</v>
      </c>
      <c r="Z17" s="32">
        <f t="shared" si="3"/>
        <v>0</v>
      </c>
    </row>
    <row r="18" spans="1:26" ht="14.4" customHeight="1" x14ac:dyDescent="0.35">
      <c r="A18" s="24"/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2"/>
      <c r="R18" s="22"/>
      <c r="S18" s="22"/>
      <c r="T18" s="23">
        <f t="shared" si="0"/>
        <v>0</v>
      </c>
      <c r="U18" s="25"/>
      <c r="V18" s="25"/>
      <c r="W18" s="25"/>
      <c r="X18" s="32">
        <f t="shared" si="1"/>
        <v>0</v>
      </c>
      <c r="Y18" s="32">
        <f t="shared" si="2"/>
        <v>0</v>
      </c>
      <c r="Z18" s="32">
        <f t="shared" si="3"/>
        <v>0</v>
      </c>
    </row>
    <row r="19" spans="1:26" ht="14.4" customHeight="1" x14ac:dyDescent="0.35">
      <c r="A19" s="24"/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2"/>
      <c r="R19" s="22"/>
      <c r="S19" s="22"/>
      <c r="T19" s="23">
        <f t="shared" si="0"/>
        <v>0</v>
      </c>
      <c r="U19" s="25"/>
      <c r="V19" s="25"/>
      <c r="W19" s="25"/>
      <c r="X19" s="32">
        <f t="shared" si="1"/>
        <v>0</v>
      </c>
      <c r="Y19" s="32">
        <f t="shared" si="2"/>
        <v>0</v>
      </c>
      <c r="Z19" s="32">
        <f t="shared" si="3"/>
        <v>0</v>
      </c>
    </row>
    <row r="20" spans="1:26" ht="14.4" customHeight="1" x14ac:dyDescent="0.35">
      <c r="A20" s="24"/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2"/>
      <c r="R20" s="22"/>
      <c r="S20" s="22"/>
      <c r="T20" s="23">
        <f t="shared" si="0"/>
        <v>0</v>
      </c>
      <c r="U20" s="25"/>
      <c r="V20" s="25"/>
      <c r="W20" s="25"/>
      <c r="X20" s="32">
        <f t="shared" si="1"/>
        <v>0</v>
      </c>
      <c r="Y20" s="32">
        <f t="shared" si="2"/>
        <v>0</v>
      </c>
      <c r="Z20" s="32">
        <f t="shared" si="3"/>
        <v>0</v>
      </c>
    </row>
    <row r="21" spans="1:26" ht="14.4" customHeight="1" x14ac:dyDescent="0.35">
      <c r="A21" s="24"/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2"/>
      <c r="R21" s="22"/>
      <c r="S21" s="22"/>
      <c r="T21" s="23">
        <f t="shared" si="0"/>
        <v>0</v>
      </c>
      <c r="U21" s="25"/>
      <c r="V21" s="25"/>
      <c r="W21" s="25"/>
      <c r="X21" s="32">
        <f t="shared" si="1"/>
        <v>0</v>
      </c>
      <c r="Y21" s="32">
        <f t="shared" si="2"/>
        <v>0</v>
      </c>
      <c r="Z21" s="32">
        <f t="shared" si="3"/>
        <v>0</v>
      </c>
    </row>
    <row r="22" spans="1:26" ht="14.4" customHeight="1" x14ac:dyDescent="0.35">
      <c r="A22" s="24"/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2"/>
      <c r="R22" s="22"/>
      <c r="S22" s="22"/>
      <c r="T22" s="23">
        <f t="shared" si="0"/>
        <v>0</v>
      </c>
      <c r="U22" s="25"/>
      <c r="V22" s="25"/>
      <c r="W22" s="25"/>
      <c r="X22" s="32">
        <f t="shared" si="1"/>
        <v>0</v>
      </c>
      <c r="Y22" s="32">
        <f t="shared" si="2"/>
        <v>0</v>
      </c>
      <c r="Z22" s="32">
        <f t="shared" si="3"/>
        <v>0</v>
      </c>
    </row>
    <row r="23" spans="1:26" ht="14.4" customHeight="1" x14ac:dyDescent="0.35">
      <c r="A23" s="24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2"/>
      <c r="R23" s="22"/>
      <c r="S23" s="22"/>
      <c r="T23" s="23">
        <f t="shared" si="0"/>
        <v>0</v>
      </c>
      <c r="U23" s="25"/>
      <c r="V23" s="25"/>
      <c r="W23" s="25"/>
      <c r="X23" s="32">
        <f t="shared" si="1"/>
        <v>0</v>
      </c>
      <c r="Y23" s="32">
        <f t="shared" si="2"/>
        <v>0</v>
      </c>
      <c r="Z23" s="32">
        <f t="shared" si="3"/>
        <v>0</v>
      </c>
    </row>
    <row r="24" spans="1:26" ht="14.4" customHeight="1" x14ac:dyDescent="0.35">
      <c r="A24" s="24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2"/>
      <c r="R24" s="22"/>
      <c r="S24" s="22"/>
      <c r="T24" s="23">
        <f t="shared" si="0"/>
        <v>0</v>
      </c>
      <c r="U24" s="25"/>
      <c r="V24" s="25"/>
      <c r="W24" s="25"/>
      <c r="X24" s="32">
        <f t="shared" si="1"/>
        <v>0</v>
      </c>
      <c r="Y24" s="32">
        <f t="shared" si="2"/>
        <v>0</v>
      </c>
      <c r="Z24" s="32">
        <f t="shared" si="3"/>
        <v>0</v>
      </c>
    </row>
    <row r="25" spans="1:26" ht="14.4" customHeight="1" x14ac:dyDescent="0.35">
      <c r="A25" s="24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2"/>
      <c r="R25" s="22"/>
      <c r="S25" s="22"/>
      <c r="T25" s="23">
        <f t="shared" si="0"/>
        <v>0</v>
      </c>
      <c r="U25" s="25"/>
      <c r="V25" s="25"/>
      <c r="W25" s="25"/>
      <c r="X25" s="32">
        <f t="shared" si="1"/>
        <v>0</v>
      </c>
      <c r="Y25" s="32">
        <f t="shared" si="2"/>
        <v>0</v>
      </c>
      <c r="Z25" s="32">
        <f t="shared" si="3"/>
        <v>0</v>
      </c>
    </row>
    <row r="26" spans="1:26" ht="14.4" customHeight="1" x14ac:dyDescent="0.35">
      <c r="A26" s="24"/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2"/>
      <c r="R26" s="22"/>
      <c r="S26" s="22"/>
      <c r="T26" s="23">
        <f t="shared" si="0"/>
        <v>0</v>
      </c>
      <c r="U26" s="25"/>
      <c r="V26" s="25"/>
      <c r="W26" s="25"/>
      <c r="X26" s="32">
        <f t="shared" si="1"/>
        <v>0</v>
      </c>
      <c r="Y26" s="32">
        <f t="shared" si="2"/>
        <v>0</v>
      </c>
      <c r="Z26" s="32">
        <f t="shared" si="3"/>
        <v>0</v>
      </c>
    </row>
    <row r="27" spans="1:26" ht="14.4" customHeight="1" x14ac:dyDescent="0.35">
      <c r="A27" s="24"/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2"/>
      <c r="R27" s="22"/>
      <c r="S27" s="22"/>
      <c r="T27" s="23">
        <f t="shared" si="0"/>
        <v>0</v>
      </c>
      <c r="U27" s="25"/>
      <c r="V27" s="25"/>
      <c r="W27" s="25"/>
      <c r="X27" s="32">
        <f t="shared" si="1"/>
        <v>0</v>
      </c>
      <c r="Y27" s="32">
        <f t="shared" si="2"/>
        <v>0</v>
      </c>
      <c r="Z27" s="32">
        <f t="shared" si="3"/>
        <v>0</v>
      </c>
    </row>
    <row r="28" spans="1:26" ht="14.4" customHeight="1" x14ac:dyDescent="0.35">
      <c r="A28" s="24"/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2"/>
      <c r="R28" s="22"/>
      <c r="S28" s="22"/>
      <c r="T28" s="23">
        <f t="shared" si="0"/>
        <v>0</v>
      </c>
      <c r="U28" s="25"/>
      <c r="V28" s="25"/>
      <c r="W28" s="25"/>
      <c r="X28" s="32">
        <f t="shared" si="1"/>
        <v>0</v>
      </c>
      <c r="Y28" s="32">
        <f t="shared" si="2"/>
        <v>0</v>
      </c>
      <c r="Z28" s="32">
        <f t="shared" si="3"/>
        <v>0</v>
      </c>
    </row>
    <row r="29" spans="1:26" ht="14.4" customHeight="1" x14ac:dyDescent="0.35">
      <c r="A29" s="24"/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2"/>
      <c r="R29" s="22"/>
      <c r="S29" s="22"/>
      <c r="T29" s="23">
        <f t="shared" si="0"/>
        <v>0</v>
      </c>
      <c r="U29" s="25"/>
      <c r="V29" s="25"/>
      <c r="W29" s="25"/>
      <c r="X29" s="32">
        <f t="shared" si="1"/>
        <v>0</v>
      </c>
      <c r="Y29" s="32">
        <f t="shared" si="2"/>
        <v>0</v>
      </c>
      <c r="Z29" s="32">
        <f t="shared" si="3"/>
        <v>0</v>
      </c>
    </row>
    <row r="30" spans="1:26" ht="14.4" customHeight="1" x14ac:dyDescent="0.35">
      <c r="A30" s="24"/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2"/>
      <c r="R30" s="22"/>
      <c r="S30" s="22"/>
      <c r="T30" s="23">
        <f t="shared" si="0"/>
        <v>0</v>
      </c>
      <c r="U30" s="25"/>
      <c r="V30" s="25"/>
      <c r="W30" s="25"/>
      <c r="X30" s="32">
        <f t="shared" si="1"/>
        <v>0</v>
      </c>
      <c r="Y30" s="32">
        <f t="shared" si="2"/>
        <v>0</v>
      </c>
      <c r="Z30" s="32">
        <f t="shared" si="3"/>
        <v>0</v>
      </c>
    </row>
    <row r="31" spans="1:26" ht="14.4" customHeight="1" x14ac:dyDescent="0.35">
      <c r="A31" s="24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2"/>
      <c r="R31" s="22"/>
      <c r="S31" s="22"/>
      <c r="T31" s="23">
        <f t="shared" si="0"/>
        <v>0</v>
      </c>
      <c r="U31" s="25"/>
      <c r="V31" s="25"/>
      <c r="W31" s="25"/>
      <c r="X31" s="32">
        <f t="shared" si="1"/>
        <v>0</v>
      </c>
      <c r="Y31" s="32">
        <f t="shared" si="2"/>
        <v>0</v>
      </c>
      <c r="Z31" s="32">
        <f t="shared" si="3"/>
        <v>0</v>
      </c>
    </row>
    <row r="32" spans="1:26" ht="14.4" customHeight="1" x14ac:dyDescent="0.3">
      <c r="A32" s="24"/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2"/>
      <c r="R32" s="22"/>
      <c r="S32" s="22"/>
      <c r="T32" s="23">
        <f t="shared" si="0"/>
        <v>0</v>
      </c>
      <c r="U32" s="25"/>
      <c r="V32" s="25"/>
      <c r="W32" s="25"/>
      <c r="X32" s="32">
        <f t="shared" si="1"/>
        <v>0</v>
      </c>
      <c r="Y32" s="32">
        <f t="shared" si="2"/>
        <v>0</v>
      </c>
      <c r="Z32" s="32">
        <f t="shared" si="3"/>
        <v>0</v>
      </c>
    </row>
    <row r="33" spans="1:26" ht="14.4" customHeight="1" x14ac:dyDescent="0.3">
      <c r="A33" s="24"/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2"/>
      <c r="R33" s="22"/>
      <c r="S33" s="22"/>
      <c r="T33" s="23">
        <f t="shared" si="0"/>
        <v>0</v>
      </c>
      <c r="U33" s="25"/>
      <c r="V33" s="25"/>
      <c r="W33" s="25"/>
      <c r="X33" s="32">
        <f t="shared" si="1"/>
        <v>0</v>
      </c>
      <c r="Y33" s="32">
        <f t="shared" si="2"/>
        <v>0</v>
      </c>
      <c r="Z33" s="32">
        <f t="shared" si="3"/>
        <v>0</v>
      </c>
    </row>
    <row r="34" spans="1:26" ht="14.4" customHeight="1" x14ac:dyDescent="0.3">
      <c r="A34" s="24"/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2"/>
      <c r="R34" s="22"/>
      <c r="S34" s="22"/>
      <c r="T34" s="23">
        <f t="shared" si="0"/>
        <v>0</v>
      </c>
      <c r="U34" s="25"/>
      <c r="V34" s="25"/>
      <c r="W34" s="25"/>
      <c r="X34" s="32">
        <f t="shared" si="1"/>
        <v>0</v>
      </c>
      <c r="Y34" s="32">
        <f t="shared" si="2"/>
        <v>0</v>
      </c>
      <c r="Z34" s="32">
        <f t="shared" si="3"/>
        <v>0</v>
      </c>
    </row>
    <row r="35" spans="1:26" ht="14.4" customHeight="1" x14ac:dyDescent="0.3">
      <c r="A35" s="24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2"/>
      <c r="R35" s="22"/>
      <c r="S35" s="22"/>
      <c r="T35" s="23">
        <f t="shared" si="0"/>
        <v>0</v>
      </c>
      <c r="U35" s="25"/>
      <c r="V35" s="25"/>
      <c r="W35" s="25"/>
      <c r="X35" s="32">
        <f t="shared" si="1"/>
        <v>0</v>
      </c>
      <c r="Y35" s="32">
        <f t="shared" si="2"/>
        <v>0</v>
      </c>
      <c r="Z35" s="32">
        <f t="shared" si="3"/>
        <v>0</v>
      </c>
    </row>
    <row r="36" spans="1:26" ht="14.4" customHeight="1" x14ac:dyDescent="0.3">
      <c r="A36" s="24"/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2"/>
      <c r="R36" s="22"/>
      <c r="S36" s="22"/>
      <c r="T36" s="23">
        <f t="shared" si="0"/>
        <v>0</v>
      </c>
      <c r="U36" s="25"/>
      <c r="V36" s="25"/>
      <c r="W36" s="25"/>
      <c r="X36" s="32">
        <f t="shared" si="1"/>
        <v>0</v>
      </c>
      <c r="Y36" s="32">
        <f t="shared" si="2"/>
        <v>0</v>
      </c>
      <c r="Z36" s="32">
        <f t="shared" si="3"/>
        <v>0</v>
      </c>
    </row>
    <row r="37" spans="1:26" ht="14.4" customHeight="1" x14ac:dyDescent="0.3">
      <c r="A37" s="24"/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2"/>
      <c r="R37" s="22"/>
      <c r="S37" s="22"/>
      <c r="T37" s="23">
        <f t="shared" si="0"/>
        <v>0</v>
      </c>
      <c r="U37" s="25"/>
      <c r="V37" s="25"/>
      <c r="W37" s="25"/>
      <c r="X37" s="32">
        <f t="shared" si="1"/>
        <v>0</v>
      </c>
      <c r="Y37" s="32">
        <f t="shared" si="2"/>
        <v>0</v>
      </c>
      <c r="Z37" s="32">
        <f t="shared" si="3"/>
        <v>0</v>
      </c>
    </row>
    <row r="38" spans="1:26" x14ac:dyDescent="0.3">
      <c r="A38" s="24"/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2"/>
      <c r="R38" s="22"/>
      <c r="S38" s="22"/>
      <c r="T38" s="23">
        <f t="shared" si="0"/>
        <v>0</v>
      </c>
      <c r="U38" s="25"/>
      <c r="V38" s="25"/>
      <c r="W38" s="25"/>
      <c r="X38" s="32">
        <f t="shared" si="1"/>
        <v>0</v>
      </c>
      <c r="Y38" s="32">
        <f t="shared" si="2"/>
        <v>0</v>
      </c>
      <c r="Z38" s="32">
        <f t="shared" si="3"/>
        <v>0</v>
      </c>
    </row>
    <row r="39" spans="1:26" x14ac:dyDescent="0.3">
      <c r="A39" s="24"/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2"/>
      <c r="R39" s="22"/>
      <c r="S39" s="22"/>
      <c r="T39" s="23">
        <f t="shared" si="0"/>
        <v>0</v>
      </c>
      <c r="U39" s="25"/>
      <c r="V39" s="25"/>
      <c r="W39" s="25"/>
      <c r="X39" s="32">
        <f t="shared" si="1"/>
        <v>0</v>
      </c>
      <c r="Y39" s="32">
        <f t="shared" si="2"/>
        <v>0</v>
      </c>
      <c r="Z39" s="32">
        <f t="shared" si="3"/>
        <v>0</v>
      </c>
    </row>
    <row r="40" spans="1:26" x14ac:dyDescent="0.3">
      <c r="A40" s="24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2"/>
      <c r="R40" s="22"/>
      <c r="S40" s="22"/>
      <c r="T40" s="23">
        <f t="shared" si="0"/>
        <v>0</v>
      </c>
      <c r="U40" s="25"/>
      <c r="V40" s="25"/>
      <c r="W40" s="25"/>
      <c r="X40" s="32">
        <f t="shared" si="1"/>
        <v>0</v>
      </c>
      <c r="Y40" s="32">
        <f t="shared" si="2"/>
        <v>0</v>
      </c>
      <c r="Z40" s="32">
        <f t="shared" si="3"/>
        <v>0</v>
      </c>
    </row>
    <row r="41" spans="1:26" x14ac:dyDescent="0.3">
      <c r="A41" s="24"/>
      <c r="B41" s="24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2"/>
      <c r="R41" s="22"/>
      <c r="S41" s="22"/>
      <c r="T41" s="23">
        <f t="shared" si="0"/>
        <v>0</v>
      </c>
      <c r="U41" s="25"/>
      <c r="V41" s="25"/>
      <c r="W41" s="25"/>
      <c r="X41" s="32">
        <f t="shared" si="1"/>
        <v>0</v>
      </c>
      <c r="Y41" s="32">
        <f t="shared" si="2"/>
        <v>0</v>
      </c>
      <c r="Z41" s="32">
        <f t="shared" si="3"/>
        <v>0</v>
      </c>
    </row>
    <row r="42" spans="1:26" x14ac:dyDescent="0.3">
      <c r="A42" s="24"/>
      <c r="B42" s="2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2"/>
      <c r="R42" s="22"/>
      <c r="S42" s="22"/>
      <c r="T42" s="23">
        <f t="shared" si="0"/>
        <v>0</v>
      </c>
      <c r="U42" s="25"/>
      <c r="V42" s="25"/>
      <c r="W42" s="25"/>
      <c r="X42" s="32">
        <f t="shared" si="1"/>
        <v>0</v>
      </c>
      <c r="Y42" s="32">
        <f t="shared" si="2"/>
        <v>0</v>
      </c>
      <c r="Z42" s="32">
        <f t="shared" si="3"/>
        <v>0</v>
      </c>
    </row>
    <row r="43" spans="1:26" x14ac:dyDescent="0.3">
      <c r="A43" s="24"/>
      <c r="B43" s="2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2"/>
      <c r="R43" s="22"/>
      <c r="S43" s="22"/>
      <c r="T43" s="23">
        <f t="shared" si="0"/>
        <v>0</v>
      </c>
      <c r="U43" s="25"/>
      <c r="V43" s="25"/>
      <c r="W43" s="25"/>
      <c r="X43" s="32">
        <f t="shared" si="1"/>
        <v>0</v>
      </c>
      <c r="Y43" s="32">
        <f t="shared" si="2"/>
        <v>0</v>
      </c>
      <c r="Z43" s="32">
        <f t="shared" si="3"/>
        <v>0</v>
      </c>
    </row>
    <row r="44" spans="1:26" x14ac:dyDescent="0.3">
      <c r="A44" s="24"/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2"/>
      <c r="R44" s="22"/>
      <c r="S44" s="22"/>
      <c r="T44" s="23">
        <f t="shared" si="0"/>
        <v>0</v>
      </c>
      <c r="U44" s="25"/>
      <c r="V44" s="25"/>
      <c r="W44" s="25"/>
      <c r="X44" s="32">
        <f t="shared" si="1"/>
        <v>0</v>
      </c>
      <c r="Y44" s="32">
        <f t="shared" si="2"/>
        <v>0</v>
      </c>
      <c r="Z44" s="32">
        <f t="shared" si="3"/>
        <v>0</v>
      </c>
    </row>
    <row r="45" spans="1:26" x14ac:dyDescent="0.3">
      <c r="A45" s="24"/>
      <c r="B45" s="2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2"/>
      <c r="R45" s="22"/>
      <c r="S45" s="22"/>
      <c r="T45" s="23">
        <f t="shared" si="0"/>
        <v>0</v>
      </c>
      <c r="U45" s="25"/>
      <c r="V45" s="25"/>
      <c r="W45" s="25"/>
      <c r="X45" s="32">
        <f t="shared" si="1"/>
        <v>0</v>
      </c>
      <c r="Y45" s="32">
        <f t="shared" si="2"/>
        <v>0</v>
      </c>
      <c r="Z45" s="32">
        <f t="shared" si="3"/>
        <v>0</v>
      </c>
    </row>
    <row r="46" spans="1:26" x14ac:dyDescent="0.3">
      <c r="A46" s="24"/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2"/>
      <c r="R46" s="22"/>
      <c r="S46" s="22"/>
      <c r="T46" s="23">
        <f t="shared" si="0"/>
        <v>0</v>
      </c>
      <c r="U46" s="25"/>
      <c r="V46" s="25"/>
      <c r="W46" s="25"/>
      <c r="X46" s="32">
        <f t="shared" si="1"/>
        <v>0</v>
      </c>
      <c r="Y46" s="32">
        <f t="shared" si="2"/>
        <v>0</v>
      </c>
      <c r="Z46" s="32">
        <f t="shared" si="3"/>
        <v>0</v>
      </c>
    </row>
    <row r="47" spans="1:26" x14ac:dyDescent="0.3">
      <c r="A47" s="24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2"/>
      <c r="R47" s="22"/>
      <c r="S47" s="22"/>
      <c r="T47" s="23">
        <f t="shared" si="0"/>
        <v>0</v>
      </c>
      <c r="U47" s="25"/>
      <c r="V47" s="25"/>
      <c r="W47" s="25"/>
      <c r="X47" s="32">
        <f t="shared" si="1"/>
        <v>0</v>
      </c>
      <c r="Y47" s="32">
        <f t="shared" si="2"/>
        <v>0</v>
      </c>
      <c r="Z47" s="32">
        <f t="shared" si="3"/>
        <v>0</v>
      </c>
    </row>
    <row r="48" spans="1:26" x14ac:dyDescent="0.3">
      <c r="A48" s="24"/>
      <c r="B48" s="2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2"/>
      <c r="R48" s="22"/>
      <c r="S48" s="22"/>
      <c r="T48" s="23">
        <f t="shared" si="0"/>
        <v>0</v>
      </c>
      <c r="U48" s="25"/>
      <c r="V48" s="25"/>
      <c r="W48" s="25"/>
      <c r="X48" s="32">
        <f t="shared" si="1"/>
        <v>0</v>
      </c>
      <c r="Y48" s="32">
        <f t="shared" si="2"/>
        <v>0</v>
      </c>
      <c r="Z48" s="32">
        <f t="shared" si="3"/>
        <v>0</v>
      </c>
    </row>
    <row r="49" spans="1:26" x14ac:dyDescent="0.3">
      <c r="A49" s="24"/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2"/>
      <c r="R49" s="22"/>
      <c r="S49" s="22"/>
      <c r="T49" s="23">
        <f t="shared" si="0"/>
        <v>0</v>
      </c>
      <c r="U49" s="25"/>
      <c r="V49" s="25"/>
      <c r="W49" s="25"/>
      <c r="X49" s="32">
        <f t="shared" si="1"/>
        <v>0</v>
      </c>
      <c r="Y49" s="32">
        <f t="shared" si="2"/>
        <v>0</v>
      </c>
      <c r="Z49" s="32">
        <f t="shared" si="3"/>
        <v>0</v>
      </c>
    </row>
    <row r="50" spans="1:26" x14ac:dyDescent="0.3">
      <c r="A50" s="24"/>
      <c r="B50" s="2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2"/>
      <c r="R50" s="22"/>
      <c r="S50" s="22"/>
      <c r="T50" s="23">
        <f t="shared" si="0"/>
        <v>0</v>
      </c>
      <c r="U50" s="25"/>
      <c r="V50" s="25"/>
      <c r="W50" s="25"/>
      <c r="X50" s="32">
        <f t="shared" si="1"/>
        <v>0</v>
      </c>
      <c r="Y50" s="32">
        <f t="shared" si="2"/>
        <v>0</v>
      </c>
      <c r="Z50" s="32">
        <f t="shared" si="3"/>
        <v>0</v>
      </c>
    </row>
    <row r="51" spans="1:26" x14ac:dyDescent="0.3">
      <c r="A51" s="24"/>
      <c r="B51" s="2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2"/>
      <c r="R51" s="22"/>
      <c r="S51" s="22"/>
      <c r="T51" s="23">
        <f t="shared" si="0"/>
        <v>0</v>
      </c>
      <c r="U51" s="25"/>
      <c r="V51" s="25"/>
      <c r="W51" s="25"/>
      <c r="X51" s="32">
        <f t="shared" si="1"/>
        <v>0</v>
      </c>
      <c r="Y51" s="32">
        <f t="shared" si="2"/>
        <v>0</v>
      </c>
      <c r="Z51" s="32">
        <f t="shared" si="3"/>
        <v>0</v>
      </c>
    </row>
    <row r="52" spans="1:26" x14ac:dyDescent="0.3">
      <c r="A52" s="24"/>
      <c r="B52" s="2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2"/>
      <c r="R52" s="22"/>
      <c r="S52" s="22"/>
      <c r="T52" s="23">
        <f t="shared" si="0"/>
        <v>0</v>
      </c>
      <c r="U52" s="25"/>
      <c r="V52" s="25"/>
      <c r="W52" s="25"/>
      <c r="X52" s="32">
        <f t="shared" si="1"/>
        <v>0</v>
      </c>
      <c r="Y52" s="32">
        <f t="shared" si="2"/>
        <v>0</v>
      </c>
      <c r="Z52" s="32">
        <f t="shared" si="3"/>
        <v>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'Drop Down Lists_EIA Codes'!$F$2:$F$40</xm:f>
          </x14:formula1>
          <xm:sqref>W10:W52</xm:sqref>
        </x14:dataValidation>
        <x14:dataValidation type="list" allowBlank="1" showInputMessage="1" showErrorMessage="1">
          <x14:formula1>
            <xm:f>'Drop Down Lists_EIA Codes'!$C$2:$C$24</xm:f>
          </x14:formula1>
          <xm:sqref>V10</xm:sqref>
        </x14:dataValidation>
        <x14:dataValidation type="list" allowBlank="1" showInputMessage="1" showErrorMessage="1">
          <x14:formula1>
            <xm:f>'Drop Down Lists_EIA Codes'!$C$2:$C$9</xm:f>
          </x14:formula1>
          <xm:sqref>V11:V52</xm:sqref>
        </x14:dataValidation>
        <x14:dataValidation type="list" allowBlank="1" showInputMessage="1" showErrorMessage="1">
          <x14:formula1>
            <xm:f>'Drop Down Lists_EIA Codes'!$A$2:$A$21</xm:f>
          </x14:formula1>
          <xm:sqref>E10:E52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workbookViewId="0">
      <selection activeCell="E22" sqref="E22"/>
    </sheetView>
  </sheetViews>
  <sheetFormatPr defaultColWidth="8.88671875" defaultRowHeight="14.4" x14ac:dyDescent="0.3"/>
  <cols>
    <col min="1" max="1" width="12.109375" style="1" customWidth="1"/>
    <col min="2" max="2" width="21.44140625" style="1" customWidth="1"/>
    <col min="3" max="3" width="34.6640625" style="1" bestFit="1" customWidth="1"/>
    <col min="4" max="4" width="12.88671875" style="1" bestFit="1" customWidth="1"/>
    <col min="5" max="5" width="11.5546875" style="1" bestFit="1" customWidth="1"/>
    <col min="6" max="6" width="16.77734375" style="1" bestFit="1" customWidth="1"/>
    <col min="7" max="8" width="16.77734375" style="1" customWidth="1"/>
    <col min="9" max="9" width="14.6640625" style="1" bestFit="1" customWidth="1"/>
    <col min="10" max="10" width="11.5546875" style="1" bestFit="1" customWidth="1"/>
    <col min="11" max="11" width="9.77734375" style="1" bestFit="1" customWidth="1"/>
    <col min="12" max="12" width="7.88671875" style="1" bestFit="1" customWidth="1"/>
    <col min="13" max="13" width="10" style="1" bestFit="1" customWidth="1"/>
    <col min="14" max="14" width="10.6640625" style="1" bestFit="1" customWidth="1"/>
    <col min="15" max="15" width="10.21875" style="1" bestFit="1" customWidth="1"/>
    <col min="16" max="16" width="11.33203125" style="1" bestFit="1" customWidth="1"/>
    <col min="17" max="17" width="10" style="1" bestFit="1" customWidth="1"/>
    <col min="18" max="18" width="10.33203125" style="1" bestFit="1" customWidth="1"/>
    <col min="19" max="19" width="10.44140625" style="1" bestFit="1" customWidth="1"/>
    <col min="20" max="20" width="9" style="1" bestFit="1" customWidth="1"/>
    <col min="21" max="21" width="11.77734375" style="1" customWidth="1"/>
    <col min="22" max="22" width="12.6640625" style="1" customWidth="1"/>
    <col min="23" max="23" width="12.88671875" style="1" customWidth="1"/>
    <col min="24" max="24" width="14.33203125" style="1" hidden="1" customWidth="1"/>
    <col min="25" max="25" width="20.88671875" style="1" hidden="1" customWidth="1"/>
    <col min="26" max="26" width="14" style="1" hidden="1" customWidth="1"/>
    <col min="27" max="16384" width="8.88671875" style="1"/>
  </cols>
  <sheetData>
    <row r="1" spans="1:26" ht="17.399999999999999" customHeight="1" x14ac:dyDescent="0.35">
      <c r="A1" s="5" t="s">
        <v>21</v>
      </c>
      <c r="D1" s="2"/>
      <c r="E1" s="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4.4" customHeight="1" x14ac:dyDescent="0.35">
      <c r="A2" s="2"/>
      <c r="D2" s="7"/>
      <c r="E2" s="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14.4" customHeight="1" x14ac:dyDescent="0.35">
      <c r="A3" s="15" t="s">
        <v>4</v>
      </c>
      <c r="B3" s="18"/>
      <c r="C3" s="25" t="s">
        <v>59</v>
      </c>
      <c r="D3" s="30"/>
      <c r="F3" s="6"/>
      <c r="G3" s="6"/>
      <c r="H3" s="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6" ht="14.4" customHeight="1" x14ac:dyDescent="0.35">
      <c r="A4" s="17" t="s">
        <v>3</v>
      </c>
      <c r="B4" s="19"/>
      <c r="C4" s="25" t="s">
        <v>58</v>
      </c>
      <c r="D4" s="30"/>
      <c r="F4" s="6"/>
      <c r="G4" s="6"/>
      <c r="H4" s="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6" ht="14.4" customHeight="1" x14ac:dyDescent="0.35">
      <c r="A5" s="16" t="s">
        <v>2</v>
      </c>
      <c r="B5" s="20"/>
      <c r="C5" s="25" t="s">
        <v>57</v>
      </c>
      <c r="D5" s="30"/>
      <c r="F5" s="6"/>
      <c r="G5" s="6"/>
      <c r="H5" s="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6" ht="14.4" customHeight="1" x14ac:dyDescent="0.35">
      <c r="C6" s="2"/>
      <c r="D6" s="2"/>
      <c r="E6" s="4"/>
      <c r="F6" s="4"/>
      <c r="G6" s="4"/>
      <c r="H6" s="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6" ht="17.399999999999999" customHeight="1" x14ac:dyDescent="0.35">
      <c r="A7" s="5" t="s">
        <v>20</v>
      </c>
      <c r="D7" s="2"/>
      <c r="E7" s="4"/>
      <c r="F7" s="4"/>
      <c r="G7" s="4"/>
      <c r="H7" s="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6" ht="14.4" customHeight="1" x14ac:dyDescent="0.35">
      <c r="C8" s="2"/>
      <c r="D8" s="2"/>
      <c r="E8" s="2"/>
    </row>
    <row r="9" spans="1:26" s="3" customFormat="1" ht="43.2" customHeight="1" x14ac:dyDescent="0.35">
      <c r="A9" s="21" t="s">
        <v>233</v>
      </c>
      <c r="B9" s="21" t="s">
        <v>234</v>
      </c>
      <c r="C9" s="21" t="s">
        <v>19</v>
      </c>
      <c r="D9" s="21" t="s">
        <v>18</v>
      </c>
      <c r="E9" s="21" t="s">
        <v>0</v>
      </c>
      <c r="F9" s="21" t="s">
        <v>228</v>
      </c>
      <c r="G9" s="21" t="s">
        <v>17</v>
      </c>
      <c r="H9" s="21" t="s">
        <v>99</v>
      </c>
      <c r="I9" s="21" t="s">
        <v>16</v>
      </c>
      <c r="J9" s="21" t="s">
        <v>15</v>
      </c>
      <c r="K9" s="21" t="s">
        <v>14</v>
      </c>
      <c r="L9" s="21" t="s">
        <v>13</v>
      </c>
      <c r="M9" s="21" t="s">
        <v>12</v>
      </c>
      <c r="N9" s="21" t="s">
        <v>11</v>
      </c>
      <c r="O9" s="21" t="s">
        <v>10</v>
      </c>
      <c r="P9" s="21" t="s">
        <v>9</v>
      </c>
      <c r="Q9" s="21" t="s">
        <v>1</v>
      </c>
      <c r="R9" s="21" t="s">
        <v>8</v>
      </c>
      <c r="S9" s="21" t="s">
        <v>7</v>
      </c>
      <c r="T9" s="21" t="s">
        <v>6</v>
      </c>
      <c r="U9" s="21" t="s">
        <v>5</v>
      </c>
      <c r="V9" s="21" t="s">
        <v>148</v>
      </c>
      <c r="W9" s="21" t="s">
        <v>221</v>
      </c>
      <c r="X9" s="21" t="s">
        <v>246</v>
      </c>
      <c r="Y9" s="21" t="s">
        <v>247</v>
      </c>
      <c r="Z9" s="21" t="s">
        <v>248</v>
      </c>
    </row>
    <row r="10" spans="1:26" ht="14.4" customHeight="1" x14ac:dyDescent="0.35">
      <c r="A10" s="26" t="s">
        <v>235</v>
      </c>
      <c r="B10" s="26" t="s">
        <v>236</v>
      </c>
      <c r="C10" s="26" t="s">
        <v>56</v>
      </c>
      <c r="D10" s="26">
        <v>815</v>
      </c>
      <c r="E10" s="26" t="s">
        <v>55</v>
      </c>
      <c r="F10" s="26" t="s">
        <v>95</v>
      </c>
      <c r="G10" s="26" t="s">
        <v>54</v>
      </c>
      <c r="H10" s="26" t="s">
        <v>102</v>
      </c>
      <c r="I10" s="26" t="s">
        <v>53</v>
      </c>
      <c r="J10" s="26" t="s">
        <v>52</v>
      </c>
      <c r="K10" s="26" t="s">
        <v>51</v>
      </c>
      <c r="L10" s="26">
        <v>14098</v>
      </c>
      <c r="M10" s="26">
        <v>41.837142999999998</v>
      </c>
      <c r="N10" s="26">
        <v>-92.550196</v>
      </c>
      <c r="O10" s="26" t="s">
        <v>50</v>
      </c>
      <c r="P10" s="26" t="s">
        <v>22</v>
      </c>
      <c r="Q10" s="27">
        <v>1.7</v>
      </c>
      <c r="R10" s="27">
        <v>1.5</v>
      </c>
      <c r="S10" s="27">
        <v>0</v>
      </c>
      <c r="T10" s="29">
        <f t="shared" ref="T10:T16" si="0">R10-S10</f>
        <v>1.5</v>
      </c>
      <c r="U10" s="28" t="s">
        <v>22</v>
      </c>
      <c r="V10" s="26" t="s">
        <v>137</v>
      </c>
      <c r="W10" s="26" t="s">
        <v>203</v>
      </c>
      <c r="X10" s="32" t="str">
        <f>$C$3</f>
        <v>First Last</v>
      </c>
      <c r="Y10" s="32" t="str">
        <f>$C$4</f>
        <v>first.last@company.com</v>
      </c>
      <c r="Z10" s="32" t="str">
        <f>$C$5</f>
        <v>(123) 456-7890</v>
      </c>
    </row>
    <row r="11" spans="1:26" ht="14.4" customHeight="1" x14ac:dyDescent="0.35">
      <c r="A11" s="26" t="s">
        <v>237</v>
      </c>
      <c r="B11" s="26" t="s">
        <v>238</v>
      </c>
      <c r="C11" s="26" t="s">
        <v>48</v>
      </c>
      <c r="D11" s="26">
        <v>78</v>
      </c>
      <c r="E11" s="26" t="s">
        <v>46</v>
      </c>
      <c r="F11" s="26" t="s">
        <v>96</v>
      </c>
      <c r="G11" s="26" t="s">
        <v>45</v>
      </c>
      <c r="H11" s="26" t="s">
        <v>105</v>
      </c>
      <c r="I11" s="26" t="s">
        <v>44</v>
      </c>
      <c r="J11" s="26" t="s">
        <v>43</v>
      </c>
      <c r="K11" s="26" t="s">
        <v>42</v>
      </c>
      <c r="L11" s="26">
        <v>27336</v>
      </c>
      <c r="M11" s="26">
        <v>32.686006999999996</v>
      </c>
      <c r="N11" s="26">
        <v>-82.145747</v>
      </c>
      <c r="O11" s="26" t="s">
        <v>41</v>
      </c>
      <c r="P11" s="26" t="s">
        <v>22</v>
      </c>
      <c r="Q11" s="27">
        <v>4.3</v>
      </c>
      <c r="R11" s="27">
        <v>4</v>
      </c>
      <c r="S11" s="27">
        <v>0</v>
      </c>
      <c r="T11" s="29">
        <f t="shared" si="0"/>
        <v>4</v>
      </c>
      <c r="U11" s="28" t="s">
        <v>22</v>
      </c>
      <c r="V11" s="26" t="s">
        <v>116</v>
      </c>
      <c r="W11" s="26" t="s">
        <v>153</v>
      </c>
      <c r="X11" s="32" t="str">
        <f t="shared" ref="X11:X16" si="1">$C$3</f>
        <v>First Last</v>
      </c>
      <c r="Y11" s="32" t="str">
        <f t="shared" ref="Y11:Y16" si="2">$C$4</f>
        <v>first.last@company.com</v>
      </c>
      <c r="Z11" s="32" t="str">
        <f t="shared" ref="Z11:Z16" si="3">$C$5</f>
        <v>(123) 456-7890</v>
      </c>
    </row>
    <row r="12" spans="1:26" ht="14.4" customHeight="1" x14ac:dyDescent="0.35">
      <c r="A12" s="26" t="s">
        <v>239</v>
      </c>
      <c r="B12" s="26" t="s">
        <v>238</v>
      </c>
      <c r="C12" s="26" t="s">
        <v>47</v>
      </c>
      <c r="D12" s="26">
        <v>78</v>
      </c>
      <c r="E12" s="26" t="s">
        <v>46</v>
      </c>
      <c r="F12" s="26" t="s">
        <v>96</v>
      </c>
      <c r="G12" s="26" t="s">
        <v>45</v>
      </c>
      <c r="H12" s="26" t="s">
        <v>105</v>
      </c>
      <c r="I12" s="26" t="s">
        <v>44</v>
      </c>
      <c r="J12" s="26" t="s">
        <v>43</v>
      </c>
      <c r="K12" s="26" t="s">
        <v>42</v>
      </c>
      <c r="L12" s="26">
        <v>27336</v>
      </c>
      <c r="M12" s="26">
        <v>32.686006999999996</v>
      </c>
      <c r="N12" s="26">
        <v>-82.145747</v>
      </c>
      <c r="O12" s="26" t="s">
        <v>41</v>
      </c>
      <c r="P12" s="26" t="s">
        <v>22</v>
      </c>
      <c r="Q12" s="27">
        <v>4.3</v>
      </c>
      <c r="R12" s="27">
        <v>4</v>
      </c>
      <c r="S12" s="27">
        <v>0</v>
      </c>
      <c r="T12" s="29">
        <f t="shared" si="0"/>
        <v>4</v>
      </c>
      <c r="U12" s="28" t="s">
        <v>22</v>
      </c>
      <c r="V12" s="26" t="s">
        <v>116</v>
      </c>
      <c r="W12" s="26" t="s">
        <v>153</v>
      </c>
      <c r="X12" s="32" t="str">
        <f t="shared" si="1"/>
        <v>First Last</v>
      </c>
      <c r="Y12" s="32" t="str">
        <f t="shared" si="2"/>
        <v>first.last@company.com</v>
      </c>
      <c r="Z12" s="32" t="str">
        <f t="shared" si="3"/>
        <v>(123) 456-7890</v>
      </c>
    </row>
    <row r="13" spans="1:26" ht="14.4" customHeight="1" x14ac:dyDescent="0.35">
      <c r="A13" s="26" t="s">
        <v>240</v>
      </c>
      <c r="B13" s="26" t="s">
        <v>241</v>
      </c>
      <c r="C13" s="26" t="s">
        <v>39</v>
      </c>
      <c r="D13" s="26">
        <v>217</v>
      </c>
      <c r="E13" s="26" t="s">
        <v>38</v>
      </c>
      <c r="F13" s="26" t="s">
        <v>97</v>
      </c>
      <c r="G13" s="26" t="s">
        <v>37</v>
      </c>
      <c r="H13" s="26" t="s">
        <v>103</v>
      </c>
      <c r="I13" s="26" t="s">
        <v>36</v>
      </c>
      <c r="J13" s="26" t="s">
        <v>35</v>
      </c>
      <c r="K13" s="26" t="s">
        <v>34</v>
      </c>
      <c r="L13" s="26">
        <v>43131</v>
      </c>
      <c r="M13" s="26">
        <v>32.674585999999998</v>
      </c>
      <c r="N13" s="26">
        <v>-93.962013999999996</v>
      </c>
      <c r="O13" s="26" t="s">
        <v>33</v>
      </c>
      <c r="P13" s="26" t="s">
        <v>22</v>
      </c>
      <c r="Q13" s="27">
        <v>3.8</v>
      </c>
      <c r="R13" s="27">
        <v>3.8</v>
      </c>
      <c r="S13" s="27">
        <v>0.8</v>
      </c>
      <c r="T13" s="29">
        <f t="shared" si="0"/>
        <v>3</v>
      </c>
      <c r="U13" s="28">
        <v>1234567</v>
      </c>
      <c r="V13" s="26" t="s">
        <v>118</v>
      </c>
      <c r="W13" s="26" t="s">
        <v>183</v>
      </c>
      <c r="X13" s="32" t="str">
        <f t="shared" si="1"/>
        <v>First Last</v>
      </c>
      <c r="Y13" s="32" t="str">
        <f t="shared" si="2"/>
        <v>first.last@company.com</v>
      </c>
      <c r="Z13" s="32" t="str">
        <f t="shared" si="3"/>
        <v>(123) 456-7890</v>
      </c>
    </row>
    <row r="14" spans="1:26" ht="14.4" customHeight="1" x14ac:dyDescent="0.35">
      <c r="A14" s="26" t="s">
        <v>242</v>
      </c>
      <c r="B14" s="26" t="s">
        <v>243</v>
      </c>
      <c r="C14" s="26" t="s">
        <v>31</v>
      </c>
      <c r="D14" s="26">
        <v>192</v>
      </c>
      <c r="E14" s="26" t="s">
        <v>28</v>
      </c>
      <c r="F14" s="26" t="s">
        <v>98</v>
      </c>
      <c r="G14" s="26" t="s">
        <v>27</v>
      </c>
      <c r="H14" s="26" t="s">
        <v>104</v>
      </c>
      <c r="I14" s="26" t="s">
        <v>26</v>
      </c>
      <c r="J14" s="26" t="s">
        <v>25</v>
      </c>
      <c r="K14" s="26" t="s">
        <v>24</v>
      </c>
      <c r="L14" s="26">
        <v>98754</v>
      </c>
      <c r="M14" s="26">
        <v>39.123038999999999</v>
      </c>
      <c r="N14" s="26">
        <v>-73.184911</v>
      </c>
      <c r="O14" s="26" t="s">
        <v>23</v>
      </c>
      <c r="P14" s="26" t="s">
        <v>22</v>
      </c>
      <c r="Q14" s="27">
        <v>12</v>
      </c>
      <c r="R14" s="27">
        <v>11.8</v>
      </c>
      <c r="S14" s="27">
        <v>0</v>
      </c>
      <c r="T14" s="29">
        <f t="shared" si="0"/>
        <v>11.8</v>
      </c>
      <c r="U14" s="28" t="s">
        <v>22</v>
      </c>
      <c r="V14" s="26" t="s">
        <v>133</v>
      </c>
      <c r="W14" s="26" t="s">
        <v>207</v>
      </c>
      <c r="X14" s="32" t="str">
        <f t="shared" si="1"/>
        <v>First Last</v>
      </c>
      <c r="Y14" s="32" t="str">
        <f t="shared" si="2"/>
        <v>first.last@company.com</v>
      </c>
      <c r="Z14" s="32" t="str">
        <f t="shared" si="3"/>
        <v>(123) 456-7890</v>
      </c>
    </row>
    <row r="15" spans="1:26" ht="14.4" customHeight="1" x14ac:dyDescent="0.35">
      <c r="A15" s="26" t="s">
        <v>244</v>
      </c>
      <c r="B15" s="26" t="s">
        <v>243</v>
      </c>
      <c r="C15" s="26" t="s">
        <v>30</v>
      </c>
      <c r="D15" s="26">
        <v>192</v>
      </c>
      <c r="E15" s="26" t="s">
        <v>28</v>
      </c>
      <c r="F15" s="26" t="s">
        <v>98</v>
      </c>
      <c r="G15" s="26" t="s">
        <v>27</v>
      </c>
      <c r="H15" s="26" t="s">
        <v>104</v>
      </c>
      <c r="I15" s="26" t="s">
        <v>26</v>
      </c>
      <c r="J15" s="26" t="s">
        <v>25</v>
      </c>
      <c r="K15" s="26" t="s">
        <v>24</v>
      </c>
      <c r="L15" s="26">
        <v>98754</v>
      </c>
      <c r="M15" s="26">
        <v>39.123038999999999</v>
      </c>
      <c r="N15" s="26">
        <v>-73.184911</v>
      </c>
      <c r="O15" s="26" t="s">
        <v>23</v>
      </c>
      <c r="P15" s="26" t="s">
        <v>22</v>
      </c>
      <c r="Q15" s="27">
        <v>12</v>
      </c>
      <c r="R15" s="27">
        <v>11.8</v>
      </c>
      <c r="S15" s="27">
        <v>0</v>
      </c>
      <c r="T15" s="29">
        <f t="shared" si="0"/>
        <v>11.8</v>
      </c>
      <c r="U15" s="28" t="s">
        <v>22</v>
      </c>
      <c r="V15" s="26" t="s">
        <v>133</v>
      </c>
      <c r="W15" s="26" t="s">
        <v>207</v>
      </c>
      <c r="X15" s="32" t="str">
        <f t="shared" si="1"/>
        <v>First Last</v>
      </c>
      <c r="Y15" s="32" t="str">
        <f t="shared" si="2"/>
        <v>first.last@company.com</v>
      </c>
      <c r="Z15" s="32" t="str">
        <f t="shared" si="3"/>
        <v>(123) 456-7890</v>
      </c>
    </row>
    <row r="16" spans="1:26" ht="14.4" customHeight="1" x14ac:dyDescent="0.35">
      <c r="A16" s="26" t="s">
        <v>245</v>
      </c>
      <c r="B16" s="26" t="s">
        <v>243</v>
      </c>
      <c r="C16" s="26" t="s">
        <v>29</v>
      </c>
      <c r="D16" s="26">
        <v>192</v>
      </c>
      <c r="E16" s="26" t="s">
        <v>28</v>
      </c>
      <c r="F16" s="26" t="s">
        <v>98</v>
      </c>
      <c r="G16" s="26" t="s">
        <v>27</v>
      </c>
      <c r="H16" s="26" t="s">
        <v>104</v>
      </c>
      <c r="I16" s="26" t="s">
        <v>26</v>
      </c>
      <c r="J16" s="26" t="s">
        <v>25</v>
      </c>
      <c r="K16" s="26" t="s">
        <v>24</v>
      </c>
      <c r="L16" s="26">
        <v>98754</v>
      </c>
      <c r="M16" s="26">
        <v>39.123038999999999</v>
      </c>
      <c r="N16" s="26">
        <v>-73.184911</v>
      </c>
      <c r="O16" s="26" t="s">
        <v>23</v>
      </c>
      <c r="P16" s="26" t="s">
        <v>22</v>
      </c>
      <c r="Q16" s="27">
        <v>12</v>
      </c>
      <c r="R16" s="27">
        <v>11.8</v>
      </c>
      <c r="S16" s="27">
        <v>0</v>
      </c>
      <c r="T16" s="29">
        <f t="shared" si="0"/>
        <v>11.8</v>
      </c>
      <c r="U16" s="28" t="s">
        <v>22</v>
      </c>
      <c r="V16" s="26" t="s">
        <v>133</v>
      </c>
      <c r="W16" s="26" t="s">
        <v>207</v>
      </c>
      <c r="X16" s="32" t="str">
        <f t="shared" si="1"/>
        <v>First Last</v>
      </c>
      <c r="Y16" s="32" t="str">
        <f t="shared" si="2"/>
        <v>first.last@company.com</v>
      </c>
      <c r="Z16" s="32" t="str">
        <f t="shared" si="3"/>
        <v>(123) 456-7890</v>
      </c>
    </row>
    <row r="17" spans="1:26" ht="14.4" customHeight="1" x14ac:dyDescent="0.35">
      <c r="A17" s="24"/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2"/>
      <c r="R17" s="22"/>
      <c r="S17" s="22"/>
      <c r="T17" s="23">
        <f t="shared" ref="T17:T52" si="4">R17-S17</f>
        <v>0</v>
      </c>
      <c r="U17" s="25"/>
      <c r="V17" s="25"/>
      <c r="W17" s="25"/>
      <c r="X17" s="32"/>
      <c r="Y17" s="32"/>
      <c r="Z17" s="32"/>
    </row>
    <row r="18" spans="1:26" ht="14.4" customHeight="1" x14ac:dyDescent="0.35">
      <c r="A18" s="24"/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2"/>
      <c r="R18" s="22"/>
      <c r="S18" s="22"/>
      <c r="T18" s="23">
        <f t="shared" si="4"/>
        <v>0</v>
      </c>
      <c r="U18" s="25"/>
      <c r="V18" s="25"/>
      <c r="W18" s="25"/>
      <c r="X18" s="32"/>
      <c r="Y18" s="32"/>
      <c r="Z18" s="32"/>
    </row>
    <row r="19" spans="1:26" ht="14.4" customHeight="1" x14ac:dyDescent="0.35">
      <c r="A19" s="24"/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2"/>
      <c r="R19" s="22"/>
      <c r="S19" s="22"/>
      <c r="T19" s="23">
        <f t="shared" si="4"/>
        <v>0</v>
      </c>
      <c r="U19" s="25"/>
      <c r="V19" s="25"/>
      <c r="W19" s="25"/>
      <c r="X19" s="32"/>
      <c r="Y19" s="32"/>
      <c r="Z19" s="32"/>
    </row>
    <row r="20" spans="1:26" ht="14.4" customHeight="1" x14ac:dyDescent="0.35">
      <c r="A20" s="24"/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2"/>
      <c r="R20" s="22"/>
      <c r="S20" s="22"/>
      <c r="T20" s="23">
        <f t="shared" si="4"/>
        <v>0</v>
      </c>
      <c r="U20" s="25"/>
      <c r="V20" s="25"/>
      <c r="W20" s="25"/>
      <c r="X20" s="32"/>
      <c r="Y20" s="32"/>
      <c r="Z20" s="32"/>
    </row>
    <row r="21" spans="1:26" ht="14.4" customHeight="1" x14ac:dyDescent="0.35">
      <c r="A21" s="24"/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2"/>
      <c r="R21" s="22"/>
      <c r="S21" s="22"/>
      <c r="T21" s="23">
        <f t="shared" si="4"/>
        <v>0</v>
      </c>
      <c r="U21" s="25"/>
      <c r="V21" s="25"/>
      <c r="W21" s="25"/>
      <c r="X21" s="32"/>
      <c r="Y21" s="32"/>
      <c r="Z21" s="32"/>
    </row>
    <row r="22" spans="1:26" ht="14.4" customHeight="1" x14ac:dyDescent="0.35">
      <c r="A22" s="24"/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2"/>
      <c r="R22" s="22"/>
      <c r="S22" s="22"/>
      <c r="T22" s="23">
        <f t="shared" si="4"/>
        <v>0</v>
      </c>
      <c r="U22" s="25"/>
      <c r="V22" s="25"/>
      <c r="W22" s="25"/>
      <c r="X22" s="32"/>
      <c r="Y22" s="32"/>
      <c r="Z22" s="32"/>
    </row>
    <row r="23" spans="1:26" ht="14.4" customHeight="1" x14ac:dyDescent="0.35">
      <c r="A23" s="24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2"/>
      <c r="R23" s="22"/>
      <c r="S23" s="22"/>
      <c r="T23" s="23">
        <f t="shared" si="4"/>
        <v>0</v>
      </c>
      <c r="U23" s="25"/>
      <c r="V23" s="25"/>
      <c r="W23" s="25"/>
      <c r="X23" s="32"/>
      <c r="Y23" s="32"/>
      <c r="Z23" s="32"/>
    </row>
    <row r="24" spans="1:26" ht="14.4" customHeight="1" x14ac:dyDescent="0.35">
      <c r="A24" s="24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2"/>
      <c r="R24" s="22"/>
      <c r="S24" s="22"/>
      <c r="T24" s="23">
        <f t="shared" si="4"/>
        <v>0</v>
      </c>
      <c r="U24" s="25"/>
      <c r="V24" s="25"/>
      <c r="W24" s="25"/>
      <c r="X24" s="32"/>
      <c r="Y24" s="32"/>
      <c r="Z24" s="32"/>
    </row>
    <row r="25" spans="1:26" ht="14.4" customHeight="1" x14ac:dyDescent="0.35">
      <c r="A25" s="24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2"/>
      <c r="R25" s="22"/>
      <c r="S25" s="22"/>
      <c r="T25" s="23">
        <f t="shared" si="4"/>
        <v>0</v>
      </c>
      <c r="U25" s="25"/>
      <c r="V25" s="25"/>
      <c r="W25" s="25"/>
      <c r="X25" s="32"/>
      <c r="Y25" s="32"/>
      <c r="Z25" s="32"/>
    </row>
    <row r="26" spans="1:26" ht="14.4" customHeight="1" x14ac:dyDescent="0.35">
      <c r="A26" s="24"/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2"/>
      <c r="R26" s="22"/>
      <c r="S26" s="22"/>
      <c r="T26" s="23">
        <f t="shared" si="4"/>
        <v>0</v>
      </c>
      <c r="U26" s="25"/>
      <c r="V26" s="25"/>
      <c r="W26" s="25"/>
      <c r="X26" s="32"/>
      <c r="Y26" s="32"/>
      <c r="Z26" s="32"/>
    </row>
    <row r="27" spans="1:26" ht="14.4" customHeight="1" x14ac:dyDescent="0.35">
      <c r="A27" s="24"/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2"/>
      <c r="R27" s="22"/>
      <c r="S27" s="22"/>
      <c r="T27" s="23">
        <f t="shared" si="4"/>
        <v>0</v>
      </c>
      <c r="U27" s="25"/>
      <c r="V27" s="25"/>
      <c r="W27" s="25"/>
      <c r="X27" s="32"/>
      <c r="Y27" s="32"/>
      <c r="Z27" s="32"/>
    </row>
    <row r="28" spans="1:26" ht="14.4" customHeight="1" x14ac:dyDescent="0.35">
      <c r="A28" s="24"/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2"/>
      <c r="R28" s="22"/>
      <c r="S28" s="22"/>
      <c r="T28" s="23">
        <f t="shared" si="4"/>
        <v>0</v>
      </c>
      <c r="U28" s="25"/>
      <c r="V28" s="25"/>
      <c r="W28" s="25"/>
      <c r="X28" s="32"/>
      <c r="Y28" s="32"/>
      <c r="Z28" s="32"/>
    </row>
    <row r="29" spans="1:26" ht="14.4" customHeight="1" x14ac:dyDescent="0.35">
      <c r="A29" s="24"/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2"/>
      <c r="R29" s="22"/>
      <c r="S29" s="22"/>
      <c r="T29" s="23">
        <f t="shared" si="4"/>
        <v>0</v>
      </c>
      <c r="U29" s="25"/>
      <c r="V29" s="25"/>
      <c r="W29" s="25"/>
      <c r="X29" s="32"/>
      <c r="Y29" s="32"/>
      <c r="Z29" s="32"/>
    </row>
    <row r="30" spans="1:26" ht="14.4" customHeight="1" x14ac:dyDescent="0.35">
      <c r="A30" s="24"/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2"/>
      <c r="R30" s="22"/>
      <c r="S30" s="22"/>
      <c r="T30" s="23">
        <f t="shared" si="4"/>
        <v>0</v>
      </c>
      <c r="U30" s="25"/>
      <c r="V30" s="25"/>
      <c r="W30" s="25"/>
      <c r="X30" s="32"/>
      <c r="Y30" s="32"/>
      <c r="Z30" s="32"/>
    </row>
    <row r="31" spans="1:26" ht="14.4" customHeight="1" x14ac:dyDescent="0.35">
      <c r="A31" s="24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2"/>
      <c r="R31" s="22"/>
      <c r="S31" s="22"/>
      <c r="T31" s="23">
        <f t="shared" si="4"/>
        <v>0</v>
      </c>
      <c r="U31" s="25"/>
      <c r="V31" s="25"/>
      <c r="W31" s="25"/>
      <c r="X31" s="32"/>
      <c r="Y31" s="32"/>
      <c r="Z31" s="32"/>
    </row>
    <row r="32" spans="1:26" ht="14.4" customHeight="1" x14ac:dyDescent="0.3">
      <c r="A32" s="24"/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2"/>
      <c r="R32" s="22"/>
      <c r="S32" s="22"/>
      <c r="T32" s="23">
        <f t="shared" si="4"/>
        <v>0</v>
      </c>
      <c r="U32" s="25"/>
      <c r="V32" s="25"/>
      <c r="W32" s="25"/>
      <c r="X32" s="32"/>
      <c r="Y32" s="32"/>
      <c r="Z32" s="32"/>
    </row>
    <row r="33" spans="1:26" ht="14.4" customHeight="1" x14ac:dyDescent="0.3">
      <c r="A33" s="24"/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2"/>
      <c r="R33" s="22"/>
      <c r="S33" s="22"/>
      <c r="T33" s="23">
        <f t="shared" si="4"/>
        <v>0</v>
      </c>
      <c r="U33" s="25"/>
      <c r="V33" s="25"/>
      <c r="W33" s="25"/>
      <c r="X33" s="32"/>
      <c r="Y33" s="32"/>
      <c r="Z33" s="32"/>
    </row>
    <row r="34" spans="1:26" ht="14.4" customHeight="1" x14ac:dyDescent="0.3">
      <c r="A34" s="24"/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2"/>
      <c r="R34" s="22"/>
      <c r="S34" s="22"/>
      <c r="T34" s="23">
        <f t="shared" si="4"/>
        <v>0</v>
      </c>
      <c r="U34" s="25"/>
      <c r="V34" s="25"/>
      <c r="W34" s="25"/>
      <c r="X34" s="32"/>
      <c r="Y34" s="32"/>
      <c r="Z34" s="32"/>
    </row>
    <row r="35" spans="1:26" ht="14.4" customHeight="1" x14ac:dyDescent="0.3">
      <c r="A35" s="24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2"/>
      <c r="R35" s="22"/>
      <c r="S35" s="22"/>
      <c r="T35" s="23">
        <f t="shared" si="4"/>
        <v>0</v>
      </c>
      <c r="U35" s="25"/>
      <c r="V35" s="25"/>
      <c r="W35" s="25"/>
      <c r="X35" s="32"/>
      <c r="Y35" s="32"/>
      <c r="Z35" s="32"/>
    </row>
    <row r="36" spans="1:26" ht="14.4" customHeight="1" x14ac:dyDescent="0.3">
      <c r="A36" s="24"/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2"/>
      <c r="R36" s="22"/>
      <c r="S36" s="22"/>
      <c r="T36" s="23">
        <f t="shared" si="4"/>
        <v>0</v>
      </c>
      <c r="U36" s="25"/>
      <c r="V36" s="25"/>
      <c r="W36" s="25"/>
      <c r="X36" s="32"/>
      <c r="Y36" s="32"/>
      <c r="Z36" s="32"/>
    </row>
    <row r="37" spans="1:26" ht="14.4" customHeight="1" x14ac:dyDescent="0.3">
      <c r="A37" s="24"/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2"/>
      <c r="R37" s="22"/>
      <c r="S37" s="22"/>
      <c r="T37" s="23">
        <f t="shared" si="4"/>
        <v>0</v>
      </c>
      <c r="U37" s="25"/>
      <c r="V37" s="25"/>
      <c r="W37" s="25"/>
      <c r="X37" s="32"/>
      <c r="Y37" s="32"/>
      <c r="Z37" s="32"/>
    </row>
    <row r="38" spans="1:26" x14ac:dyDescent="0.3">
      <c r="A38" s="24"/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2"/>
      <c r="R38" s="22"/>
      <c r="S38" s="22"/>
      <c r="T38" s="23">
        <f t="shared" si="4"/>
        <v>0</v>
      </c>
      <c r="U38" s="25"/>
      <c r="V38" s="25"/>
      <c r="W38" s="25"/>
      <c r="X38" s="32"/>
      <c r="Y38" s="32"/>
      <c r="Z38" s="32"/>
    </row>
    <row r="39" spans="1:26" x14ac:dyDescent="0.3">
      <c r="A39" s="24"/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2"/>
      <c r="R39" s="22"/>
      <c r="S39" s="22"/>
      <c r="T39" s="23">
        <f t="shared" si="4"/>
        <v>0</v>
      </c>
      <c r="U39" s="25"/>
      <c r="V39" s="25"/>
      <c r="W39" s="25"/>
      <c r="X39" s="32"/>
      <c r="Y39" s="32"/>
      <c r="Z39" s="32"/>
    </row>
    <row r="40" spans="1:26" x14ac:dyDescent="0.3">
      <c r="A40" s="24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2"/>
      <c r="R40" s="22"/>
      <c r="S40" s="22"/>
      <c r="T40" s="23">
        <f t="shared" si="4"/>
        <v>0</v>
      </c>
      <c r="U40" s="25"/>
      <c r="V40" s="25"/>
      <c r="W40" s="25"/>
      <c r="X40" s="32"/>
      <c r="Y40" s="32"/>
      <c r="Z40" s="32"/>
    </row>
    <row r="41" spans="1:26" x14ac:dyDescent="0.3">
      <c r="A41" s="24"/>
      <c r="B41" s="24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2"/>
      <c r="R41" s="22"/>
      <c r="S41" s="22"/>
      <c r="T41" s="23">
        <f t="shared" si="4"/>
        <v>0</v>
      </c>
      <c r="U41" s="25"/>
      <c r="V41" s="25"/>
      <c r="W41" s="25"/>
      <c r="X41" s="32"/>
      <c r="Y41" s="32"/>
      <c r="Z41" s="32"/>
    </row>
    <row r="42" spans="1:26" x14ac:dyDescent="0.3">
      <c r="A42" s="24"/>
      <c r="B42" s="2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2"/>
      <c r="R42" s="22"/>
      <c r="S42" s="22"/>
      <c r="T42" s="23">
        <f t="shared" si="4"/>
        <v>0</v>
      </c>
      <c r="U42" s="25"/>
      <c r="V42" s="25"/>
      <c r="W42" s="25"/>
      <c r="X42" s="32"/>
      <c r="Y42" s="32"/>
      <c r="Z42" s="32"/>
    </row>
    <row r="43" spans="1:26" x14ac:dyDescent="0.3">
      <c r="A43" s="24"/>
      <c r="B43" s="2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2"/>
      <c r="R43" s="22"/>
      <c r="S43" s="22"/>
      <c r="T43" s="23">
        <f t="shared" si="4"/>
        <v>0</v>
      </c>
      <c r="U43" s="25"/>
      <c r="V43" s="25"/>
      <c r="W43" s="25"/>
      <c r="X43" s="32"/>
      <c r="Y43" s="32"/>
      <c r="Z43" s="32"/>
    </row>
    <row r="44" spans="1:26" x14ac:dyDescent="0.3">
      <c r="A44" s="24"/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2"/>
      <c r="R44" s="22"/>
      <c r="S44" s="22"/>
      <c r="T44" s="23">
        <f t="shared" si="4"/>
        <v>0</v>
      </c>
      <c r="U44" s="25"/>
      <c r="V44" s="25"/>
      <c r="W44" s="25"/>
      <c r="X44" s="32"/>
      <c r="Y44" s="32"/>
      <c r="Z44" s="32"/>
    </row>
    <row r="45" spans="1:26" x14ac:dyDescent="0.3">
      <c r="A45" s="24"/>
      <c r="B45" s="2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2"/>
      <c r="R45" s="22"/>
      <c r="S45" s="22"/>
      <c r="T45" s="23">
        <f t="shared" si="4"/>
        <v>0</v>
      </c>
      <c r="U45" s="25"/>
      <c r="V45" s="25"/>
      <c r="W45" s="25"/>
      <c r="X45" s="32"/>
      <c r="Y45" s="32"/>
      <c r="Z45" s="32"/>
    </row>
    <row r="46" spans="1:26" x14ac:dyDescent="0.3">
      <c r="A46" s="24"/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2"/>
      <c r="R46" s="22"/>
      <c r="S46" s="22"/>
      <c r="T46" s="23">
        <f t="shared" si="4"/>
        <v>0</v>
      </c>
      <c r="U46" s="25"/>
      <c r="V46" s="25"/>
      <c r="W46" s="25"/>
      <c r="X46" s="32"/>
      <c r="Y46" s="32"/>
      <c r="Z46" s="32"/>
    </row>
    <row r="47" spans="1:26" x14ac:dyDescent="0.3">
      <c r="A47" s="24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2"/>
      <c r="R47" s="22"/>
      <c r="S47" s="22"/>
      <c r="T47" s="23">
        <f t="shared" si="4"/>
        <v>0</v>
      </c>
      <c r="U47" s="25"/>
      <c r="V47" s="25"/>
      <c r="W47" s="25"/>
      <c r="X47" s="32"/>
      <c r="Y47" s="32"/>
      <c r="Z47" s="32"/>
    </row>
    <row r="48" spans="1:26" x14ac:dyDescent="0.3">
      <c r="A48" s="24"/>
      <c r="B48" s="2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2"/>
      <c r="R48" s="22"/>
      <c r="S48" s="22"/>
      <c r="T48" s="23">
        <f t="shared" si="4"/>
        <v>0</v>
      </c>
      <c r="U48" s="25"/>
      <c r="V48" s="25"/>
      <c r="W48" s="25"/>
      <c r="X48" s="32"/>
      <c r="Y48" s="32"/>
      <c r="Z48" s="32"/>
    </row>
    <row r="49" spans="1:26" x14ac:dyDescent="0.3">
      <c r="A49" s="24"/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2"/>
      <c r="R49" s="22"/>
      <c r="S49" s="22"/>
      <c r="T49" s="23">
        <f t="shared" si="4"/>
        <v>0</v>
      </c>
      <c r="U49" s="25"/>
      <c r="V49" s="25"/>
      <c r="W49" s="25"/>
      <c r="X49" s="32"/>
      <c r="Y49" s="32"/>
      <c r="Z49" s="32"/>
    </row>
    <row r="50" spans="1:26" x14ac:dyDescent="0.3">
      <c r="A50" s="24"/>
      <c r="B50" s="2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2"/>
      <c r="R50" s="22"/>
      <c r="S50" s="22"/>
      <c r="T50" s="23">
        <f t="shared" si="4"/>
        <v>0</v>
      </c>
      <c r="U50" s="25"/>
      <c r="V50" s="25"/>
      <c r="W50" s="25"/>
      <c r="X50" s="32"/>
      <c r="Y50" s="32"/>
      <c r="Z50" s="32"/>
    </row>
    <row r="51" spans="1:26" x14ac:dyDescent="0.3">
      <c r="A51" s="24"/>
      <c r="B51" s="2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2"/>
      <c r="R51" s="22"/>
      <c r="S51" s="22"/>
      <c r="T51" s="23">
        <f t="shared" si="4"/>
        <v>0</v>
      </c>
      <c r="U51" s="25"/>
      <c r="V51" s="25"/>
      <c r="W51" s="25"/>
      <c r="X51" s="32"/>
      <c r="Y51" s="32"/>
      <c r="Z51" s="32"/>
    </row>
    <row r="52" spans="1:26" x14ac:dyDescent="0.3">
      <c r="A52" s="24"/>
      <c r="B52" s="2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2"/>
      <c r="R52" s="22"/>
      <c r="S52" s="22"/>
      <c r="T52" s="23">
        <f t="shared" si="4"/>
        <v>0</v>
      </c>
      <c r="U52" s="25"/>
      <c r="V52" s="25"/>
      <c r="W52" s="25"/>
      <c r="X52" s="32"/>
      <c r="Y52" s="32"/>
      <c r="Z52" s="32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'Drop Down Lists_EIA Codes'!$A$2:$A$21</xm:f>
          </x14:formula1>
          <xm:sqref>E10:E52</xm:sqref>
        </x14:dataValidation>
        <x14:dataValidation type="list" allowBlank="1" showInputMessage="1" showErrorMessage="1">
          <x14:formula1>
            <xm:f>'Drop Down Lists_EIA Codes'!$C$2:$C$9</xm:f>
          </x14:formula1>
          <xm:sqref>V17:V52</xm:sqref>
        </x14:dataValidation>
        <x14:dataValidation type="list" allowBlank="1" showInputMessage="1" showErrorMessage="1">
          <x14:formula1>
            <xm:f>'Drop Down Lists_EIA Codes'!$C$2:$C$24</xm:f>
          </x14:formula1>
          <xm:sqref>V10:V16</xm:sqref>
        </x14:dataValidation>
        <x14:dataValidation type="list" allowBlank="1" showInputMessage="1" showErrorMessage="1">
          <x14:formula1>
            <xm:f>'Drop Down Lists_EIA Codes'!$F$2:$F$40</xm:f>
          </x14:formula1>
          <xm:sqref>W10:W52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A3" sqref="A3"/>
    </sheetView>
  </sheetViews>
  <sheetFormatPr defaultRowHeight="14.4" x14ac:dyDescent="0.3"/>
  <cols>
    <col min="1" max="1" width="39.77734375" bestFit="1" customWidth="1"/>
    <col min="2" max="2" width="75.21875" bestFit="1" customWidth="1"/>
  </cols>
  <sheetData>
    <row r="1" spans="1:19" s="1" customFormat="1" ht="17.399999999999999" customHeight="1" x14ac:dyDescent="0.35">
      <c r="A1" s="5" t="s">
        <v>74</v>
      </c>
      <c r="B1" s="2"/>
      <c r="C1" s="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" customFormat="1" ht="17.399999999999999" customHeight="1" x14ac:dyDescent="0.35">
      <c r="A2" s="5"/>
      <c r="B2" s="2"/>
      <c r="C2" s="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1" customFormat="1" ht="17.399999999999999" customHeight="1" x14ac:dyDescent="0.35">
      <c r="A3" t="s">
        <v>233</v>
      </c>
      <c r="B3" t="s">
        <v>249</v>
      </c>
      <c r="C3" s="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1" customFormat="1" ht="14.4" customHeight="1" x14ac:dyDescent="0.35">
      <c r="A4" t="s">
        <v>234</v>
      </c>
      <c r="B4" t="s">
        <v>250</v>
      </c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4.55" x14ac:dyDescent="0.35">
      <c r="A5" t="s">
        <v>19</v>
      </c>
      <c r="B5" t="s">
        <v>73</v>
      </c>
    </row>
    <row r="6" spans="1:19" ht="14.55" x14ac:dyDescent="0.35">
      <c r="A6" t="s">
        <v>18</v>
      </c>
      <c r="B6" t="s">
        <v>72</v>
      </c>
    </row>
    <row r="7" spans="1:19" ht="14.55" x14ac:dyDescent="0.35">
      <c r="A7" t="s">
        <v>0</v>
      </c>
      <c r="B7" t="s">
        <v>100</v>
      </c>
    </row>
    <row r="8" spans="1:19" ht="14.55" x14ac:dyDescent="0.35">
      <c r="A8" t="s">
        <v>228</v>
      </c>
      <c r="B8" t="s">
        <v>229</v>
      </c>
    </row>
    <row r="9" spans="1:19" ht="14.55" x14ac:dyDescent="0.35">
      <c r="A9" t="s">
        <v>17</v>
      </c>
      <c r="B9" t="s">
        <v>230</v>
      </c>
    </row>
    <row r="10" spans="1:19" ht="14.55" x14ac:dyDescent="0.35">
      <c r="A10" t="s">
        <v>99</v>
      </c>
      <c r="B10" t="s">
        <v>101</v>
      </c>
    </row>
    <row r="11" spans="1:19" ht="14.55" x14ac:dyDescent="0.35">
      <c r="A11" t="s">
        <v>16</v>
      </c>
      <c r="B11" t="s">
        <v>71</v>
      </c>
    </row>
    <row r="12" spans="1:19" ht="14.55" x14ac:dyDescent="0.35">
      <c r="A12" t="s">
        <v>15</v>
      </c>
      <c r="B12" t="s">
        <v>70</v>
      </c>
    </row>
    <row r="13" spans="1:19" ht="14.55" x14ac:dyDescent="0.35">
      <c r="A13" t="s">
        <v>14</v>
      </c>
      <c r="B13" t="s">
        <v>69</v>
      </c>
    </row>
    <row r="14" spans="1:19" ht="14.55" x14ac:dyDescent="0.35">
      <c r="A14" t="s">
        <v>13</v>
      </c>
      <c r="B14" t="s">
        <v>68</v>
      </c>
    </row>
    <row r="15" spans="1:19" ht="14.55" x14ac:dyDescent="0.35">
      <c r="A15" t="s">
        <v>12</v>
      </c>
      <c r="B15" t="s">
        <v>67</v>
      </c>
    </row>
    <row r="16" spans="1:19" ht="14.55" x14ac:dyDescent="0.35">
      <c r="A16" t="s">
        <v>11</v>
      </c>
      <c r="B16" t="s">
        <v>66</v>
      </c>
    </row>
    <row r="17" spans="1:2" ht="14.55" x14ac:dyDescent="0.35">
      <c r="A17" t="s">
        <v>10</v>
      </c>
      <c r="B17" t="s">
        <v>232</v>
      </c>
    </row>
    <row r="18" spans="1:2" ht="14.55" x14ac:dyDescent="0.35">
      <c r="A18" t="s">
        <v>9</v>
      </c>
      <c r="B18" t="s">
        <v>65</v>
      </c>
    </row>
    <row r="19" spans="1:2" ht="14.55" x14ac:dyDescent="0.35">
      <c r="A19" t="s">
        <v>1</v>
      </c>
      <c r="B19" t="s">
        <v>64</v>
      </c>
    </row>
    <row r="20" spans="1:2" ht="14.55" x14ac:dyDescent="0.35">
      <c r="A20" t="s">
        <v>63</v>
      </c>
      <c r="B20" t="s">
        <v>62</v>
      </c>
    </row>
    <row r="21" spans="1:2" ht="14.55" x14ac:dyDescent="0.35">
      <c r="A21" t="s">
        <v>7</v>
      </c>
      <c r="B21" t="s">
        <v>61</v>
      </c>
    </row>
    <row r="22" spans="1:2" ht="14.55" x14ac:dyDescent="0.35">
      <c r="A22" t="s">
        <v>6</v>
      </c>
      <c r="B22" t="s">
        <v>60</v>
      </c>
    </row>
    <row r="23" spans="1:2" ht="14.55" x14ac:dyDescent="0.35">
      <c r="A23" t="s">
        <v>5</v>
      </c>
      <c r="B23" t="s">
        <v>231</v>
      </c>
    </row>
    <row r="24" spans="1:2" ht="14.55" x14ac:dyDescent="0.35">
      <c r="A24" t="s">
        <v>148</v>
      </c>
      <c r="B24" t="s">
        <v>149</v>
      </c>
    </row>
    <row r="25" spans="1:2" ht="14.55" x14ac:dyDescent="0.35">
      <c r="A25" t="s">
        <v>221</v>
      </c>
      <c r="B25" t="s">
        <v>227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/>
  </sheetViews>
  <sheetFormatPr defaultRowHeight="14.4" x14ac:dyDescent="0.3"/>
  <cols>
    <col min="1" max="1" width="17.77734375" customWidth="1"/>
    <col min="3" max="3" width="23.77734375" customWidth="1"/>
    <col min="4" max="4" width="115.5546875" customWidth="1"/>
    <col min="6" max="6" width="29.6640625" customWidth="1"/>
    <col min="7" max="7" width="161.77734375" customWidth="1"/>
  </cols>
  <sheetData>
    <row r="1" spans="1:7" ht="14.4" customHeight="1" x14ac:dyDescent="0.35">
      <c r="A1" s="13" t="s">
        <v>94</v>
      </c>
      <c r="C1" s="13" t="s">
        <v>148</v>
      </c>
      <c r="D1" s="13" t="s">
        <v>150</v>
      </c>
      <c r="F1" s="13" t="s">
        <v>221</v>
      </c>
      <c r="G1" s="13" t="s">
        <v>225</v>
      </c>
    </row>
    <row r="2" spans="1:7" ht="14.55" x14ac:dyDescent="0.35">
      <c r="A2" s="10" t="s">
        <v>93</v>
      </c>
      <c r="C2" s="11" t="s">
        <v>106</v>
      </c>
      <c r="D2" s="14" t="s">
        <v>107</v>
      </c>
      <c r="F2" s="14" t="s">
        <v>151</v>
      </c>
      <c r="G2" s="14" t="s">
        <v>152</v>
      </c>
    </row>
    <row r="3" spans="1:7" ht="14.55" x14ac:dyDescent="0.35">
      <c r="A3" s="12" t="s">
        <v>46</v>
      </c>
      <c r="C3" s="11" t="s">
        <v>108</v>
      </c>
      <c r="D3" s="14" t="s">
        <v>109</v>
      </c>
      <c r="F3" s="14" t="s">
        <v>153</v>
      </c>
      <c r="G3" s="14" t="s">
        <v>154</v>
      </c>
    </row>
    <row r="4" spans="1:7" ht="15" customHeight="1" x14ac:dyDescent="0.35">
      <c r="A4" s="10" t="s">
        <v>92</v>
      </c>
      <c r="C4" s="11" t="s">
        <v>110</v>
      </c>
      <c r="D4" s="14" t="s">
        <v>111</v>
      </c>
      <c r="F4" s="14" t="s">
        <v>155</v>
      </c>
      <c r="G4" s="14" t="s">
        <v>156</v>
      </c>
    </row>
    <row r="5" spans="1:7" ht="14.55" x14ac:dyDescent="0.35">
      <c r="A5" s="10" t="s">
        <v>91</v>
      </c>
      <c r="C5" s="11" t="s">
        <v>112</v>
      </c>
      <c r="D5" s="14" t="s">
        <v>113</v>
      </c>
      <c r="F5" s="14" t="s">
        <v>157</v>
      </c>
      <c r="G5" s="14" t="s">
        <v>158</v>
      </c>
    </row>
    <row r="6" spans="1:7" ht="14.55" x14ac:dyDescent="0.35">
      <c r="A6" s="10" t="s">
        <v>89</v>
      </c>
      <c r="C6" s="11" t="s">
        <v>76</v>
      </c>
      <c r="D6" s="14" t="s">
        <v>114</v>
      </c>
      <c r="F6" s="14" t="s">
        <v>159</v>
      </c>
      <c r="G6" s="14" t="s">
        <v>160</v>
      </c>
    </row>
    <row r="7" spans="1:7" ht="14.55" x14ac:dyDescent="0.35">
      <c r="A7" s="10" t="s">
        <v>38</v>
      </c>
      <c r="C7" s="11" t="s">
        <v>115</v>
      </c>
      <c r="D7" s="14" t="s">
        <v>145</v>
      </c>
      <c r="F7" s="14" t="s">
        <v>161</v>
      </c>
      <c r="G7" s="14" t="s">
        <v>162</v>
      </c>
    </row>
    <row r="8" spans="1:7" ht="14.4" customHeight="1" x14ac:dyDescent="0.35">
      <c r="A8" s="10" t="s">
        <v>88</v>
      </c>
      <c r="C8" s="11" t="s">
        <v>116</v>
      </c>
      <c r="D8" s="14" t="s">
        <v>117</v>
      </c>
      <c r="F8" s="14" t="s">
        <v>163</v>
      </c>
      <c r="G8" s="14" t="s">
        <v>164</v>
      </c>
    </row>
    <row r="9" spans="1:7" ht="14.55" x14ac:dyDescent="0.35">
      <c r="A9" s="10" t="s">
        <v>87</v>
      </c>
      <c r="C9" s="11" t="s">
        <v>118</v>
      </c>
      <c r="D9" s="14" t="s">
        <v>119</v>
      </c>
      <c r="F9" s="14" t="s">
        <v>165</v>
      </c>
      <c r="G9" s="14" t="s">
        <v>166</v>
      </c>
    </row>
    <row r="10" spans="1:7" ht="14.55" x14ac:dyDescent="0.35">
      <c r="A10" s="10" t="s">
        <v>86</v>
      </c>
      <c r="C10" s="9" t="s">
        <v>120</v>
      </c>
      <c r="D10" s="14" t="s">
        <v>121</v>
      </c>
      <c r="F10" s="14" t="s">
        <v>167</v>
      </c>
      <c r="G10" s="14" t="s">
        <v>168</v>
      </c>
    </row>
    <row r="11" spans="1:7" ht="14.55" x14ac:dyDescent="0.35">
      <c r="A11" s="10" t="s">
        <v>28</v>
      </c>
      <c r="C11" s="9" t="s">
        <v>122</v>
      </c>
      <c r="D11" s="14" t="s">
        <v>123</v>
      </c>
      <c r="F11" s="14" t="s">
        <v>169</v>
      </c>
      <c r="G11" s="14" t="s">
        <v>170</v>
      </c>
    </row>
    <row r="12" spans="1:7" ht="14.55" x14ac:dyDescent="0.35">
      <c r="A12" s="10" t="s">
        <v>84</v>
      </c>
      <c r="C12" s="9" t="s">
        <v>32</v>
      </c>
      <c r="D12" s="14" t="s">
        <v>124</v>
      </c>
      <c r="F12" s="14" t="s">
        <v>171</v>
      </c>
      <c r="G12" s="14" t="s">
        <v>172</v>
      </c>
    </row>
    <row r="13" spans="1:7" ht="14.55" x14ac:dyDescent="0.35">
      <c r="A13" s="10" t="s">
        <v>83</v>
      </c>
      <c r="C13" s="9" t="s">
        <v>125</v>
      </c>
      <c r="D13" s="14" t="s">
        <v>126</v>
      </c>
      <c r="F13" s="14" t="s">
        <v>173</v>
      </c>
      <c r="G13" s="14" t="s">
        <v>174</v>
      </c>
    </row>
    <row r="14" spans="1:7" ht="14.55" x14ac:dyDescent="0.35">
      <c r="A14" s="10" t="s">
        <v>82</v>
      </c>
      <c r="C14" s="9" t="s">
        <v>40</v>
      </c>
      <c r="D14" s="14" t="s">
        <v>127</v>
      </c>
      <c r="F14" s="14" t="s">
        <v>175</v>
      </c>
      <c r="G14" s="14" t="s">
        <v>176</v>
      </c>
    </row>
    <row r="15" spans="1:7" ht="14.4" customHeight="1" x14ac:dyDescent="0.35">
      <c r="A15" s="10" t="s">
        <v>81</v>
      </c>
      <c r="C15" s="9" t="s">
        <v>128</v>
      </c>
      <c r="D15" s="14" t="s">
        <v>129</v>
      </c>
      <c r="F15" s="14" t="s">
        <v>177</v>
      </c>
      <c r="G15" s="14" t="s">
        <v>178</v>
      </c>
    </row>
    <row r="16" spans="1:7" ht="14.55" x14ac:dyDescent="0.35">
      <c r="A16" s="10" t="s">
        <v>80</v>
      </c>
      <c r="C16" s="9" t="s">
        <v>130</v>
      </c>
      <c r="D16" s="14" t="s">
        <v>131</v>
      </c>
      <c r="F16" s="14" t="s">
        <v>179</v>
      </c>
      <c r="G16" s="14" t="s">
        <v>180</v>
      </c>
    </row>
    <row r="17" spans="1:7" ht="14.55" x14ac:dyDescent="0.35">
      <c r="A17" s="10" t="s">
        <v>79</v>
      </c>
      <c r="C17" s="9" t="s">
        <v>132</v>
      </c>
      <c r="D17" s="14" t="s">
        <v>146</v>
      </c>
      <c r="F17" s="14" t="s">
        <v>181</v>
      </c>
      <c r="G17" s="14" t="s">
        <v>182</v>
      </c>
    </row>
    <row r="18" spans="1:7" ht="14.55" x14ac:dyDescent="0.35">
      <c r="A18" s="10" t="s">
        <v>78</v>
      </c>
      <c r="C18" s="9" t="s">
        <v>133</v>
      </c>
      <c r="D18" s="14" t="s">
        <v>134</v>
      </c>
      <c r="F18" s="14" t="s">
        <v>183</v>
      </c>
      <c r="G18" s="14" t="s">
        <v>184</v>
      </c>
    </row>
    <row r="19" spans="1:7" ht="14.55" x14ac:dyDescent="0.35">
      <c r="A19" s="10" t="s">
        <v>77</v>
      </c>
      <c r="C19" s="9" t="s">
        <v>135</v>
      </c>
      <c r="D19" s="14" t="s">
        <v>136</v>
      </c>
      <c r="F19" s="14" t="s">
        <v>185</v>
      </c>
      <c r="G19" s="14" t="s">
        <v>222</v>
      </c>
    </row>
    <row r="20" spans="1:7" ht="14.55" x14ac:dyDescent="0.35">
      <c r="A20" s="10" t="s">
        <v>76</v>
      </c>
      <c r="C20" s="9" t="s">
        <v>137</v>
      </c>
      <c r="D20" s="14" t="s">
        <v>138</v>
      </c>
      <c r="F20" s="14" t="s">
        <v>186</v>
      </c>
      <c r="G20" s="14" t="s">
        <v>187</v>
      </c>
    </row>
    <row r="21" spans="1:7" ht="14.55" x14ac:dyDescent="0.35">
      <c r="A21" s="10" t="s">
        <v>75</v>
      </c>
      <c r="C21" s="14" t="s">
        <v>139</v>
      </c>
      <c r="D21" s="14" t="s">
        <v>140</v>
      </c>
      <c r="F21" s="14" t="s">
        <v>188</v>
      </c>
      <c r="G21" s="14" t="s">
        <v>189</v>
      </c>
    </row>
    <row r="22" spans="1:7" ht="14.55" x14ac:dyDescent="0.35">
      <c r="C22" s="14" t="s">
        <v>141</v>
      </c>
      <c r="D22" s="14" t="s">
        <v>142</v>
      </c>
      <c r="F22" s="14" t="s">
        <v>190</v>
      </c>
      <c r="G22" s="14" t="s">
        <v>223</v>
      </c>
    </row>
    <row r="23" spans="1:7" ht="15" customHeight="1" x14ac:dyDescent="0.35">
      <c r="C23" s="14" t="s">
        <v>90</v>
      </c>
      <c r="D23" s="14" t="s">
        <v>143</v>
      </c>
      <c r="F23" s="14" t="s">
        <v>191</v>
      </c>
      <c r="G23" s="14" t="s">
        <v>192</v>
      </c>
    </row>
    <row r="24" spans="1:7" ht="14.55" x14ac:dyDescent="0.35">
      <c r="C24" s="14" t="s">
        <v>144</v>
      </c>
      <c r="D24" s="14" t="s">
        <v>147</v>
      </c>
      <c r="F24" s="14" t="s">
        <v>193</v>
      </c>
      <c r="G24" s="14" t="s">
        <v>224</v>
      </c>
    </row>
    <row r="25" spans="1:7" ht="14.55" x14ac:dyDescent="0.35">
      <c r="F25" s="14" t="s">
        <v>194</v>
      </c>
      <c r="G25" s="14" t="s">
        <v>195</v>
      </c>
    </row>
    <row r="26" spans="1:7" ht="14.55" x14ac:dyDescent="0.35">
      <c r="F26" s="14" t="s">
        <v>196</v>
      </c>
      <c r="G26" s="14" t="s">
        <v>197</v>
      </c>
    </row>
    <row r="27" spans="1:7" ht="14.55" x14ac:dyDescent="0.35">
      <c r="F27" s="14" t="s">
        <v>198</v>
      </c>
      <c r="G27" s="14" t="s">
        <v>199</v>
      </c>
    </row>
    <row r="28" spans="1:7" ht="14.55" x14ac:dyDescent="0.35">
      <c r="F28" s="14" t="s">
        <v>200</v>
      </c>
      <c r="G28" s="14" t="s">
        <v>201</v>
      </c>
    </row>
    <row r="29" spans="1:7" ht="14.55" x14ac:dyDescent="0.35">
      <c r="F29" s="14" t="s">
        <v>202</v>
      </c>
      <c r="G29" s="14" t="s">
        <v>226</v>
      </c>
    </row>
    <row r="30" spans="1:7" ht="14.55" x14ac:dyDescent="0.35">
      <c r="F30" s="14" t="s">
        <v>203</v>
      </c>
      <c r="G30" s="14" t="s">
        <v>49</v>
      </c>
    </row>
    <row r="31" spans="1:7" ht="14.55" x14ac:dyDescent="0.35">
      <c r="F31" s="14" t="s">
        <v>204</v>
      </c>
      <c r="G31" s="14" t="s">
        <v>85</v>
      </c>
    </row>
    <row r="32" spans="1:7" ht="14.55" x14ac:dyDescent="0.35">
      <c r="F32" s="14" t="s">
        <v>205</v>
      </c>
      <c r="G32" s="14" t="s">
        <v>206</v>
      </c>
    </row>
    <row r="33" spans="6:7" ht="14.55" x14ac:dyDescent="0.35">
      <c r="F33" s="14" t="s">
        <v>207</v>
      </c>
      <c r="G33" s="14" t="s">
        <v>208</v>
      </c>
    </row>
    <row r="34" spans="6:7" x14ac:dyDescent="0.3">
      <c r="F34" s="14" t="s">
        <v>207</v>
      </c>
      <c r="G34" s="14" t="s">
        <v>209</v>
      </c>
    </row>
    <row r="35" spans="6:7" x14ac:dyDescent="0.3">
      <c r="F35" s="14" t="s">
        <v>210</v>
      </c>
      <c r="G35" s="14" t="s">
        <v>211</v>
      </c>
    </row>
    <row r="36" spans="6:7" x14ac:dyDescent="0.3">
      <c r="F36" s="14" t="s">
        <v>212</v>
      </c>
      <c r="G36" s="14" t="s">
        <v>213</v>
      </c>
    </row>
    <row r="37" spans="6:7" x14ac:dyDescent="0.3">
      <c r="F37" s="14" t="s">
        <v>214</v>
      </c>
      <c r="G37" s="14" t="s">
        <v>215</v>
      </c>
    </row>
    <row r="38" spans="6:7" x14ac:dyDescent="0.3">
      <c r="F38" s="14" t="s">
        <v>216</v>
      </c>
      <c r="G38" s="14" t="s">
        <v>217</v>
      </c>
    </row>
    <row r="39" spans="6:7" x14ac:dyDescent="0.3">
      <c r="F39" s="14" t="s">
        <v>218</v>
      </c>
      <c r="G39" s="14" t="s">
        <v>219</v>
      </c>
    </row>
    <row r="40" spans="6:7" x14ac:dyDescent="0.3">
      <c r="F40" s="14" t="s">
        <v>220</v>
      </c>
      <c r="G40" s="14" t="s">
        <v>147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Reporting Template</vt:lpstr>
      <vt:lpstr>Example</vt:lpstr>
      <vt:lpstr>Data Definitions</vt:lpstr>
      <vt:lpstr>Drop Down Lists_EIA Codes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2019-06-10T17:28:45Z</dcterms:modified>
</cp:coreProperties>
</file>