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5"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<sst xmlns="http://schemas.openxmlformats.org/spreadsheetml/2006/main" count="215" uniqueCount="150">
  <si>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</si>
  <si>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</si>
  <si>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</si>
  <si>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</si>
  <si>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</si>
  <si>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</si>
  <si>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</si>
  <si>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</si>
  <si>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</si>
  <si>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</si>
  <si>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</si>
  <si>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</si>
  <si>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</si>
  <si>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</si>
  <si>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</si>
  <si>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</si>
  <si>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</si>
  <si>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</si>
  <si>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</si>
  <si>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</si>
  <si>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</si>
  <si>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</si>
  <si>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</si>
  <si>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</si>
  <si>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</si>
  <si>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</si>
  <si>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</si>
  <si>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</si>
  <si>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</si>
  <si>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</si>
  <si>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</si>
  <si>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</si>
  <si>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</si>
  <si>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</si>
  <si>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</si>
  <si>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</si>
  <si>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</si>
  <si>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</si>
  <si>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</si>
  <si>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</si>
  <si>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</si>
  <si>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</si>
  <si>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</si>
  <si>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</si>
  <si>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</si>
  <si>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</si>
  <si>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</si>
  <si>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</si>
  <si>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</si>
  <si>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</si>
  <si>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</si>
  <si>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</si>
  <si>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</si>
  <si>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</si>
  <si>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</si>
  <si>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</si>
  <si>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</si>
  <si>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</si>
  <si>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</si>
  <si>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</si>
  <si>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</si>
  <si>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</si>
  <si>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</si>
  <si>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</si>
  <si>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</si>
  <si>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</si>
  <si>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</si>
  <si>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</si>
  <si>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</si>
  <si>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</si>
  <si>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</si>
  <si>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</si>
  <si>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</si>
  <si>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</si>
  <si>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</si>
  <si>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</si>
  <si>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</si>
  <si>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</si>
  <si>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</si>
  <si>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</si>
  <si>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</si>
  <si>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</si>
  <si>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</si>
  <si>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</si>
  <si>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</si>
  <si>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</si>
  <si>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</si>
  <si>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</si>
  <si>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</si>
  <si>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</si>
  <si>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</si>
  <si>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</si>
  <si>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</si>
  <si>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</si>
  <si>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</si>
  <si>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</si>
  <si>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</si>
  <si>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</si>
  <si>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</si>
  <si>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</si>
  <si>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</si>
  <si>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</si>
  <si>
    <r>
      <t xml:space="preserve">All generation resources provided that the resource has CIRs (i.e. Capacity Generation Resources) </t>
    </r>
    <r>
      <rPr>
        <sz val="10"/>
        <color indexed="10"/>
        <rFont val="Arial"/>
        <family val="2"/>
      </rPr>
      <t>&amp; the resource has submitted an official Deactivation Notice to PJM (PJM comment)</t>
    </r>
  </si>
  <si>
    <r>
      <t xml:space="preserve">Must connect at the same electrical POI as the existing facility
</t>
    </r>
    <r>
      <rPr>
        <sz val="10"/>
        <color indexed="10"/>
        <rFont val="Arial"/>
        <family val="2"/>
      </rPr>
      <t>PJM Comment: suggest revising this Design Component to "POI Requirements of Replacement Resource". As presently stated, it sounds like a specific Requirement/Solution.</t>
    </r>
  </si>
  <si>
    <r>
      <t xml:space="preserve">Interconnection Request up to the MW amount of the existing facility
</t>
    </r>
    <r>
      <rPr>
        <sz val="10"/>
        <color indexed="10"/>
        <rFont val="Arial"/>
        <family val="2"/>
      </rPr>
      <t>PJM Comment: suggest revising this Design Component to "MW Requirements of Replacement Resource". As presently stated, it sounds like a specific Requirement/Solution.</t>
    </r>
  </si>
  <si>
    <r>
      <t xml:space="preserve">The same CIR </t>
    </r>
    <r>
      <rPr>
        <strike/>
        <sz val="10"/>
        <color indexed="10"/>
        <rFont val="Arial"/>
        <family val="2"/>
      </rPr>
      <t>owner</t>
    </r>
    <r>
      <rPr>
        <sz val="10"/>
        <color theme="1"/>
        <rFont val="Arial"/>
        <family val="2"/>
      </rPr>
      <t xml:space="preserve"> </t>
    </r>
    <r>
      <rPr>
        <sz val="10"/>
        <color indexed="10"/>
        <rFont val="Arial"/>
        <family val="2"/>
      </rPr>
      <t>holder</t>
    </r>
    <r>
      <rPr>
        <sz val="10"/>
        <color theme="1"/>
        <rFont val="Arial"/>
        <family val="2"/>
      </rPr>
      <t xml:space="preserve"> for deactivation resource and replacement resource.
Requirement of a deactivation notice to PJM.
Submission of new service request application and notice to intent </t>
    </r>
    <r>
      <rPr>
        <sz val="10"/>
        <color indexed="10"/>
        <rFont val="Arial"/>
        <family val="2"/>
      </rPr>
      <t>to transfer</t>
    </r>
    <r>
      <rPr>
        <sz val="10"/>
        <color theme="1"/>
        <rFont val="Arial"/>
        <family val="2"/>
      </rPr>
      <t xml:space="preserve"> CIR</t>
    </r>
    <r>
      <rPr>
        <sz val="10"/>
        <color indexed="10"/>
        <rFont val="Arial"/>
        <family val="2"/>
      </rPr>
      <t>s</t>
    </r>
    <r>
      <rPr>
        <sz val="10"/>
        <color theme="1"/>
        <rFont val="Arial"/>
        <family val="2"/>
      </rPr>
      <t xml:space="preserve"> form prior to CIRs expiring. 
</t>
    </r>
    <r>
      <rPr>
        <strike/>
        <sz val="10"/>
        <color indexed="10"/>
        <rFont val="Arial"/>
        <family val="2"/>
      </rPr>
      <t>Application must be submitted before CIRs expire</t>
    </r>
    <r>
      <rPr>
        <sz val="10"/>
        <color theme="1"/>
        <rFont val="Arial"/>
        <family val="2"/>
      </rPr>
      <t xml:space="preserve">, which is 1 year after the Actual Deactivation Date.
</t>
    </r>
    <r>
      <rPr>
        <sz val="10"/>
        <color indexed="10"/>
        <rFont val="Arial"/>
        <family val="2"/>
      </rPr>
      <t>(PJM suggested edits)</t>
    </r>
  </si>
  <si>
    <r>
      <t xml:space="preserve">Study Agreement with deposit for all requests
</t>
    </r>
    <r>
      <rPr>
        <sz val="10"/>
        <color indexed="10"/>
        <rFont val="Arial"/>
        <family val="2"/>
      </rPr>
      <t>PJM Comment: suggest revising this Design Component to "Application and Deposit Requirements". As presently stated, it sounds like a specific Requirement/Solution.</t>
    </r>
  </si>
  <si>
    <r>
      <t xml:space="preserve">There </t>
    </r>
    <r>
      <rPr>
        <strike/>
        <sz val="10"/>
        <color indexed="10"/>
        <rFont val="Arial"/>
        <family val="2"/>
      </rPr>
      <t>will be</t>
    </r>
    <r>
      <rPr>
        <sz val="10"/>
        <color theme="1"/>
        <rFont val="Arial"/>
        <family val="2"/>
      </rPr>
      <t xml:space="preserve"> </t>
    </r>
    <r>
      <rPr>
        <sz val="10"/>
        <color indexed="10"/>
        <rFont val="Arial"/>
        <family val="2"/>
      </rPr>
      <t>are</t>
    </r>
    <r>
      <rPr>
        <sz val="10"/>
        <color theme="1"/>
        <rFont val="Arial"/>
        <family val="2"/>
      </rPr>
      <t xml:space="preserve"> decision points 1, 2, and 3 </t>
    </r>
    <r>
      <rPr>
        <sz val="10"/>
        <color indexed="10"/>
        <rFont val="Arial"/>
        <family val="2"/>
      </rPr>
      <t>after Phases 1,2,3 of the Cycle Process</t>
    </r>
    <r>
      <rPr>
        <sz val="10"/>
        <color theme="1"/>
        <rFont val="Arial"/>
        <family val="2"/>
      </rPr>
      <t xml:space="preserve">.
</t>
    </r>
    <r>
      <rPr>
        <sz val="10"/>
        <color indexed="10"/>
        <rFont val="Arial"/>
        <family val="2"/>
      </rPr>
      <t>(PJM suggested edits.)</t>
    </r>
  </si>
  <si>
    <r>
      <t xml:space="preserve">GIA will be issued per current tariff requirements
</t>
    </r>
    <r>
      <rPr>
        <sz val="10"/>
        <color indexed="10"/>
        <rFont val="Arial"/>
        <family val="2"/>
      </rPr>
      <t>PJM Comment: this Design Component sounds like specific details of a Solution. Suggest revising to "GIA Requirements".</t>
    </r>
  </si>
  <si>
    <r>
      <t xml:space="preserve">OASIS Posting-Generating Facility Replacement Request(s)
</t>
    </r>
    <r>
      <rPr>
        <sz val="10"/>
        <color indexed="10"/>
        <rFont val="Arial"/>
        <family val="2"/>
      </rPr>
      <t>PJM Comment: public posting of Replacement Requests may not be on PJM OASIS…..suggest revising to more generic Design Component of "Public Posting of Replacement Gen Requests".</t>
    </r>
  </si>
  <si>
    <r>
      <t xml:space="preserve">Such notification of transfer of CIRs shall be posted on Transmission Provider’s public website.
</t>
    </r>
    <r>
      <rPr>
        <sz val="10"/>
        <color indexed="10"/>
        <rFont val="Arial"/>
        <family val="2"/>
      </rPr>
      <t>PJM Comment: the Status Quo for posting is: "CIR Transfers to Replacement Resources are assigned a PJM Project Identifier within the PJM New Service Request process and posted to the PJM New Service Request webpage."</t>
    </r>
  </si>
  <si>
    <t xml:space="preserve">Site Control Requirements </t>
  </si>
  <si>
    <t>Replacement resource site control requirements per OATT Part VIII, Subpart A, section 402, under the Cycle Process</t>
  </si>
  <si>
    <r>
      <t xml:space="preserve">PJM Tariff Definitions, Attachment P, Appendix 2, section 3.4.l. (Material Modification)
</t>
    </r>
    <r>
      <rPr>
        <sz val="10"/>
        <color indexed="10"/>
        <rFont val="Arial"/>
        <family val="2"/>
      </rPr>
      <t>PJM Comment: in new Cycle Process, reference OATT Part VIII, Subpart A, section 400 Definitions</t>
    </r>
  </si>
  <si>
    <t>Replacement Resource requests are processed in the Cycle Process with other Interconnection requests</t>
  </si>
  <si>
    <r>
      <t xml:space="preserve">Transfers of CIRs </t>
    </r>
    <r>
      <rPr>
        <strike/>
        <sz val="10"/>
        <color indexed="10"/>
        <rFont val="Arial"/>
        <family val="2"/>
      </rPr>
      <t>will be</t>
    </r>
    <r>
      <rPr>
        <sz val="10"/>
        <color indexed="10"/>
        <rFont val="Arial"/>
        <family val="2"/>
      </rPr>
      <t xml:space="preserve"> is</t>
    </r>
    <r>
      <rPr>
        <sz val="10"/>
        <color theme="1"/>
        <rFont val="Arial"/>
        <family val="2"/>
      </rPr>
      <t xml:space="preserve"> evaluated through System Impact Studies </t>
    </r>
    <r>
      <rPr>
        <sz val="10"/>
        <color indexed="10"/>
        <rFont val="Arial"/>
        <family val="2"/>
      </rPr>
      <t>(Phases 1-3 of Cycle Process)</t>
    </r>
    <r>
      <rPr>
        <sz val="10"/>
        <color theme="1"/>
        <rFont val="Arial"/>
        <family val="2"/>
      </rPr>
      <t xml:space="preserve"> performed by PJM (including load flow, short circuit and stability).
(</t>
    </r>
    <r>
      <rPr>
        <sz val="10"/>
        <color indexed="10"/>
        <rFont val="Arial"/>
        <family val="2"/>
      </rPr>
      <t>PJM suggested edits.)</t>
    </r>
  </si>
  <si>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</si>
  <si>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</si>
  <si>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</si>
  <si>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</si>
  <si>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</si>
  <si>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r>
      <t xml:space="preserve">Serial Processing of the Generator Replacement Request
</t>
    </r>
    <r>
      <rPr>
        <sz val="10"/>
        <color indexed="10"/>
        <rFont val="Arial"/>
        <family val="2"/>
      </rPr>
      <t>PJM Comment: suggest revising this Design Component to "Queue priority among Replacement Resource requests". As presently stated, it sounds like a specific Requirement/Solution.</t>
    </r>
  </si>
  <si>
    <t>Queue priority between Replacement Resource requests and other Interconnection Requests in the Cycle Process</t>
  </si>
  <si>
    <t>Scope of Reliability studies to be performed</t>
  </si>
  <si>
    <t>Cost responsibility/allocation rules for any identified required network upgrades for Replacement Resource</t>
  </si>
  <si>
    <t>Processing of existing Replacement Generation requests</t>
  </si>
  <si>
    <r>
      <rPr>
        <b/>
        <sz val="10"/>
        <color indexed="8"/>
        <rFont val="Arial"/>
        <family val="2"/>
      </rPr>
      <t>PJM evaluation / Screening</t>
    </r>
    <r>
      <rPr>
        <sz val="10"/>
        <color theme="1"/>
        <rFont val="Arial"/>
        <family val="2"/>
      </rPr>
      <t xml:space="preserve">: (Replacement Impact Study (RIS) &amp; Replacement Realiability Study (RAS)- (Completed within 180 Days),Replacement Facilities Study (if necessary; Completed within 90 Days of RIS &amp; RAS)
</t>
    </r>
    <r>
      <rPr>
        <sz val="10"/>
        <color indexed="10"/>
        <rFont val="Arial"/>
        <family val="2"/>
      </rPr>
      <t>PJM Comment: this Design Component sounds like specific details of a Solution. Suggest revising to "Screening criteria, Study Phases, and scope of each Study Phase".</t>
    </r>
  </si>
  <si>
    <r>
      <t xml:space="preserve">Customer decision point upon posting of study results to decide to proceed
</t>
    </r>
    <r>
      <rPr>
        <sz val="10"/>
        <color indexed="10"/>
        <rFont val="Arial"/>
        <family val="2"/>
      </rPr>
      <t>PJM Comment: this Design Component sounds like specific details of a Solution. Suggest revising to "Decision Points during Study Process".</t>
    </r>
  </si>
  <si>
    <t>All generation resources provided that the resource has requested CIRs with their Generator Replacement application (i.e. requested to be a Capacity Generation Resource)</t>
  </si>
  <si>
    <t>All generation resources, including energy storage, provided that the resources have CIRs (i.e. Capacity Generation Resources).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</si>
  <si>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r>
      <rPr>
        <sz val="10"/>
        <rFont val="Arial"/>
        <family val="2"/>
      </rP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t>
    </r>
    <r>
      <rPr>
        <sz val="10"/>
        <color indexed="10"/>
        <rFont val="Arial"/>
        <family val="2"/>
      </rPr>
      <t>(2)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t>
    </r>
    <r>
      <rPr>
        <sz val="10"/>
        <color theme="1"/>
        <rFont val="Arial"/>
        <family val="2"/>
      </rPr>
      <t xml:space="preserve"> </t>
    </r>
    <r>
      <rPr>
        <sz val="10"/>
        <rFont val="Arial"/>
        <family val="2"/>
      </rPr>
      <t>The addition of a generating facility, for example, an energy storage resource addition, to a pending interconnection request or planned modification to an Existing Generating Facility that is undergoing evaluation for a Generating Facility Modification or Generating Facility Replacement, will not automatically be deemed a material modification.</t>
    </r>
  </si>
  <si>
    <r>
      <t xml:space="preserve">Additonal language to existing defintion/requirements pertaining to Generating Facility Replacement Requests; </t>
    </r>
    <r>
      <rPr>
        <i/>
        <sz val="10"/>
        <color indexed="10"/>
        <rFont val="Arial"/>
        <family val="2"/>
      </rPr>
      <t xml:space="preserve">"for a Generating Facility Replacement, the planned date of cessation of operation for the Existing Generating Facility, </t>
    </r>
    <r>
      <rPr>
        <i/>
        <sz val="10"/>
        <rFont val="Arial"/>
        <family val="2"/>
      </rPr>
      <t xml:space="preserve">notification of anticipated date range of retirement submitted to PJM or </t>
    </r>
    <r>
      <rPr>
        <i/>
        <sz val="10"/>
        <color indexed="10"/>
        <rFont val="Arial"/>
        <family val="2"/>
      </rPr>
      <t>actual date if the Existing Generating Facility already has ceased commercial operations, the expected Commercial Operation Date of the replacement facility and requested Interconnection Ser</t>
    </r>
    <r>
      <rPr>
        <sz val="10"/>
        <color indexed="10"/>
        <rFont val="Arial"/>
        <family val="2"/>
      </rPr>
      <t xml:space="preserve">vice." </t>
    </r>
  </si>
  <si>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</si>
  <si>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</si>
  <si>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</si>
  <si>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</si>
  <si>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</si>
  <si>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</si>
  <si>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</si>
  <si>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Type of interconnection service for the Replacement Generating Facility (Energy Resource Interconnection Service (ERIS) vs Network Resource Interconnection Service (NRIS))</t>
  </si>
  <si>
    <t>Customer Modification of Replacement Generation Request</t>
  </si>
  <si>
    <t>Clear definition of "material adverse impact(s)"</t>
  </si>
  <si>
    <t xml:space="preserve">Interconnection Customer may request only ER Interconnection Service (ERIS) for the Replacement Generating Facility if the Existing Generating Facility has ERIS. Interconnection Customer may request either ERIS or NR Interconnection Service (NRIS) for the Replacement Generating Facility if the Existing Generating Facility has NRIS. </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</si>
  <si>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</si>
  <si>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</si>
  <si>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 xml:space="preserve">Replacement Facilities Study </t>
  </si>
  <si>
    <t>Transfers of CIRs will be evaluated through System Impact Studies performed by PJM (including load flow, short circuit and stability).</t>
  </si>
  <si>
    <r>
      <t>Status Quo</t>
    </r>
    <r>
      <rPr>
        <b/>
        <sz val="10"/>
        <color indexed="10"/>
        <rFont val="Arial"/>
        <family val="2"/>
      </rPr>
      <t xml:space="preserve"> (These are Solution Options, so a Status Quo option is not needed. Status Quo can be used as an option in the Package Matrix tab when we get to package building)</t>
    </r>
  </si>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</sst>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i/>
      <sz val="10"/>
      <color indexed="10"/>
      <name val="Arial"/>
      <family val="2"/>
    </font>
    <font>
      <i/>
      <sz val="10"/>
      <name val="Arial"/>
      <family val="2"/>
    </font>
    <font>
      <sz val="10"/>
      <color indexed="17"/>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1"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1"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4"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49" fontId="63" fillId="0" borderId="0" xfId="0" applyNumberFormat="1" applyFont="1" applyBorder="1" applyAlignment="1">
      <alignment horizontal="left" vertical="center" wrapText="1"/>
    </xf>
    <xf numFmtId="49" fontId="63" fillId="0" borderId="0" xfId="0" applyNumberFormat="1" applyFont="1" applyAlignment="1">
      <alignment horizontal="left" vertical="center" wrapText="1"/>
    </xf>
    <xf numFmtId="0" fontId="54" fillId="0" borderId="0" xfId="0" applyFont="1" applyAlignment="1">
      <alignment horizontal="center" vertical="center" wrapText="1"/>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54" fillId="0" borderId="0" xfId="0" applyFont="1" applyBorder="1" applyAlignment="1">
      <alignment horizontal="center" vertical="center" wrapText="1"/>
    </xf>
    <xf numFmtId="49" fontId="63" fillId="0" borderId="0" xfId="0" applyNumberFormat="1" applyFont="1" applyAlignment="1">
      <alignment horizontal="left" vertical="center"/>
    </xf>
    <xf numFmtId="0" fontId="63" fillId="0" borderId="0" xfId="0" applyFont="1" applyAlignment="1">
      <alignment horizontal="left" vertical="center"/>
    </xf>
    <xf numFmtId="0" fontId="0" fillId="0" borderId="0" xfId="0" applyAlignment="1">
      <alignment/>
    </xf>
    <xf numFmtId="0" fontId="38"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3" fillId="0" borderId="0" xfId="0" applyNumberFormat="1" applyFont="1" applyAlignment="1">
      <alignment horizontal="left" vertical="center" wrapText="1"/>
    </xf>
    <xf numFmtId="0" fontId="65" fillId="0" borderId="0" xfId="0" applyFont="1" applyBorder="1" applyAlignment="1">
      <alignment horizontal="center" vertical="center" wrapText="1"/>
    </xf>
    <xf numFmtId="49" fontId="63" fillId="0" borderId="0" xfId="0" applyNumberFormat="1" applyFont="1" applyAlignment="1">
      <alignment horizontal="left" vertical="center"/>
    </xf>
    <xf numFmtId="0" fontId="65" fillId="0" borderId="0" xfId="0" applyFont="1" applyAlignment="1">
      <alignment horizontal="center" vertical="center" wrapText="1"/>
    </xf>
    <xf numFmtId="49" fontId="63" fillId="0" borderId="0" xfId="0" applyNumberFormat="1" applyFont="1" applyFill="1" applyAlignment="1">
      <alignment horizontal="lef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4"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20" xfId="0" applyFont="1" applyBorder="1" applyAlignment="1">
      <alignment horizontal="left" wrapText="1"/>
    </xf>
    <xf numFmtId="0" fontId="56" fillId="0" borderId="21" xfId="0" applyFont="1" applyBorder="1" applyAlignment="1">
      <alignment horizontal="left" wrapText="1"/>
    </xf>
    <xf numFmtId="0" fontId="56" fillId="0" borderId="22" xfId="0" applyFont="1" applyBorder="1" applyAlignment="1">
      <alignment horizontal="left" wrapText="1"/>
    </xf>
    <xf numFmtId="0" fontId="5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1209675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409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5" comment="" totalsRowShown="0">
  <autoFilter ref="A6:I4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62</v>
      </c>
    </row>
    <row r="2" ht="12.75">
      <c r="A2" t="s">
        <v>63</v>
      </c>
    </row>
    <row r="4" ht="12.75">
      <c r="A4" s="32"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106.00390625" style="6" customWidth="1"/>
  </cols>
  <sheetData>
    <row r="1" spans="1:2" ht="20.25">
      <c r="A1" s="107" t="s">
        <v>63</v>
      </c>
      <c r="B1" s="107"/>
    </row>
    <row r="2" spans="1:2" ht="18">
      <c r="A2" s="108" t="s">
        <v>64</v>
      </c>
      <c r="B2" s="108"/>
    </row>
    <row r="3" spans="1:2" ht="18">
      <c r="A3" s="109" t="s">
        <v>23</v>
      </c>
      <c r="B3" s="109"/>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2"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1"/>
  <sheetViews>
    <sheetView tabSelected="1" zoomScale="90" zoomScaleNormal="90" workbookViewId="0" topLeftCell="A1">
      <pane xSplit="4" ySplit="6" topLeftCell="E16" activePane="bottomRight" state="frozen"/>
      <selection pane="topLeft" activeCell="A1" sqref="A1"/>
      <selection pane="topRight" activeCell="E1" sqref="E1"/>
      <selection pane="bottomLeft" activeCell="A7" sqref="A7"/>
      <selection pane="bottomRight" activeCell="E28" sqref="E2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0" customWidth="1"/>
    <col min="9" max="9" width="8.57421875" style="0" customWidth="1"/>
    <col min="13" max="13" width="13.140625" style="0" bestFit="1" customWidth="1"/>
  </cols>
  <sheetData>
    <row r="1" spans="1:9" s="28" customFormat="1" ht="20.25">
      <c r="A1" s="107" t="s">
        <v>63</v>
      </c>
      <c r="B1" s="110"/>
      <c r="C1" s="110"/>
      <c r="D1" s="110"/>
      <c r="E1" s="110"/>
      <c r="F1" s="110"/>
      <c r="G1" s="110"/>
      <c r="H1" s="110"/>
      <c r="I1" s="110"/>
    </row>
    <row r="2" spans="1:9" s="28" customFormat="1" ht="18">
      <c r="A2" s="108" t="s">
        <v>64</v>
      </c>
      <c r="B2" s="110"/>
      <c r="C2" s="110"/>
      <c r="D2" s="110"/>
      <c r="E2" s="110"/>
      <c r="F2" s="110"/>
      <c r="G2" s="110"/>
      <c r="H2" s="110"/>
      <c r="I2" s="110"/>
    </row>
    <row r="3" spans="1:55" s="1" customFormat="1" ht="18">
      <c r="A3" s="109" t="s">
        <v>12</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111" t="s">
        <v>21</v>
      </c>
      <c r="E5" s="112"/>
      <c r="F5" s="112"/>
      <c r="G5" s="112"/>
      <c r="H5" s="112"/>
      <c r="I5" s="112"/>
    </row>
    <row r="6" spans="1:20" ht="14.25">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s="38" customFormat="1" ht="12.75">
      <c r="A7" s="64" t="s">
        <v>48</v>
      </c>
      <c r="B7" s="70" t="s">
        <v>49</v>
      </c>
      <c r="C7" s="70"/>
      <c r="D7" s="76"/>
      <c r="E7" s="65"/>
      <c r="F7" s="65"/>
      <c r="G7" s="65"/>
      <c r="H7" s="65"/>
      <c r="I7" s="65"/>
      <c r="J7" s="26"/>
      <c r="K7" s="26"/>
      <c r="L7" s="26"/>
      <c r="M7" s="26"/>
      <c r="N7" s="26"/>
      <c r="O7" s="26"/>
      <c r="P7" s="26"/>
      <c r="Q7" s="26"/>
      <c r="R7" s="26"/>
      <c r="S7" s="26"/>
      <c r="T7" s="26"/>
    </row>
    <row r="8" spans="1:20" s="61" customFormat="1" ht="63.75">
      <c r="A8" s="91">
        <v>1</v>
      </c>
      <c r="B8" s="77" t="s">
        <v>71</v>
      </c>
      <c r="C8" s="67"/>
      <c r="D8" s="77" t="s">
        <v>102</v>
      </c>
      <c r="E8" s="101" t="s">
        <v>147</v>
      </c>
      <c r="F8" s="66"/>
      <c r="G8" s="66"/>
      <c r="H8" s="66"/>
      <c r="I8" s="66"/>
      <c r="J8" s="26"/>
      <c r="K8" s="26"/>
      <c r="L8" s="26"/>
      <c r="M8" s="26"/>
      <c r="N8" s="26"/>
      <c r="O8" s="26"/>
      <c r="P8" s="26"/>
      <c r="Q8" s="26"/>
      <c r="R8" s="26"/>
      <c r="S8" s="26"/>
      <c r="T8" s="26"/>
    </row>
    <row r="9" spans="1:20" s="61" customFormat="1" ht="72.75" customHeight="1">
      <c r="A9" s="91">
        <v>2</v>
      </c>
      <c r="B9" s="77" t="s">
        <v>72</v>
      </c>
      <c r="C9" s="70"/>
      <c r="D9" s="77" t="s">
        <v>99</v>
      </c>
      <c r="E9" s="83" t="s">
        <v>128</v>
      </c>
      <c r="F9" s="65"/>
      <c r="G9" s="65"/>
      <c r="H9" s="65"/>
      <c r="I9" s="65"/>
      <c r="J9" s="26"/>
      <c r="K9" s="26"/>
      <c r="L9" s="26"/>
      <c r="M9" s="26"/>
      <c r="N9" s="26"/>
      <c r="O9" s="26"/>
      <c r="P9" s="26"/>
      <c r="Q9" s="26"/>
      <c r="R9" s="26"/>
      <c r="S9" s="26"/>
      <c r="T9" s="26"/>
    </row>
    <row r="10" spans="1:20" s="61" customFormat="1" ht="140.25">
      <c r="A10" s="91">
        <v>3</v>
      </c>
      <c r="B10" s="77" t="s">
        <v>74</v>
      </c>
      <c r="C10" s="70"/>
      <c r="D10" s="77" t="s">
        <v>100</v>
      </c>
      <c r="E10" s="84" t="s">
        <v>129</v>
      </c>
      <c r="F10" s="65"/>
      <c r="G10" s="65"/>
      <c r="H10" s="65"/>
      <c r="I10" s="65"/>
      <c r="J10" s="26"/>
      <c r="K10" s="26"/>
      <c r="L10" s="26"/>
      <c r="M10" s="26"/>
      <c r="N10" s="26"/>
      <c r="O10" s="26"/>
      <c r="P10" s="26"/>
      <c r="Q10" s="26"/>
      <c r="R10" s="26"/>
      <c r="S10" s="26"/>
      <c r="T10" s="26"/>
    </row>
    <row r="11" spans="1:20" ht="302.25" customHeight="1">
      <c r="A11" s="91">
        <v>4</v>
      </c>
      <c r="B11" s="77" t="s">
        <v>65</v>
      </c>
      <c r="C11" s="76"/>
      <c r="D11" s="77" t="s">
        <v>113</v>
      </c>
      <c r="E11" s="84" t="s">
        <v>130</v>
      </c>
      <c r="F11" s="65"/>
      <c r="G11" s="65"/>
      <c r="H11" s="65"/>
      <c r="I11" s="65"/>
      <c r="J11" s="26"/>
      <c r="K11" s="26"/>
      <c r="L11" s="26"/>
      <c r="M11" s="26"/>
      <c r="N11" s="26"/>
      <c r="O11" s="26"/>
      <c r="P11" s="26"/>
      <c r="Q11" s="26"/>
      <c r="R11" s="26"/>
      <c r="S11" s="26"/>
      <c r="T11" s="26"/>
    </row>
    <row r="12" spans="1:20" ht="156" customHeight="1">
      <c r="A12" s="91">
        <v>5</v>
      </c>
      <c r="B12" s="70" t="s">
        <v>109</v>
      </c>
      <c r="C12" s="76"/>
      <c r="D12" s="77" t="s">
        <v>110</v>
      </c>
      <c r="E12" s="85" t="s">
        <v>131</v>
      </c>
      <c r="F12" s="65"/>
      <c r="G12" s="65"/>
      <c r="H12" s="65"/>
      <c r="I12" s="65"/>
      <c r="J12" s="26"/>
      <c r="K12" s="26"/>
      <c r="L12" s="26"/>
      <c r="M12" s="26"/>
      <c r="N12" s="26"/>
      <c r="O12" s="26"/>
      <c r="P12" s="26"/>
      <c r="Q12" s="26"/>
      <c r="R12" s="26"/>
      <c r="S12" s="26"/>
      <c r="T12" s="26"/>
    </row>
    <row r="13" spans="1:20" ht="76.5">
      <c r="A13" s="91">
        <v>6</v>
      </c>
      <c r="B13" s="74" t="s">
        <v>103</v>
      </c>
      <c r="C13" s="76"/>
      <c r="D13" s="77" t="s">
        <v>68</v>
      </c>
      <c r="E13" s="77" t="s">
        <v>132</v>
      </c>
      <c r="F13" s="65"/>
      <c r="G13" s="65"/>
      <c r="H13" s="65"/>
      <c r="I13" s="65"/>
      <c r="J13" s="26"/>
      <c r="K13" s="26"/>
      <c r="L13" s="26"/>
      <c r="M13" s="26"/>
      <c r="N13" s="26"/>
      <c r="O13" s="26"/>
      <c r="P13" s="26"/>
      <c r="Q13" s="26"/>
      <c r="R13" s="26"/>
      <c r="S13" s="26"/>
      <c r="T13" s="26"/>
    </row>
    <row r="14" spans="1:20" ht="114.75">
      <c r="A14" s="91">
        <v>7</v>
      </c>
      <c r="B14" s="74" t="s">
        <v>104</v>
      </c>
      <c r="C14" s="76"/>
      <c r="D14" s="77" t="s">
        <v>96</v>
      </c>
      <c r="E14" s="101" t="s">
        <v>147</v>
      </c>
      <c r="F14" s="65"/>
      <c r="G14" s="65"/>
      <c r="H14" s="65"/>
      <c r="I14" s="65"/>
      <c r="J14" s="26"/>
      <c r="K14" s="26"/>
      <c r="L14" s="26"/>
      <c r="M14" s="26"/>
      <c r="N14" s="26"/>
      <c r="O14" s="26"/>
      <c r="P14" s="26"/>
      <c r="Q14" s="26"/>
      <c r="R14" s="26"/>
      <c r="S14" s="26"/>
      <c r="T14" s="26"/>
    </row>
    <row r="15" spans="1:20" ht="178.5">
      <c r="A15" s="91">
        <v>8</v>
      </c>
      <c r="B15" s="74" t="s">
        <v>73</v>
      </c>
      <c r="C15" s="76"/>
      <c r="D15" s="77" t="s">
        <v>105</v>
      </c>
      <c r="E15" s="86" t="s">
        <v>133</v>
      </c>
      <c r="F15" s="65"/>
      <c r="G15" s="65"/>
      <c r="H15" s="65"/>
      <c r="I15" s="65"/>
      <c r="J15" s="26"/>
      <c r="K15" s="26"/>
      <c r="L15" s="26"/>
      <c r="M15" s="27" t="s">
        <v>18</v>
      </c>
      <c r="N15" s="26"/>
      <c r="O15" s="26"/>
      <c r="P15" s="26"/>
      <c r="Q15" s="26"/>
      <c r="R15" s="26"/>
      <c r="S15" s="26"/>
      <c r="T15" s="26"/>
    </row>
    <row r="16" spans="1:20" ht="140.25">
      <c r="A16" s="91">
        <v>9</v>
      </c>
      <c r="B16" s="74" t="s">
        <v>66</v>
      </c>
      <c r="C16" s="76"/>
      <c r="D16" s="77" t="s">
        <v>70</v>
      </c>
      <c r="E16" s="77" t="s">
        <v>134</v>
      </c>
      <c r="F16" s="65"/>
      <c r="G16" s="65"/>
      <c r="H16" s="65"/>
      <c r="I16" s="65"/>
      <c r="J16" s="26"/>
      <c r="K16" s="26"/>
      <c r="L16" s="26"/>
      <c r="M16" s="27" t="s">
        <v>33</v>
      </c>
      <c r="N16" s="26"/>
      <c r="O16" s="26"/>
      <c r="P16" s="26"/>
      <c r="Q16" s="26"/>
      <c r="R16" s="26"/>
      <c r="S16" s="26"/>
      <c r="T16" s="26"/>
    </row>
    <row r="17" spans="1:20" ht="89.25">
      <c r="A17" s="91">
        <v>10</v>
      </c>
      <c r="B17" s="74" t="s">
        <v>121</v>
      </c>
      <c r="C17" s="76"/>
      <c r="D17" s="70" t="s">
        <v>67</v>
      </c>
      <c r="E17" s="83" t="s">
        <v>135</v>
      </c>
      <c r="F17" s="65"/>
      <c r="G17" s="65"/>
      <c r="H17" s="65"/>
      <c r="I17" s="65"/>
      <c r="J17" s="26"/>
      <c r="K17" s="26"/>
      <c r="L17" s="26"/>
      <c r="M17" s="27" t="s">
        <v>31</v>
      </c>
      <c r="N17" s="26"/>
      <c r="O17" s="26"/>
      <c r="P17" s="26"/>
      <c r="Q17" s="26"/>
      <c r="R17" s="26"/>
      <c r="S17" s="26"/>
      <c r="T17" s="26"/>
    </row>
    <row r="18" spans="1:20" ht="127.5">
      <c r="A18" s="91">
        <v>11</v>
      </c>
      <c r="B18" s="70" t="s">
        <v>126</v>
      </c>
      <c r="C18" s="76"/>
      <c r="D18" s="77" t="s">
        <v>115</v>
      </c>
      <c r="E18" s="77" t="s">
        <v>136</v>
      </c>
      <c r="F18" s="65"/>
      <c r="G18" s="65"/>
      <c r="H18" s="65"/>
      <c r="I18" s="65"/>
      <c r="J18" s="26"/>
      <c r="K18" s="26"/>
      <c r="L18" s="26"/>
      <c r="M18" s="27" t="s">
        <v>17</v>
      </c>
      <c r="N18" s="26"/>
      <c r="O18" s="26"/>
      <c r="P18" s="26"/>
      <c r="Q18" s="26"/>
      <c r="R18" s="26"/>
      <c r="S18" s="26"/>
      <c r="T18" s="26"/>
    </row>
    <row r="19" spans="1:20" s="98" customFormat="1" ht="114.75">
      <c r="A19" s="105">
        <v>12</v>
      </c>
      <c r="B19" s="102" t="s">
        <v>145</v>
      </c>
      <c r="C19" s="104"/>
      <c r="D19" s="102" t="s">
        <v>146</v>
      </c>
      <c r="E19" s="102" t="s">
        <v>144</v>
      </c>
      <c r="F19" s="100"/>
      <c r="G19" s="100"/>
      <c r="H19" s="100"/>
      <c r="I19" s="100"/>
      <c r="J19" s="26"/>
      <c r="K19" s="26"/>
      <c r="L19" s="26"/>
      <c r="M19" s="99"/>
      <c r="N19" s="26"/>
      <c r="O19" s="26"/>
      <c r="P19" s="26"/>
      <c r="Q19" s="26"/>
      <c r="R19" s="26"/>
      <c r="S19" s="26"/>
      <c r="T19" s="26"/>
    </row>
    <row r="20" spans="1:20" s="60" customFormat="1" ht="153">
      <c r="A20" s="91">
        <v>13</v>
      </c>
      <c r="B20" s="70" t="s">
        <v>149</v>
      </c>
      <c r="C20" s="78"/>
      <c r="D20" s="70" t="s">
        <v>69</v>
      </c>
      <c r="E20" s="106" t="s">
        <v>148</v>
      </c>
      <c r="F20" s="66"/>
      <c r="G20" s="66"/>
      <c r="H20" s="66"/>
      <c r="I20" s="66"/>
      <c r="J20" s="26"/>
      <c r="K20" s="26"/>
      <c r="L20" s="26"/>
      <c r="M20" s="27"/>
      <c r="N20" s="26"/>
      <c r="O20" s="26"/>
      <c r="P20" s="26"/>
      <c r="Q20" s="26"/>
      <c r="R20" s="26"/>
      <c r="S20" s="26"/>
      <c r="T20" s="26"/>
    </row>
    <row r="21" spans="1:20" ht="89.25">
      <c r="A21" s="91">
        <v>14</v>
      </c>
      <c r="B21" s="74" t="s">
        <v>106</v>
      </c>
      <c r="C21" s="76"/>
      <c r="D21" s="70" t="s">
        <v>97</v>
      </c>
      <c r="E21" s="101" t="s">
        <v>147</v>
      </c>
      <c r="F21" s="65"/>
      <c r="G21" s="65"/>
      <c r="H21" s="65"/>
      <c r="I21" s="65"/>
      <c r="J21" s="26"/>
      <c r="K21" s="26"/>
      <c r="L21" s="26"/>
      <c r="M21" s="26"/>
      <c r="N21" s="26"/>
      <c r="O21" s="26"/>
      <c r="P21" s="26"/>
      <c r="Q21" s="26"/>
      <c r="R21" s="26"/>
      <c r="S21" s="26"/>
      <c r="T21" s="26"/>
    </row>
    <row r="22" spans="1:20" ht="102">
      <c r="A22" s="91">
        <v>15</v>
      </c>
      <c r="B22" s="74" t="s">
        <v>127</v>
      </c>
      <c r="C22" s="76"/>
      <c r="D22" s="70" t="s">
        <v>107</v>
      </c>
      <c r="E22" s="70" t="s">
        <v>137</v>
      </c>
      <c r="F22" s="65"/>
      <c r="G22" s="65"/>
      <c r="H22" s="65"/>
      <c r="I22" s="65"/>
      <c r="J22" s="26"/>
      <c r="K22" s="26"/>
      <c r="L22" s="26"/>
      <c r="M22" s="26"/>
      <c r="N22" s="26"/>
      <c r="O22" s="26"/>
      <c r="P22" s="26"/>
      <c r="Q22" s="26"/>
      <c r="R22" s="26"/>
      <c r="S22" s="26"/>
      <c r="T22" s="26"/>
    </row>
    <row r="23" spans="1:20" ht="178.5">
      <c r="A23" s="92">
        <v>16</v>
      </c>
      <c r="B23" s="74" t="s">
        <v>108</v>
      </c>
      <c r="C23" s="76"/>
      <c r="D23" s="70" t="s">
        <v>101</v>
      </c>
      <c r="E23" s="83" t="s">
        <v>138</v>
      </c>
      <c r="F23" s="65"/>
      <c r="G23" s="65"/>
      <c r="H23" s="65"/>
      <c r="I23" s="65"/>
      <c r="J23" s="26"/>
      <c r="K23" s="26"/>
      <c r="L23" s="26"/>
      <c r="M23" s="26"/>
      <c r="N23" s="26"/>
      <c r="O23" s="26"/>
      <c r="P23" s="26"/>
      <c r="Q23" s="26"/>
      <c r="R23" s="26"/>
      <c r="S23" s="26"/>
      <c r="T23" s="26"/>
    </row>
    <row r="24" spans="1:20" s="63" customFormat="1" ht="38.25">
      <c r="A24" s="92">
        <v>17</v>
      </c>
      <c r="B24" s="80" t="s">
        <v>111</v>
      </c>
      <c r="C24" s="76"/>
      <c r="D24" s="81" t="s">
        <v>112</v>
      </c>
      <c r="E24" s="65"/>
      <c r="F24" s="65"/>
      <c r="G24" s="65"/>
      <c r="H24" s="65"/>
      <c r="I24" s="65"/>
      <c r="J24" s="26"/>
      <c r="K24" s="26"/>
      <c r="L24" s="26"/>
      <c r="M24" s="26"/>
      <c r="N24" s="26"/>
      <c r="O24" s="26"/>
      <c r="P24" s="26"/>
      <c r="Q24" s="26"/>
      <c r="R24" s="26"/>
      <c r="S24" s="26"/>
      <c r="T24" s="26"/>
    </row>
    <row r="25" spans="1:20" s="63" customFormat="1" ht="38.25">
      <c r="A25" s="92">
        <v>18</v>
      </c>
      <c r="B25" s="80" t="s">
        <v>120</v>
      </c>
      <c r="C25" s="76"/>
      <c r="D25" s="81" t="s">
        <v>116</v>
      </c>
      <c r="E25" s="65"/>
      <c r="F25" s="65"/>
      <c r="G25" s="65"/>
      <c r="H25" s="65"/>
      <c r="I25" s="65"/>
      <c r="J25" s="26"/>
      <c r="K25" s="26"/>
      <c r="L25" s="26"/>
      <c r="M25" s="26"/>
      <c r="N25" s="26"/>
      <c r="O25" s="26"/>
      <c r="P25" s="26"/>
      <c r="Q25" s="26"/>
      <c r="R25" s="26"/>
      <c r="S25" s="26"/>
      <c r="T25" s="26"/>
    </row>
    <row r="26" spans="1:20" s="63" customFormat="1" ht="38.25">
      <c r="A26" s="92">
        <v>19</v>
      </c>
      <c r="B26" s="80" t="s">
        <v>122</v>
      </c>
      <c r="C26" s="76"/>
      <c r="D26" s="81" t="s">
        <v>114</v>
      </c>
      <c r="E26" s="65"/>
      <c r="F26" s="65"/>
      <c r="G26" s="65"/>
      <c r="H26" s="65"/>
      <c r="I26" s="65"/>
      <c r="J26" s="26"/>
      <c r="K26" s="26"/>
      <c r="L26" s="26"/>
      <c r="M26" s="26"/>
      <c r="N26" s="26"/>
      <c r="O26" s="26"/>
      <c r="P26" s="26"/>
      <c r="Q26" s="26"/>
      <c r="R26" s="26"/>
      <c r="S26" s="26"/>
      <c r="T26" s="26"/>
    </row>
    <row r="27" spans="1:20" s="63" customFormat="1" ht="76.5">
      <c r="A27" s="93">
        <v>20</v>
      </c>
      <c r="B27" s="80" t="s">
        <v>123</v>
      </c>
      <c r="C27" s="76"/>
      <c r="D27" s="81" t="s">
        <v>117</v>
      </c>
      <c r="E27" s="65"/>
      <c r="F27" s="65"/>
      <c r="G27" s="65"/>
      <c r="H27" s="65"/>
      <c r="I27" s="65"/>
      <c r="J27" s="26"/>
      <c r="K27" s="26"/>
      <c r="L27" s="26"/>
      <c r="M27" s="26"/>
      <c r="N27" s="26"/>
      <c r="O27" s="26"/>
      <c r="P27" s="26"/>
      <c r="Q27" s="26"/>
      <c r="R27" s="26"/>
      <c r="S27" s="26"/>
      <c r="T27" s="26"/>
    </row>
    <row r="28" spans="1:20" ht="63.75">
      <c r="A28" s="93">
        <v>21</v>
      </c>
      <c r="B28" s="80" t="s">
        <v>124</v>
      </c>
      <c r="C28" s="78"/>
      <c r="D28" s="81" t="s">
        <v>119</v>
      </c>
      <c r="E28" s="66"/>
      <c r="F28" s="66"/>
      <c r="G28" s="66"/>
      <c r="H28" s="66"/>
      <c r="I28" s="66"/>
      <c r="J28" s="26"/>
      <c r="K28" s="26"/>
      <c r="L28" s="26"/>
      <c r="M28" s="26"/>
      <c r="N28" s="26"/>
      <c r="O28" s="26"/>
      <c r="P28" s="26"/>
      <c r="Q28" s="26"/>
      <c r="R28" s="26"/>
      <c r="S28" s="26"/>
      <c r="T28" s="26"/>
    </row>
    <row r="29" spans="1:20" ht="25.5">
      <c r="A29" s="93">
        <v>22</v>
      </c>
      <c r="B29" s="80" t="s">
        <v>125</v>
      </c>
      <c r="C29" s="78"/>
      <c r="D29" s="81" t="s">
        <v>118</v>
      </c>
      <c r="E29" s="66"/>
      <c r="F29" s="66"/>
      <c r="G29" s="66"/>
      <c r="H29" s="66"/>
      <c r="I29" s="66"/>
      <c r="J29" s="26"/>
      <c r="K29" s="26"/>
      <c r="L29" s="26"/>
      <c r="M29" s="26"/>
      <c r="N29" s="26"/>
      <c r="O29" s="26"/>
      <c r="P29" s="26"/>
      <c r="Q29" s="26"/>
      <c r="R29" s="26"/>
      <c r="S29" s="26"/>
      <c r="T29" s="26"/>
    </row>
    <row r="30" spans="1:20" s="82" customFormat="1" ht="102">
      <c r="A30" s="103">
        <v>23</v>
      </c>
      <c r="B30" s="89" t="s">
        <v>139</v>
      </c>
      <c r="C30" s="96"/>
      <c r="D30" s="90"/>
      <c r="E30" s="90" t="s">
        <v>142</v>
      </c>
      <c r="F30" s="66"/>
      <c r="G30" s="66"/>
      <c r="H30" s="66"/>
      <c r="I30" s="66"/>
      <c r="J30" s="26"/>
      <c r="K30" s="26"/>
      <c r="L30" s="26"/>
      <c r="M30" s="26"/>
      <c r="N30" s="26"/>
      <c r="O30" s="26"/>
      <c r="P30" s="26"/>
      <c r="Q30" s="26"/>
      <c r="R30" s="26"/>
      <c r="S30" s="26"/>
      <c r="T30" s="26"/>
    </row>
    <row r="31" spans="1:20" s="82" customFormat="1" ht="38.25">
      <c r="A31" s="103">
        <v>24</v>
      </c>
      <c r="B31" s="89" t="s">
        <v>140</v>
      </c>
      <c r="C31" s="96"/>
      <c r="D31" s="90"/>
      <c r="E31" s="90" t="s">
        <v>143</v>
      </c>
      <c r="F31" s="66"/>
      <c r="G31" s="66"/>
      <c r="H31" s="66"/>
      <c r="I31" s="66"/>
      <c r="J31" s="26"/>
      <c r="K31" s="26"/>
      <c r="L31" s="26"/>
      <c r="M31" s="26"/>
      <c r="N31" s="26"/>
      <c r="O31" s="26"/>
      <c r="P31" s="26"/>
      <c r="Q31" s="26"/>
      <c r="R31" s="26"/>
      <c r="S31" s="26"/>
      <c r="T31" s="26"/>
    </row>
    <row r="32" spans="1:20" s="82" customFormat="1" ht="12.75">
      <c r="A32" s="94">
        <v>25</v>
      </c>
      <c r="B32" s="89" t="s">
        <v>141</v>
      </c>
      <c r="C32" s="96"/>
      <c r="D32" s="90"/>
      <c r="E32" s="97"/>
      <c r="F32" s="66"/>
      <c r="G32" s="66"/>
      <c r="H32" s="66"/>
      <c r="I32" s="66"/>
      <c r="J32" s="26"/>
      <c r="K32" s="26"/>
      <c r="L32" s="26"/>
      <c r="M32" s="26"/>
      <c r="N32" s="26"/>
      <c r="O32" s="26"/>
      <c r="P32" s="26"/>
      <c r="Q32" s="26"/>
      <c r="R32" s="26"/>
      <c r="S32" s="26"/>
      <c r="T32" s="26"/>
    </row>
    <row r="33" spans="1:20" s="82" customFormat="1" ht="12.75">
      <c r="A33" s="93"/>
      <c r="B33" s="87"/>
      <c r="C33" s="78"/>
      <c r="D33" s="88"/>
      <c r="E33" s="66"/>
      <c r="F33" s="66"/>
      <c r="G33" s="66"/>
      <c r="H33" s="66"/>
      <c r="I33" s="66"/>
      <c r="J33" s="26"/>
      <c r="K33" s="26"/>
      <c r="L33" s="26"/>
      <c r="M33" s="26"/>
      <c r="N33" s="26"/>
      <c r="O33" s="26"/>
      <c r="P33" s="26"/>
      <c r="Q33" s="26"/>
      <c r="R33" s="26"/>
      <c r="S33" s="26"/>
      <c r="T33" s="26"/>
    </row>
    <row r="34" spans="1:20" s="82" customFormat="1" ht="12.75">
      <c r="A34" s="93"/>
      <c r="B34" s="87"/>
      <c r="C34" s="78"/>
      <c r="D34" s="88"/>
      <c r="E34" s="66"/>
      <c r="F34" s="66"/>
      <c r="G34" s="66"/>
      <c r="H34" s="66"/>
      <c r="I34" s="66"/>
      <c r="J34" s="26"/>
      <c r="K34" s="26"/>
      <c r="L34" s="26"/>
      <c r="M34" s="26"/>
      <c r="N34" s="26"/>
      <c r="O34" s="26"/>
      <c r="P34" s="26"/>
      <c r="Q34" s="26"/>
      <c r="R34" s="26"/>
      <c r="S34" s="26"/>
      <c r="T34" s="26"/>
    </row>
    <row r="35" spans="1:20" s="82" customFormat="1" ht="12.75">
      <c r="A35" s="93"/>
      <c r="B35" s="87"/>
      <c r="C35" s="78"/>
      <c r="D35" s="88"/>
      <c r="E35" s="66"/>
      <c r="F35" s="66"/>
      <c r="G35" s="66"/>
      <c r="H35" s="66"/>
      <c r="I35" s="66"/>
      <c r="J35" s="26"/>
      <c r="K35" s="26"/>
      <c r="L35" s="26"/>
      <c r="M35" s="26"/>
      <c r="N35" s="26"/>
      <c r="O35" s="26"/>
      <c r="P35" s="26"/>
      <c r="Q35" s="26"/>
      <c r="R35" s="26"/>
      <c r="S35" s="26"/>
      <c r="T35" s="26"/>
    </row>
    <row r="36" spans="1:20" s="82" customFormat="1" ht="12.75">
      <c r="A36" s="93"/>
      <c r="B36" s="87"/>
      <c r="C36" s="78"/>
      <c r="D36" s="88"/>
      <c r="E36" s="66"/>
      <c r="F36" s="66"/>
      <c r="G36" s="66"/>
      <c r="H36" s="66"/>
      <c r="I36" s="66"/>
      <c r="J36" s="26"/>
      <c r="K36" s="26"/>
      <c r="L36" s="26"/>
      <c r="M36" s="26"/>
      <c r="N36" s="26"/>
      <c r="O36" s="26"/>
      <c r="P36" s="26"/>
      <c r="Q36" s="26"/>
      <c r="R36" s="26"/>
      <c r="S36" s="26"/>
      <c r="T36" s="26"/>
    </row>
    <row r="37" spans="1:20" s="82" customFormat="1" ht="12.75">
      <c r="A37" s="93"/>
      <c r="B37" s="87"/>
      <c r="C37" s="78"/>
      <c r="D37" s="88"/>
      <c r="E37" s="66"/>
      <c r="F37" s="66"/>
      <c r="G37" s="66"/>
      <c r="H37" s="66"/>
      <c r="I37" s="66"/>
      <c r="J37" s="26"/>
      <c r="K37" s="26"/>
      <c r="L37" s="26"/>
      <c r="M37" s="26"/>
      <c r="N37" s="26"/>
      <c r="O37" s="26"/>
      <c r="P37" s="26"/>
      <c r="Q37" s="26"/>
      <c r="R37" s="26"/>
      <c r="S37" s="26"/>
      <c r="T37" s="26"/>
    </row>
    <row r="38" spans="1:20" s="82" customFormat="1" ht="12.75">
      <c r="A38" s="93"/>
      <c r="B38" s="87"/>
      <c r="C38" s="78"/>
      <c r="D38" s="88"/>
      <c r="E38" s="66"/>
      <c r="F38" s="66"/>
      <c r="G38" s="66"/>
      <c r="H38" s="66"/>
      <c r="I38" s="66"/>
      <c r="J38" s="26"/>
      <c r="K38" s="26"/>
      <c r="L38" s="26"/>
      <c r="M38" s="26"/>
      <c r="N38" s="26"/>
      <c r="O38" s="26"/>
      <c r="P38" s="26"/>
      <c r="Q38" s="26"/>
      <c r="R38" s="26"/>
      <c r="S38" s="26"/>
      <c r="T38" s="26"/>
    </row>
    <row r="39" spans="1:20" s="82" customFormat="1" ht="12.75">
      <c r="A39" s="93"/>
      <c r="B39" s="87"/>
      <c r="C39" s="78"/>
      <c r="D39" s="88"/>
      <c r="E39" s="66"/>
      <c r="F39" s="66"/>
      <c r="G39" s="66"/>
      <c r="H39" s="66"/>
      <c r="I39" s="66"/>
      <c r="J39" s="26"/>
      <c r="K39" s="26"/>
      <c r="L39" s="26"/>
      <c r="M39" s="26"/>
      <c r="N39" s="26"/>
      <c r="O39" s="26"/>
      <c r="P39" s="26"/>
      <c r="Q39" s="26"/>
      <c r="R39" s="26"/>
      <c r="S39" s="26"/>
      <c r="T39" s="26"/>
    </row>
    <row r="40" spans="1:20" s="82" customFormat="1" ht="12.75">
      <c r="A40" s="93"/>
      <c r="B40" s="87"/>
      <c r="C40" s="78"/>
      <c r="D40" s="88"/>
      <c r="E40" s="66"/>
      <c r="F40" s="66"/>
      <c r="G40" s="66"/>
      <c r="H40" s="66"/>
      <c r="I40" s="66"/>
      <c r="J40" s="26"/>
      <c r="K40" s="26"/>
      <c r="L40" s="26"/>
      <c r="M40" s="26"/>
      <c r="N40" s="26"/>
      <c r="O40" s="26"/>
      <c r="P40" s="26"/>
      <c r="Q40" s="26"/>
      <c r="R40" s="26"/>
      <c r="S40" s="26"/>
      <c r="T40" s="26"/>
    </row>
    <row r="41" spans="1:20" s="82" customFormat="1" ht="12.75">
      <c r="A41" s="93"/>
      <c r="B41" s="87"/>
      <c r="C41" s="78"/>
      <c r="D41" s="88"/>
      <c r="E41" s="66"/>
      <c r="F41" s="66"/>
      <c r="G41" s="66"/>
      <c r="H41" s="66"/>
      <c r="I41" s="66"/>
      <c r="J41" s="26"/>
      <c r="K41" s="26"/>
      <c r="L41" s="26"/>
      <c r="M41" s="26"/>
      <c r="N41" s="26"/>
      <c r="O41" s="26"/>
      <c r="P41" s="26"/>
      <c r="Q41" s="26"/>
      <c r="R41" s="26"/>
      <c r="S41" s="26"/>
      <c r="T41" s="26"/>
    </row>
    <row r="42" spans="1:20" s="82" customFormat="1" ht="12.75">
      <c r="A42" s="93"/>
      <c r="B42" s="87"/>
      <c r="C42" s="78"/>
      <c r="D42" s="88"/>
      <c r="E42" s="66"/>
      <c r="F42" s="66"/>
      <c r="G42" s="66"/>
      <c r="H42" s="66"/>
      <c r="I42" s="66"/>
      <c r="J42" s="26"/>
      <c r="K42" s="26"/>
      <c r="L42" s="26"/>
      <c r="M42" s="26"/>
      <c r="N42" s="26"/>
      <c r="O42" s="26"/>
      <c r="P42" s="26"/>
      <c r="Q42" s="26"/>
      <c r="R42" s="26"/>
      <c r="S42" s="26"/>
      <c r="T42" s="26"/>
    </row>
    <row r="43" spans="1:20" s="82" customFormat="1" ht="12.75">
      <c r="A43" s="93"/>
      <c r="B43" s="87"/>
      <c r="C43" s="78"/>
      <c r="D43" s="88"/>
      <c r="E43" s="66"/>
      <c r="F43" s="66"/>
      <c r="G43" s="66"/>
      <c r="H43" s="66"/>
      <c r="I43" s="66"/>
      <c r="J43" s="26"/>
      <c r="K43" s="26"/>
      <c r="L43" s="26"/>
      <c r="M43" s="26"/>
      <c r="N43" s="26"/>
      <c r="O43" s="26"/>
      <c r="P43" s="26"/>
      <c r="Q43" s="26"/>
      <c r="R43" s="26"/>
      <c r="S43" s="26"/>
      <c r="T43" s="26"/>
    </row>
    <row r="44" spans="1:20" ht="12.75">
      <c r="A44" s="95"/>
      <c r="B44" s="79"/>
      <c r="C44" s="78"/>
      <c r="D44" s="78"/>
      <c r="E44" s="66"/>
      <c r="F44" s="66"/>
      <c r="G44" s="66"/>
      <c r="H44" s="66"/>
      <c r="I44" s="66"/>
      <c r="J44" s="26"/>
      <c r="K44" s="26"/>
      <c r="L44" s="26"/>
      <c r="M44" s="26"/>
      <c r="N44" s="26"/>
      <c r="O44" s="26"/>
      <c r="P44" s="26"/>
      <c r="Q44" s="26"/>
      <c r="R44" s="26"/>
      <c r="S44" s="26"/>
      <c r="T44" s="26"/>
    </row>
    <row r="45" spans="1:20" ht="12.75">
      <c r="A45" s="95"/>
      <c r="B45" s="79"/>
      <c r="C45" s="78"/>
      <c r="D45" s="78"/>
      <c r="E45" s="66"/>
      <c r="F45" s="66"/>
      <c r="G45" s="66"/>
      <c r="H45" s="66"/>
      <c r="I45" s="66"/>
      <c r="J45" s="26"/>
      <c r="K45" s="26"/>
      <c r="L45" s="26"/>
      <c r="M45" s="26"/>
      <c r="N45" s="26"/>
      <c r="O45" s="26"/>
      <c r="P45" s="26"/>
      <c r="Q45" s="26"/>
      <c r="R45" s="26"/>
      <c r="S45" s="26"/>
      <c r="T45" s="26"/>
    </row>
    <row r="46" spans="1:20" ht="12.75">
      <c r="A46" s="11"/>
      <c r="B46" s="7"/>
      <c r="C46" s="5"/>
      <c r="D46" s="5"/>
      <c r="E46" s="5"/>
      <c r="F46" s="5"/>
      <c r="G46" s="5"/>
      <c r="H46" s="5"/>
      <c r="I46" s="5"/>
      <c r="J46" s="26"/>
      <c r="K46" s="26"/>
      <c r="L46" s="26"/>
      <c r="M46" s="26"/>
      <c r="N46" s="26"/>
      <c r="O46" s="26"/>
      <c r="P46" s="26"/>
      <c r="Q46" s="26"/>
      <c r="R46" s="26"/>
      <c r="S46" s="26"/>
      <c r="T46" s="26"/>
    </row>
    <row r="47" spans="1:20" ht="12.75">
      <c r="A47" s="11"/>
      <c r="B47" s="7"/>
      <c r="C47" s="5"/>
      <c r="D47" s="5"/>
      <c r="E47" s="5"/>
      <c r="F47" s="5"/>
      <c r="G47" s="5"/>
      <c r="H47" s="5"/>
      <c r="I47" s="5"/>
      <c r="J47" s="26"/>
      <c r="K47" s="26"/>
      <c r="L47" s="26"/>
      <c r="M47" s="26"/>
      <c r="N47" s="26"/>
      <c r="O47" s="26"/>
      <c r="P47" s="26"/>
      <c r="Q47" s="26"/>
      <c r="R47" s="26"/>
      <c r="S47" s="26"/>
      <c r="T47" s="26"/>
    </row>
    <row r="48" spans="1:20" ht="13.5" thickBot="1">
      <c r="A48" s="113" t="s">
        <v>22</v>
      </c>
      <c r="B48" s="113"/>
      <c r="C48" s="1"/>
      <c r="D48" s="1"/>
      <c r="E48" s="1"/>
      <c r="F48" s="1"/>
      <c r="G48" s="1"/>
      <c r="H48" s="1"/>
      <c r="I48" s="1"/>
      <c r="J48" s="26"/>
      <c r="K48" s="26"/>
      <c r="L48" s="26"/>
      <c r="M48" s="26"/>
      <c r="N48" s="26"/>
      <c r="O48" s="26"/>
      <c r="P48" s="26"/>
      <c r="Q48" s="26"/>
      <c r="R48" s="26"/>
      <c r="S48" s="26"/>
      <c r="T48" s="26"/>
    </row>
    <row r="49" spans="1:20" s="38" customFormat="1" ht="13.5">
      <c r="A49" s="114" t="s">
        <v>56</v>
      </c>
      <c r="B49" s="115"/>
      <c r="C49" s="115"/>
      <c r="D49" s="115"/>
      <c r="E49" s="115"/>
      <c r="F49" s="115"/>
      <c r="G49" s="115"/>
      <c r="H49" s="115"/>
      <c r="I49" s="116"/>
      <c r="J49" s="49"/>
      <c r="K49" s="26"/>
      <c r="L49" s="26"/>
      <c r="M49" s="26"/>
      <c r="N49" s="26"/>
      <c r="O49" s="26"/>
      <c r="P49" s="26"/>
      <c r="Q49" s="26"/>
      <c r="R49" s="26"/>
      <c r="S49" s="26"/>
      <c r="T49" s="26"/>
    </row>
    <row r="50" spans="1:20" ht="15">
      <c r="A50" s="51" t="s">
        <v>57</v>
      </c>
      <c r="B50" s="52"/>
      <c r="C50" s="52"/>
      <c r="D50" s="52"/>
      <c r="E50" s="52"/>
      <c r="F50" s="52"/>
      <c r="G50" s="52"/>
      <c r="H50" s="52"/>
      <c r="I50" s="53"/>
      <c r="J50" s="49"/>
      <c r="K50" s="26"/>
      <c r="L50" s="26"/>
      <c r="M50" s="26"/>
      <c r="N50" s="26"/>
      <c r="O50" s="26"/>
      <c r="P50" s="26"/>
      <c r="Q50" s="26"/>
      <c r="R50" s="26"/>
      <c r="S50" s="26"/>
      <c r="T50" s="26"/>
    </row>
    <row r="51" spans="1:20" ht="15">
      <c r="A51" s="51" t="s">
        <v>58</v>
      </c>
      <c r="B51" s="52"/>
      <c r="C51" s="52"/>
      <c r="D51" s="52"/>
      <c r="E51" s="52"/>
      <c r="F51" s="52"/>
      <c r="G51" s="52"/>
      <c r="H51" s="52"/>
      <c r="I51" s="53"/>
      <c r="J51" s="49"/>
      <c r="K51" s="26"/>
      <c r="L51" s="26"/>
      <c r="M51" s="26"/>
      <c r="N51" s="26"/>
      <c r="O51" s="26"/>
      <c r="P51" s="26"/>
      <c r="Q51" s="26"/>
      <c r="R51" s="26"/>
      <c r="S51" s="26"/>
      <c r="T51" s="26"/>
    </row>
    <row r="52" spans="1:20" ht="12.75">
      <c r="A52" s="54"/>
      <c r="B52" s="52"/>
      <c r="C52" s="52"/>
      <c r="D52" s="52"/>
      <c r="E52" s="52"/>
      <c r="F52" s="52"/>
      <c r="G52" s="52"/>
      <c r="H52" s="52"/>
      <c r="I52" s="53"/>
      <c r="J52" s="49"/>
      <c r="K52" s="26"/>
      <c r="L52" s="26"/>
      <c r="M52" s="26"/>
      <c r="N52" s="26"/>
      <c r="O52" s="26"/>
      <c r="P52" s="26"/>
      <c r="Q52" s="26"/>
      <c r="R52" s="26"/>
      <c r="S52" s="26"/>
      <c r="T52" s="26"/>
    </row>
    <row r="53" spans="1:20" ht="12.75">
      <c r="A53" s="55" t="s">
        <v>5</v>
      </c>
      <c r="B53" s="52"/>
      <c r="C53" s="52"/>
      <c r="D53" s="52"/>
      <c r="E53" s="52"/>
      <c r="F53" s="52"/>
      <c r="G53" s="52"/>
      <c r="H53" s="52"/>
      <c r="I53" s="53"/>
      <c r="J53" s="49"/>
      <c r="K53" s="26"/>
      <c r="L53" s="26"/>
      <c r="M53" s="26"/>
      <c r="N53" s="26"/>
      <c r="O53" s="26"/>
      <c r="P53" s="26"/>
      <c r="Q53" s="26"/>
      <c r="R53" s="26"/>
      <c r="S53" s="26"/>
      <c r="T53" s="26"/>
    </row>
    <row r="54" spans="1:20" ht="12.75">
      <c r="A54" s="54" t="s">
        <v>19</v>
      </c>
      <c r="B54" s="52"/>
      <c r="C54" s="52"/>
      <c r="D54" s="52"/>
      <c r="E54" s="52"/>
      <c r="F54" s="52"/>
      <c r="G54" s="52"/>
      <c r="H54" s="52"/>
      <c r="I54" s="53"/>
      <c r="J54" s="49"/>
      <c r="K54" s="26"/>
      <c r="L54" s="26"/>
      <c r="M54" s="26"/>
      <c r="N54" s="26"/>
      <c r="O54" s="26"/>
      <c r="P54" s="26"/>
      <c r="Q54" s="26"/>
      <c r="R54" s="26"/>
      <c r="S54" s="26"/>
      <c r="T54" s="26"/>
    </row>
    <row r="55" spans="1:10" ht="12.75">
      <c r="A55" s="54" t="s">
        <v>50</v>
      </c>
      <c r="B55" s="52"/>
      <c r="C55" s="52"/>
      <c r="D55" s="52"/>
      <c r="E55" s="52"/>
      <c r="F55" s="52"/>
      <c r="G55" s="52"/>
      <c r="H55" s="52"/>
      <c r="I55" s="53"/>
      <c r="J55" s="50"/>
    </row>
    <row r="56" spans="1:10" ht="12.75">
      <c r="A56" s="54" t="s">
        <v>51</v>
      </c>
      <c r="B56" s="52"/>
      <c r="C56" s="52"/>
      <c r="D56" s="52"/>
      <c r="E56" s="52"/>
      <c r="F56" s="52"/>
      <c r="G56" s="52"/>
      <c r="H56" s="52"/>
      <c r="I56" s="53"/>
      <c r="J56" s="50"/>
    </row>
    <row r="57" spans="1:10" ht="12.75">
      <c r="A57" s="54" t="s">
        <v>20</v>
      </c>
      <c r="B57" s="52"/>
      <c r="C57" s="52"/>
      <c r="D57" s="52"/>
      <c r="E57" s="52"/>
      <c r="F57" s="52"/>
      <c r="G57" s="52"/>
      <c r="H57" s="52"/>
      <c r="I57" s="53"/>
      <c r="J57" s="50"/>
    </row>
    <row r="58" spans="1:10" ht="12.75">
      <c r="A58" s="54" t="s">
        <v>52</v>
      </c>
      <c r="B58" s="52"/>
      <c r="C58" s="52"/>
      <c r="D58" s="52"/>
      <c r="E58" s="52"/>
      <c r="F58" s="52"/>
      <c r="G58" s="52"/>
      <c r="H58" s="52"/>
      <c r="I58" s="53"/>
      <c r="J58" s="50"/>
    </row>
    <row r="59" spans="1:10" ht="12.75">
      <c r="A59" s="54" t="s">
        <v>53</v>
      </c>
      <c r="B59" s="52"/>
      <c r="C59" s="52"/>
      <c r="D59" s="52"/>
      <c r="E59" s="52"/>
      <c r="F59" s="52"/>
      <c r="G59" s="52"/>
      <c r="H59" s="52"/>
      <c r="I59" s="53"/>
      <c r="J59" s="50"/>
    </row>
    <row r="60" spans="1:10" ht="12.75">
      <c r="A60" s="54" t="s">
        <v>6</v>
      </c>
      <c r="B60" s="52"/>
      <c r="C60" s="52"/>
      <c r="D60" s="52"/>
      <c r="E60" s="52"/>
      <c r="F60" s="52"/>
      <c r="G60" s="52"/>
      <c r="H60" s="52"/>
      <c r="I60" s="53"/>
      <c r="J60" s="50"/>
    </row>
    <row r="61" spans="1:10" ht="13.5" thickBot="1">
      <c r="A61" s="56"/>
      <c r="B61" s="57"/>
      <c r="C61" s="57"/>
      <c r="D61" s="57"/>
      <c r="E61" s="57"/>
      <c r="F61" s="57"/>
      <c r="G61" s="57"/>
      <c r="H61" s="57"/>
      <c r="I61" s="58"/>
      <c r="J61" s="50"/>
    </row>
  </sheetData>
  <sheetProtection/>
  <mergeCells count="6">
    <mergeCell ref="A1:I1"/>
    <mergeCell ref="A2:I2"/>
    <mergeCell ref="D5:I5"/>
    <mergeCell ref="A3:I3"/>
    <mergeCell ref="A48:B48"/>
    <mergeCell ref="A49:I49"/>
  </mergeCells>
  <dataValidations count="1">
    <dataValidation type="list" allowBlank="1" showInputMessage="1" showErrorMessage="1" sqref="C6:C48"/>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07" t="s">
        <v>63</v>
      </c>
      <c r="B1" s="107"/>
      <c r="C1" s="107"/>
      <c r="D1" s="29"/>
      <c r="E1" s="29"/>
      <c r="F1" s="29"/>
      <c r="G1" s="29"/>
      <c r="H1" s="29"/>
      <c r="I1" s="29"/>
    </row>
    <row r="2" spans="1:9" s="28" customFormat="1" ht="18">
      <c r="A2" s="108" t="s">
        <v>64</v>
      </c>
      <c r="B2" s="108"/>
      <c r="C2" s="108"/>
      <c r="D2" s="29"/>
      <c r="E2" s="29"/>
      <c r="F2" s="29"/>
      <c r="G2" s="29"/>
      <c r="H2" s="29"/>
      <c r="I2" s="29"/>
    </row>
    <row r="3" spans="1:8" s="1" customFormat="1" ht="18">
      <c r="A3" s="109" t="s">
        <v>7</v>
      </c>
      <c r="B3" s="109"/>
      <c r="C3" s="109"/>
      <c r="D3" s="2"/>
      <c r="E3" s="2"/>
      <c r="F3" s="2"/>
      <c r="G3" s="2"/>
      <c r="H3" s="2"/>
    </row>
    <row r="5" spans="1:3" ht="12.75">
      <c r="A5" s="2" t="s">
        <v>28</v>
      </c>
      <c r="C5" s="14"/>
    </row>
    <row r="6" spans="1:3" s="4" customFormat="1" ht="17.25" customHeight="1" thickBot="1">
      <c r="A6" s="117" t="s">
        <v>8</v>
      </c>
      <c r="B6" s="11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07" t="s">
        <v>63</v>
      </c>
      <c r="B1" s="107"/>
      <c r="C1" s="39"/>
    </row>
    <row r="2" spans="1:3" s="38" customFormat="1" ht="18">
      <c r="A2" s="108" t="s">
        <v>64</v>
      </c>
      <c r="B2" s="108"/>
      <c r="C2" s="39"/>
    </row>
    <row r="3" spans="1:2" s="1" customFormat="1" ht="18">
      <c r="A3" s="109" t="s">
        <v>45</v>
      </c>
      <c r="B3" s="109"/>
    </row>
    <row r="5" spans="1:2" ht="12.75">
      <c r="A5" s="3" t="s">
        <v>55</v>
      </c>
      <c r="B5" s="15"/>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6">
      <selection activeCell="A24" sqref="A24:I24"/>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8" customFormat="1" ht="20.25">
      <c r="A1" s="107" t="s">
        <v>63</v>
      </c>
      <c r="B1" s="110"/>
      <c r="C1" s="110"/>
      <c r="D1" s="110"/>
      <c r="E1" s="110"/>
      <c r="F1" s="110"/>
      <c r="G1" s="110"/>
      <c r="H1" s="110"/>
      <c r="I1" s="110"/>
    </row>
    <row r="2" spans="1:9" s="28" customFormat="1" ht="18">
      <c r="A2" s="108" t="s">
        <v>64</v>
      </c>
      <c r="B2" s="110"/>
      <c r="C2" s="110"/>
      <c r="D2" s="110"/>
      <c r="E2" s="110"/>
      <c r="F2" s="110"/>
      <c r="G2" s="110"/>
      <c r="H2" s="110"/>
      <c r="I2" s="110"/>
    </row>
    <row r="3" spans="1:9" ht="18">
      <c r="A3" s="109" t="s">
        <v>34</v>
      </c>
      <c r="B3" s="109"/>
      <c r="C3" s="109"/>
      <c r="D3" s="109"/>
      <c r="E3" s="109"/>
      <c r="F3" s="109"/>
      <c r="G3" s="109"/>
      <c r="H3" s="109"/>
      <c r="I3" s="109"/>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11" t="s">
        <v>14</v>
      </c>
      <c r="E6" s="112"/>
      <c r="F6" s="112"/>
      <c r="G6" s="112"/>
      <c r="H6" s="112"/>
      <c r="I6" s="112"/>
      <c r="K6" s="25"/>
      <c r="L6" s="25"/>
      <c r="M6" s="25"/>
      <c r="N6" s="25"/>
      <c r="O6" s="25"/>
      <c r="P6" s="25"/>
      <c r="Q6" s="25"/>
      <c r="R6" s="25"/>
      <c r="S6" s="25"/>
      <c r="T6" s="25"/>
      <c r="U6" s="25"/>
      <c r="V6" s="25"/>
    </row>
    <row r="7" spans="1:22" ht="12.75">
      <c r="A7" s="9"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s="63" customFormat="1" ht="76.5">
      <c r="A8" s="9">
        <v>1</v>
      </c>
      <c r="B8" s="67" t="str">
        <f>IF('2. Options Matrix- Design Comp.'!B8="","",'2. Options Matrix- Design Comp.'!B8)</f>
        <v>Eligible deactivating resources </v>
      </c>
      <c r="C8" s="67"/>
      <c r="D8" s="68" t="str">
        <f>IF('2. Options Matrix- Design Comp.'!D8="","",'2. Options Matrix- Design Comp.'!D8)</f>
        <v>All generation resources provided that the resource has CIRs (i.e. Capacity Generation Resources) &amp; the resource has submitted an official Deactivation Notice to PJM (PJM comment)</v>
      </c>
      <c r="E8" s="69"/>
      <c r="F8" s="68"/>
      <c r="G8" s="69"/>
      <c r="H8" s="68"/>
      <c r="I8" s="69"/>
      <c r="K8" s="25"/>
      <c r="L8" s="25"/>
      <c r="M8" s="25"/>
      <c r="N8" s="25"/>
      <c r="O8" s="25"/>
      <c r="P8" s="25"/>
      <c r="Q8" s="25"/>
      <c r="R8" s="25"/>
      <c r="S8" s="25"/>
      <c r="T8" s="25"/>
      <c r="U8" s="25"/>
      <c r="V8" s="25"/>
    </row>
    <row r="9" spans="1:22" s="63" customFormat="1" ht="76.5">
      <c r="A9" s="9">
        <v>2</v>
      </c>
      <c r="B9" s="67" t="str">
        <f>IF('2. Options Matrix- Design Comp.'!B9="","",'2. Options Matrix- Design Comp.'!B9)</f>
        <v>Eligible replacement resources </v>
      </c>
      <c r="C9" s="67"/>
      <c r="D9" s="68" t="str">
        <f>IF('2. Options Matrix- Design Comp.'!D9="","",'2. Options Matrix- Design Comp.'!D9)</f>
        <v>All generation resources provided that the resource has requested CIRs with their New Serivce Request application (i.e. requested to be a Capacity Generation Resource)</v>
      </c>
      <c r="E9" s="69"/>
      <c r="F9" s="68"/>
      <c r="G9" s="69"/>
      <c r="H9" s="68"/>
      <c r="I9" s="69"/>
      <c r="K9" s="25"/>
      <c r="L9" s="25"/>
      <c r="M9" s="25"/>
      <c r="N9" s="25"/>
      <c r="O9" s="25"/>
      <c r="P9" s="25"/>
      <c r="Q9" s="25"/>
      <c r="R9" s="25"/>
      <c r="S9" s="25"/>
      <c r="T9" s="25"/>
      <c r="U9" s="25"/>
      <c r="V9" s="25"/>
    </row>
    <row r="10" spans="1:22" s="63" customFormat="1" ht="165.75">
      <c r="A10" s="9">
        <v>3</v>
      </c>
      <c r="B10" s="67" t="str">
        <f>IF('2. Options Matrix- Design Comp.'!B10="","",'2. Options Matrix- Design Comp.'!B10)</f>
        <v>Criteria for determining a transfer under this process is permissible</v>
      </c>
      <c r="C10" s="67"/>
      <c r="D10" s="68"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69"/>
      <c r="F10" s="68"/>
      <c r="G10" s="69"/>
      <c r="H10" s="68"/>
      <c r="I10" s="69"/>
      <c r="K10" s="25"/>
      <c r="L10" s="25"/>
      <c r="M10" s="25"/>
      <c r="N10" s="25"/>
      <c r="O10" s="25"/>
      <c r="P10" s="25"/>
      <c r="Q10" s="25"/>
      <c r="R10" s="25"/>
      <c r="S10" s="25"/>
      <c r="T10" s="25"/>
      <c r="U10" s="25"/>
      <c r="V10" s="25"/>
    </row>
    <row r="11" spans="1:22" s="63" customFormat="1" ht="102">
      <c r="A11" s="9">
        <v>4</v>
      </c>
      <c r="B11" s="67" t="str">
        <f>IF('2. Options Matrix- Design Comp.'!B11="","",'2. Options Matrix- Design Comp.'!B11)</f>
        <v>New/Modified Defintions (i.e. Material Modifcation)</v>
      </c>
      <c r="C11" s="67"/>
      <c r="D11" s="68" t="str">
        <f>IF('2. Options Matrix- Design Comp.'!D11="","",'2. Options Matrix- Design Comp.'!D11)</f>
        <v>PJM Tariff Definitions, Attachment P, Appendix 2, section 3.4.l. (Material Modification)
PJM Comment: in new Cycle Process, reference OATT Part VIII, Subpart A, section 400 Definitions</v>
      </c>
      <c r="E11" s="69"/>
      <c r="F11" s="68"/>
      <c r="G11" s="69"/>
      <c r="H11" s="68"/>
      <c r="I11" s="69"/>
      <c r="K11" s="25"/>
      <c r="L11" s="25"/>
      <c r="M11" s="25"/>
      <c r="N11" s="25"/>
      <c r="O11" s="25"/>
      <c r="P11" s="25"/>
      <c r="Q11" s="25"/>
      <c r="R11" s="25"/>
      <c r="S11" s="25"/>
      <c r="T11" s="25"/>
      <c r="U11" s="25"/>
      <c r="V11" s="25"/>
    </row>
    <row r="12" spans="1:22" s="63" customFormat="1" ht="153">
      <c r="A12" s="9">
        <v>5</v>
      </c>
      <c r="B12" s="67" t="str">
        <f>IF('2. Options Matrix- Design Comp.'!B12="","",'2. Options Matrix- Design Comp.'!B12)</f>
        <v>OASIS Posting-Generating Facility Replacement Request(s)
PJM Comment: public posting of Replacement Requests may not be on PJM OASIS…..suggest revising to more generic Design Component of "Public Posting of Replacement Gen Requests".</v>
      </c>
      <c r="C12" s="67"/>
      <c r="D12" s="68" t="str">
        <f>IF('2. Options Matrix- Design Comp.'!D12="","",'2. Options Matrix- Design Comp.'!D12)</f>
        <v>Such notification of transfer of CIRs shall be posted on Transmission Provider’s public website.
PJM Comment: the Status Quo for posting is: "CIR Transfers to Replacement Resources are assigned a PJM Project Identifier within the PJM New Service Request process and posted to the PJM New Service Request webpage."</v>
      </c>
      <c r="E12" s="69"/>
      <c r="F12" s="68"/>
      <c r="G12" s="69"/>
      <c r="H12" s="68"/>
      <c r="I12" s="69"/>
      <c r="K12" s="25"/>
      <c r="L12" s="25"/>
      <c r="M12" s="25"/>
      <c r="N12" s="25"/>
      <c r="O12" s="25"/>
      <c r="P12" s="25"/>
      <c r="Q12" s="25"/>
      <c r="R12" s="25"/>
      <c r="S12" s="25"/>
      <c r="T12" s="25"/>
      <c r="U12" s="25"/>
      <c r="V12" s="25"/>
    </row>
    <row r="13" spans="1:22" s="63" customFormat="1" ht="89.25">
      <c r="A13" s="9">
        <v>6</v>
      </c>
      <c r="B13" s="67" t="str">
        <f>IF('2. Options Matrix- Design Comp.'!B13="","",'2. Options Matrix- Design Comp.'!B13)</f>
        <v>Must connect at the same electrical POI as the existing facility
PJM Comment: suggest revising this Design Component to "POI Requirements of Replacement Resource". As presently stated, it sounds like a specific Requirement/Solution.</v>
      </c>
      <c r="C13" s="67"/>
      <c r="D13" s="68" t="str">
        <f>IF('2. Options Matrix- Design Comp.'!D13="","",'2. Options Matrix- Design Comp.'!D13)</f>
        <v>Replacement generation resource is not required to be located at the same Point of Interconnection (POI) as the Deactivation generation resource</v>
      </c>
      <c r="E13" s="69"/>
      <c r="F13" s="68"/>
      <c r="G13" s="69"/>
      <c r="H13" s="68"/>
      <c r="I13" s="69"/>
      <c r="K13" s="25"/>
      <c r="L13" s="25"/>
      <c r="M13" s="25"/>
      <c r="N13" s="25"/>
      <c r="O13" s="25"/>
      <c r="P13" s="25"/>
      <c r="Q13" s="25"/>
      <c r="R13" s="25"/>
      <c r="S13" s="25"/>
      <c r="T13" s="25"/>
      <c r="U13" s="25"/>
      <c r="V13" s="25"/>
    </row>
    <row r="14" spans="1:22" s="63" customFormat="1" ht="165.75">
      <c r="A14" s="9">
        <v>7</v>
      </c>
      <c r="B14" s="67" t="str">
        <f>IF('2. Options Matrix- Design Comp.'!B14="","",'2. Options Matrix- Design Comp.'!B14)</f>
        <v>Interconnection Request up to the MW amount of the existing facility
PJM Comment: suggest revising this Design Component to "MW Requirements of Replacement Resource". As presently stated, it sounds like a specific Requirement/Solution.</v>
      </c>
      <c r="C14" s="67"/>
      <c r="D14" s="68"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9"/>
      <c r="F14" s="68"/>
      <c r="G14" s="69"/>
      <c r="H14" s="68"/>
      <c r="I14" s="69"/>
      <c r="K14" s="25"/>
      <c r="L14" s="25"/>
      <c r="M14" s="25"/>
      <c r="N14" s="25"/>
      <c r="O14" s="25"/>
      <c r="P14" s="25"/>
      <c r="Q14" s="25"/>
      <c r="R14" s="25"/>
      <c r="S14" s="25"/>
      <c r="T14" s="25"/>
      <c r="U14" s="25"/>
      <c r="V14" s="25"/>
    </row>
    <row r="15" spans="1:22" s="63" customFormat="1" ht="178.5">
      <c r="A15" s="9">
        <v>8</v>
      </c>
      <c r="B15" s="67" t="str">
        <f>IF('2. Options Matrix- Design Comp.'!B15="","",'2. Options Matrix- Design Comp.'!B15)</f>
        <v>Initiation of CIR Transfer Process</v>
      </c>
      <c r="C15" s="67"/>
      <c r="D15" s="68" t="str">
        <f>IF('2. Options Matrix- Design Comp.'!D15="","",'2. Options Matrix- Design Comp.'!D15)</f>
        <v>The same CIR owner holder for deactivation resource and replacement resource.
Requirement of a deactivation notice to PJM.
Submission of new service request application and notice to intent to transfer CIRs form prior to CIRs expiring. 
Application must be submitted before CIRs expire, which is 1 year after the Actual Deactivation Date.
(PJM suggested edits)</v>
      </c>
      <c r="E15" s="69"/>
      <c r="F15" s="68"/>
      <c r="G15" s="69"/>
      <c r="H15" s="68"/>
      <c r="I15" s="69"/>
      <c r="K15" s="25"/>
      <c r="L15" s="25"/>
      <c r="M15" s="25"/>
      <c r="N15" s="25"/>
      <c r="O15" s="25"/>
      <c r="P15" s="25"/>
      <c r="Q15" s="25"/>
      <c r="R15" s="25"/>
      <c r="S15" s="25"/>
      <c r="T15" s="25"/>
      <c r="U15" s="25"/>
      <c r="V15" s="25"/>
    </row>
    <row r="16" spans="1:22" s="63" customFormat="1" ht="25.5">
      <c r="A16" s="9">
        <v>9</v>
      </c>
      <c r="B16" s="67" t="str">
        <f>IF('2. Options Matrix- Design Comp.'!B16="","",'2. Options Matrix- Design Comp.'!B16)</f>
        <v>Commercial Operation date of replacement generation</v>
      </c>
      <c r="C16" s="67"/>
      <c r="D16" s="68" t="str">
        <f>IF('2. Options Matrix- Design Comp.'!D16="","",'2. Options Matrix- Design Comp.'!D16)</f>
        <v>As determined in the GIA.</v>
      </c>
      <c r="E16" s="69"/>
      <c r="F16" s="68"/>
      <c r="G16" s="69"/>
      <c r="H16" s="68"/>
      <c r="I16" s="69"/>
      <c r="K16" s="25"/>
      <c r="L16" s="25"/>
      <c r="M16" s="25"/>
      <c r="N16" s="25"/>
      <c r="O16" s="25"/>
      <c r="P16" s="25"/>
      <c r="Q16" s="25"/>
      <c r="R16" s="25"/>
      <c r="S16" s="25"/>
      <c r="T16" s="25"/>
      <c r="U16" s="25"/>
      <c r="V16" s="25"/>
    </row>
    <row r="17" spans="1:22" s="63" customFormat="1" ht="89.25">
      <c r="A17" s="9">
        <v>10</v>
      </c>
      <c r="B17" s="67" t="str">
        <f>IF('2. Options Matrix- Design Comp.'!B17="","",'2. Options Matrix- Design Comp.'!B17)</f>
        <v>Serial Processing of the Generator Replacement Request
PJM Comment: suggest revising this Design Component to "Queue priority among Replacement Resource requests". As presently stated, it sounds like a specific Requirement/Solution.</v>
      </c>
      <c r="C17" s="67"/>
      <c r="D17" s="68" t="str">
        <f>IF('2. Options Matrix- Design Comp.'!D17="","",'2. Options Matrix- Design Comp.'!D17)</f>
        <v>The Replacement generation resource, along with the CIR Transfer, is evaluated and processed as part of the PJM New Services Request Process. </v>
      </c>
      <c r="E17" s="69"/>
      <c r="F17" s="68"/>
      <c r="G17" s="69"/>
      <c r="H17" s="68"/>
      <c r="I17" s="69"/>
      <c r="K17" s="25"/>
      <c r="L17" s="25"/>
      <c r="M17" s="25"/>
      <c r="N17" s="25"/>
      <c r="O17" s="25"/>
      <c r="P17" s="25"/>
      <c r="Q17" s="25"/>
      <c r="R17" s="25"/>
      <c r="S17" s="25"/>
      <c r="T17" s="25"/>
      <c r="U17" s="25"/>
      <c r="V17" s="25"/>
    </row>
    <row r="18" spans="1:22" s="63" customFormat="1" ht="140.25">
      <c r="A18" s="9">
        <v>11</v>
      </c>
      <c r="B18" s="67" t="str">
        <f>IF('2. Options Matrix- Design Comp.'!B18="","",'2. Options Matrix- Design Comp.'!B18)</f>
        <v>PJM evaluation / Screening: (Replacement Impact Study (RIS) &amp; Replacement Realiability Study (RAS)- (Completed within 180 Days),Replacement Facilities Study (if necessary; Completed within 90 Days of RIS &amp; RAS)
PJM Comment: this Design Component sounds like specific details of a Solution. Suggest revising to "Screening criteria, Study Phases, and scope of each Study Phase".</v>
      </c>
      <c r="C18" s="67"/>
      <c r="D18" s="68" t="str">
        <f>IF('2. Options Matrix- Design Comp.'!D18="","",'2. Options Matrix- Design Comp.'!D18)</f>
        <v>Transfers of CIRs will be is evaluated through System Impact Studies (Phases 1-3 of Cycle Process) performed by PJM (including load flow, short circuit and stability).
(PJM suggested edits.)</v>
      </c>
      <c r="E18" s="69"/>
      <c r="F18" s="68"/>
      <c r="G18" s="69"/>
      <c r="H18" s="68"/>
      <c r="I18" s="69"/>
      <c r="K18" s="25"/>
      <c r="L18" s="25"/>
      <c r="M18" s="25"/>
      <c r="N18" s="25"/>
      <c r="O18" s="25"/>
      <c r="P18" s="25"/>
      <c r="Q18" s="25"/>
      <c r="R18" s="25"/>
      <c r="S18" s="25"/>
      <c r="T18" s="25"/>
      <c r="U18" s="25"/>
      <c r="V18" s="25"/>
    </row>
    <row r="19" spans="1:22" s="63" customFormat="1" ht="89.25">
      <c r="A19" s="9">
        <v>12</v>
      </c>
      <c r="B19" s="67"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v>
      </c>
      <c r="C19" s="67"/>
      <c r="D19" s="68"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9"/>
      <c r="F19" s="68"/>
      <c r="G19" s="69"/>
      <c r="H19" s="68"/>
      <c r="I19" s="69"/>
      <c r="K19" s="25"/>
      <c r="L19" s="25"/>
      <c r="M19" s="25"/>
      <c r="N19" s="25"/>
      <c r="O19" s="25"/>
      <c r="P19" s="25"/>
      <c r="Q19" s="25"/>
      <c r="R19" s="25"/>
      <c r="S19" s="25"/>
      <c r="T19" s="25"/>
      <c r="U19" s="25"/>
      <c r="V19" s="25"/>
    </row>
    <row r="20" spans="1:22" s="63" customFormat="1" ht="127.5">
      <c r="A20" s="9">
        <v>13</v>
      </c>
      <c r="B20" s="67" t="str">
        <f>IF('2. Options Matrix- Design Comp.'!B21="","",'2. Options Matrix- Design Comp.'!B21)</f>
        <v>Study Agreement with deposit for all requests
PJM Comment: suggest revising this Design Component to "Application and Deposit Requirements". As presently stated, it sounds like a specific Requirement/Solution.</v>
      </c>
      <c r="C20" s="67"/>
      <c r="D20" s="68"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9"/>
      <c r="F20" s="68"/>
      <c r="G20" s="69"/>
      <c r="H20" s="68"/>
      <c r="I20" s="69"/>
      <c r="K20" s="25"/>
      <c r="L20" s="25"/>
      <c r="M20" s="25"/>
      <c r="N20" s="25"/>
      <c r="O20" s="25"/>
      <c r="P20" s="25"/>
      <c r="Q20" s="25"/>
      <c r="R20" s="25"/>
      <c r="S20" s="25"/>
      <c r="T20" s="25"/>
      <c r="U20" s="25"/>
      <c r="V20" s="25"/>
    </row>
    <row r="21" spans="1:22" s="63" customFormat="1" ht="76.5">
      <c r="A21" s="9">
        <v>14</v>
      </c>
      <c r="B21" s="67" t="str">
        <f>IF('2. Options Matrix- Design Comp.'!B22="","",'2. Options Matrix- Design Comp.'!B22)</f>
        <v>Customer decision point upon posting of study results to decide to proceed
PJM Comment: this Design Component sounds like specific details of a Solution. Suggest revising to "Decision Points during Study Process".</v>
      </c>
      <c r="C21" s="67"/>
      <c r="D21" s="68" t="str">
        <f>IF('2. Options Matrix- Design Comp.'!D22="","",'2. Options Matrix- Design Comp.'!D22)</f>
        <v>There will be are decision points 1, 2, and 3 after Phases 1,2,3 of the Cycle Process.
(PJM suggested edits.)</v>
      </c>
      <c r="E21" s="69"/>
      <c r="F21" s="68"/>
      <c r="G21" s="69"/>
      <c r="H21" s="68"/>
      <c r="I21" s="69"/>
      <c r="K21" s="25"/>
      <c r="L21" s="25"/>
      <c r="M21" s="25"/>
      <c r="N21" s="25"/>
      <c r="O21" s="25"/>
      <c r="P21" s="25"/>
      <c r="Q21" s="25"/>
      <c r="R21" s="25"/>
      <c r="S21" s="25"/>
      <c r="T21" s="25"/>
      <c r="U21" s="25"/>
      <c r="V21" s="25"/>
    </row>
    <row r="22" spans="1:22" s="63" customFormat="1" ht="63.75">
      <c r="A22" s="9">
        <v>15</v>
      </c>
      <c r="B22" s="67" t="str">
        <f>IF('2. Options Matrix- Design Comp.'!B23="","",'2. Options Matrix- Design Comp.'!B23)</f>
        <v>GIA will be issued per current tariff requirements
PJM Comment: this Design Component sounds like specific details of a Solution. Suggest revising to "GIA Requirements".</v>
      </c>
      <c r="C22" s="67"/>
      <c r="D22" s="68" t="str">
        <f>IF('2. Options Matrix- Design Comp.'!D23="","",'2. Options Matrix- Design Comp.'!D23)</f>
        <v>GIA issued for Replacement resource as part of the New Services Request Process, per the OATT sections covering the New Services Request Process</v>
      </c>
      <c r="E22" s="69"/>
      <c r="F22" s="68"/>
      <c r="G22" s="69"/>
      <c r="H22" s="68"/>
      <c r="I22" s="69"/>
      <c r="K22" s="25"/>
      <c r="L22" s="25"/>
      <c r="M22" s="25"/>
      <c r="N22" s="25"/>
      <c r="O22" s="25"/>
      <c r="P22" s="25"/>
      <c r="Q22" s="25"/>
      <c r="R22" s="25"/>
      <c r="S22" s="25"/>
      <c r="T22" s="25"/>
      <c r="U22" s="25"/>
      <c r="V22" s="25"/>
    </row>
    <row r="23" spans="1:22" s="63" customFormat="1" ht="102">
      <c r="A23" s="9">
        <v>16</v>
      </c>
      <c r="B23" s="67" t="str">
        <f>IF('2. Options Matrix- Design Comp.'!B28="","",'2. Options Matrix- Design Comp.'!B28)</f>
        <v>Cost responsibility/allocation rules for any identified required network upgrades for Replacement Resource</v>
      </c>
      <c r="C23" s="67"/>
      <c r="D23" s="68"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9"/>
      <c r="F23" s="68"/>
      <c r="G23" s="69"/>
      <c r="H23" s="68"/>
      <c r="I23" s="69"/>
      <c r="K23" s="25"/>
      <c r="L23" s="25"/>
      <c r="M23" s="25"/>
      <c r="N23" s="25"/>
      <c r="O23" s="25"/>
      <c r="P23" s="25"/>
      <c r="Q23" s="25"/>
      <c r="R23" s="25"/>
      <c r="S23" s="25"/>
      <c r="T23" s="25"/>
      <c r="U23" s="25"/>
      <c r="V23" s="25"/>
    </row>
    <row r="24" spans="1:22" s="63" customFormat="1" ht="38.25">
      <c r="A24" s="9">
        <v>17</v>
      </c>
      <c r="B24" s="67" t="str">
        <f>IF('2. Options Matrix- Design Comp.'!B29="","",'2. Options Matrix- Design Comp.'!B29)</f>
        <v>Processing of existing Replacement Generation requests</v>
      </c>
      <c r="C24" s="67"/>
      <c r="D24" s="68" t="str">
        <f>IF('2. Options Matrix- Design Comp.'!D29="","",'2. Options Matrix- Design Comp.'!D29)</f>
        <v>Replacement Resource requests are studied in the Cycle Process (OATT Part VIII)</v>
      </c>
      <c r="E24" s="69"/>
      <c r="F24" s="68"/>
      <c r="G24" s="69"/>
      <c r="H24" s="68"/>
      <c r="I24" s="69"/>
      <c r="K24" s="25"/>
      <c r="L24" s="25"/>
      <c r="M24" s="25"/>
      <c r="N24" s="25"/>
      <c r="O24" s="25"/>
      <c r="P24" s="25"/>
      <c r="Q24" s="25"/>
      <c r="R24" s="25"/>
      <c r="S24" s="25"/>
      <c r="T24" s="25"/>
      <c r="U24" s="25"/>
      <c r="V24" s="25"/>
    </row>
    <row r="25" spans="1:22" s="63" customFormat="1" ht="12.75">
      <c r="A25" s="9">
        <v>18</v>
      </c>
      <c r="B25" s="67">
        <f>IF('2. Options Matrix- Design Comp.'!B44="","",'2. Options Matrix- Design Comp.'!B44)</f>
      </c>
      <c r="C25" s="67"/>
      <c r="D25" s="68">
        <f>IF('2. Options Matrix- Design Comp.'!D44="","",'2. Options Matrix- Design Comp.'!D44)</f>
      </c>
      <c r="E25" s="69"/>
      <c r="F25" s="68"/>
      <c r="G25" s="69"/>
      <c r="H25" s="68"/>
      <c r="I25" s="69"/>
      <c r="K25" s="25"/>
      <c r="L25" s="25"/>
      <c r="M25" s="25"/>
      <c r="N25" s="25"/>
      <c r="O25" s="25"/>
      <c r="P25" s="25"/>
      <c r="Q25" s="25"/>
      <c r="R25" s="25"/>
      <c r="S25" s="25"/>
      <c r="T25" s="25"/>
      <c r="U25" s="25"/>
      <c r="V25" s="25"/>
    </row>
    <row r="26" spans="1:22" s="63" customFormat="1" ht="12.75">
      <c r="A26" s="9">
        <v>19</v>
      </c>
      <c r="B26" s="67">
        <f>IF('2. Options Matrix- Design Comp.'!B45="","",'2. Options Matrix- Design Comp.'!B45)</f>
      </c>
      <c r="C26" s="67"/>
      <c r="D26" s="68">
        <f>IF('2. Options Matrix- Design Comp.'!D45="","",'2. Options Matrix- Design Comp.'!D45)</f>
      </c>
      <c r="E26" s="69"/>
      <c r="F26" s="68"/>
      <c r="G26" s="69"/>
      <c r="H26" s="68"/>
      <c r="I26" s="69"/>
      <c r="K26" s="25"/>
      <c r="L26" s="25"/>
      <c r="M26" s="25"/>
      <c r="N26" s="25"/>
      <c r="O26" s="25"/>
      <c r="P26" s="25"/>
      <c r="Q26" s="25"/>
      <c r="R26" s="25"/>
      <c r="S26" s="25"/>
      <c r="T26" s="25"/>
      <c r="U26" s="25"/>
      <c r="V26" s="25"/>
    </row>
    <row r="27" spans="1:22" s="63" customFormat="1" ht="12.75">
      <c r="A27" s="9">
        <v>20</v>
      </c>
      <c r="B27" s="67">
        <f>IF('2. Options Matrix- Design Comp.'!B46="","",'2. Options Matrix- Design Comp.'!B46)</f>
      </c>
      <c r="C27" s="67"/>
      <c r="D27" s="68">
        <f>IF('2. Options Matrix- Design Comp.'!D46="","",'2. Options Matrix- Design Comp.'!D46)</f>
      </c>
      <c r="E27" s="69"/>
      <c r="F27" s="68"/>
      <c r="G27" s="69"/>
      <c r="H27" s="68"/>
      <c r="I27" s="69"/>
      <c r="K27" s="25"/>
      <c r="L27" s="25"/>
      <c r="M27" s="25"/>
      <c r="N27" s="25"/>
      <c r="O27" s="25"/>
      <c r="P27" s="25"/>
      <c r="Q27" s="25"/>
      <c r="R27" s="25"/>
      <c r="S27" s="25"/>
      <c r="T27" s="25"/>
      <c r="U27" s="25"/>
      <c r="V27" s="25"/>
    </row>
    <row r="28" spans="1:22" ht="12.75">
      <c r="A28" s="9">
        <v>21</v>
      </c>
      <c r="B28" s="70">
        <f>IF('2. Options Matrix- Design Comp.'!B47="","",'2. Options Matrix- Design Comp.'!B47)</f>
      </c>
      <c r="C28" s="70"/>
      <c r="D28" s="71">
        <f>IF('2. Options Matrix- Design Comp.'!D47="","",'2. Options Matrix- Design Comp.'!D47)</f>
      </c>
      <c r="E28" s="72"/>
      <c r="F28" s="73"/>
      <c r="G28" s="72"/>
      <c r="H28" s="73"/>
      <c r="I28" s="72"/>
      <c r="K28" s="25"/>
      <c r="L28" s="25"/>
      <c r="M28" s="25"/>
      <c r="N28" s="25"/>
      <c r="O28" s="25"/>
      <c r="P28" s="25"/>
      <c r="Q28" s="25"/>
      <c r="R28" s="25"/>
      <c r="S28" s="25"/>
      <c r="T28" s="25"/>
      <c r="U28" s="25"/>
      <c r="V28" s="25"/>
    </row>
    <row r="29" spans="1:22" ht="12.75">
      <c r="A29" s="9">
        <v>22</v>
      </c>
      <c r="B29" s="70">
        <f>IF('2. Options Matrix- Design Comp.'!B48="","",'2. Options Matrix- Design Comp.'!B48)</f>
      </c>
      <c r="C29" s="70"/>
      <c r="D29" s="71">
        <f>IF('2. Options Matrix- Design Comp.'!D48="","",'2. Options Matrix- Design Comp.'!D48)</f>
      </c>
      <c r="E29" s="72"/>
      <c r="F29" s="73"/>
      <c r="G29" s="72"/>
      <c r="H29" s="73"/>
      <c r="I29" s="72"/>
      <c r="K29" s="25"/>
      <c r="L29" s="25"/>
      <c r="M29" s="25"/>
      <c r="N29" s="25"/>
      <c r="O29" s="25"/>
      <c r="P29" s="25"/>
      <c r="Q29" s="25"/>
      <c r="R29" s="25"/>
      <c r="S29" s="25"/>
      <c r="T29" s="25"/>
      <c r="U29" s="25"/>
      <c r="V29" s="25"/>
    </row>
    <row r="30" spans="1:22" ht="12.75">
      <c r="A30" s="9">
        <v>23</v>
      </c>
      <c r="B30" s="74">
        <f>IF('2. Options Matrix- Design Comp.'!B49="","",'2. Options Matrix- Design Comp.'!B49)</f>
      </c>
      <c r="C30" s="70"/>
      <c r="D30" s="71">
        <f>IF('2. Options Matrix- Design Comp.'!D49="","",'2. Options Matrix- Design Comp.'!D49)</f>
      </c>
      <c r="E30" s="72"/>
      <c r="F30" s="73"/>
      <c r="G30" s="72"/>
      <c r="H30" s="73"/>
      <c r="I30" s="72"/>
      <c r="K30" s="25"/>
      <c r="L30" s="25"/>
      <c r="M30" s="25"/>
      <c r="N30" s="25"/>
      <c r="O30" s="25"/>
      <c r="P30" s="25"/>
      <c r="Q30" s="25"/>
      <c r="R30" s="25"/>
      <c r="S30" s="25"/>
      <c r="T30" s="25"/>
      <c r="U30" s="25"/>
      <c r="V30" s="25"/>
    </row>
    <row r="31" spans="1:22" ht="12.75">
      <c r="A31" s="9">
        <v>24</v>
      </c>
      <c r="B31" s="74">
        <f>IF('2. Options Matrix- Design Comp.'!B50="","",'2. Options Matrix- Design Comp.'!B50)</f>
      </c>
      <c r="C31" s="70"/>
      <c r="D31" s="71">
        <f>IF('2. Options Matrix- Design Comp.'!D50="","",'2. Options Matrix- Design Comp.'!D50)</f>
      </c>
      <c r="E31" s="72"/>
      <c r="F31" s="73"/>
      <c r="G31" s="72"/>
      <c r="H31" s="73"/>
      <c r="I31" s="72"/>
      <c r="K31" s="25"/>
      <c r="L31" s="25"/>
      <c r="M31" s="25"/>
      <c r="N31" s="25"/>
      <c r="O31" s="25"/>
      <c r="P31" s="25"/>
      <c r="Q31" s="25"/>
      <c r="R31" s="25"/>
      <c r="S31" s="25"/>
      <c r="T31" s="25"/>
      <c r="U31" s="25"/>
      <c r="V31" s="25"/>
    </row>
    <row r="32" spans="1:22" ht="12.75">
      <c r="A32" s="9">
        <v>25</v>
      </c>
      <c r="B32" s="74">
        <f>IF('2. Options Matrix- Design Comp.'!B51="","",'2. Options Matrix- Design Comp.'!B51)</f>
      </c>
      <c r="C32" s="70"/>
      <c r="D32" s="71">
        <f>IF('2. Options Matrix- Design Comp.'!D51="","",'2. Options Matrix- Design Comp.'!D51)</f>
      </c>
      <c r="E32" s="72"/>
      <c r="F32" s="73"/>
      <c r="G32" s="72"/>
      <c r="H32" s="73"/>
      <c r="I32" s="72"/>
      <c r="K32" s="25"/>
      <c r="L32" s="25"/>
      <c r="M32" s="25"/>
      <c r="N32" s="25"/>
      <c r="O32" s="25"/>
      <c r="P32" s="25"/>
      <c r="Q32" s="25"/>
      <c r="R32" s="25"/>
      <c r="S32" s="25"/>
      <c r="T32" s="25"/>
      <c r="U32" s="25"/>
      <c r="V32" s="25"/>
    </row>
    <row r="33" spans="1:22" ht="12.75">
      <c r="A33" s="9">
        <v>26</v>
      </c>
      <c r="B33" s="74">
        <f>IF('2. Options Matrix- Design Comp.'!B52="","",'2. Options Matrix- Design Comp.'!B52)</f>
      </c>
      <c r="C33" s="70"/>
      <c r="D33" s="71">
        <f>IF('2. Options Matrix- Design Comp.'!D52="","",'2. Options Matrix- Design Comp.'!D52)</f>
      </c>
      <c r="E33" s="72"/>
      <c r="F33" s="73"/>
      <c r="G33" s="72"/>
      <c r="H33" s="73"/>
      <c r="I33" s="72"/>
      <c r="K33" s="25"/>
      <c r="L33" s="25"/>
      <c r="M33" s="25"/>
      <c r="N33" s="25"/>
      <c r="O33" s="25"/>
      <c r="P33" s="25"/>
      <c r="Q33" s="25"/>
      <c r="R33" s="25"/>
      <c r="S33" s="25"/>
      <c r="T33" s="25"/>
      <c r="U33" s="25"/>
      <c r="V33" s="25"/>
    </row>
    <row r="34" spans="1:22" ht="12.75">
      <c r="A34" s="9">
        <v>27</v>
      </c>
      <c r="B34" s="75">
        <f>IF('2. Options Matrix- Design Comp.'!B53="","",'2. Options Matrix- Design Comp.'!B53)</f>
      </c>
      <c r="C34" s="70"/>
      <c r="D34" s="73">
        <f>IF('2. Options Matrix- Design Comp.'!D53="","",'2. Options Matrix- Design Comp.'!D53)</f>
      </c>
      <c r="E34" s="72"/>
      <c r="F34" s="73"/>
      <c r="G34" s="72"/>
      <c r="H34" s="73"/>
      <c r="I34" s="72"/>
      <c r="K34" s="25"/>
      <c r="L34" s="25"/>
      <c r="M34" s="25"/>
      <c r="N34" s="25"/>
      <c r="O34" s="25"/>
      <c r="P34" s="25"/>
      <c r="Q34" s="25"/>
      <c r="R34" s="25"/>
      <c r="S34" s="25"/>
      <c r="T34" s="25"/>
      <c r="U34" s="25"/>
      <c r="V34" s="25"/>
    </row>
    <row r="35" spans="1:22" ht="12.75">
      <c r="A35" s="9">
        <v>28</v>
      </c>
      <c r="B35" s="70">
        <f>IF('2. Options Matrix- Design Comp.'!B54="","",'2. Options Matrix- Design Comp.'!B54)</f>
      </c>
      <c r="C35" s="70"/>
      <c r="D35" s="71">
        <f>IF('2. Options Matrix- Design Comp.'!D54="","",'2. Options Matrix- Design Comp.'!D54)</f>
      </c>
      <c r="E35" s="72"/>
      <c r="F35" s="73"/>
      <c r="G35" s="72"/>
      <c r="H35" s="73"/>
      <c r="I35" s="72"/>
      <c r="K35" s="25"/>
      <c r="L35" s="25"/>
      <c r="M35" s="25"/>
      <c r="N35" s="25"/>
      <c r="O35" s="25"/>
      <c r="P35" s="25"/>
      <c r="Q35" s="25"/>
      <c r="R35" s="25"/>
      <c r="S35" s="25"/>
      <c r="T35" s="25"/>
      <c r="U35" s="25"/>
      <c r="V35" s="25"/>
    </row>
    <row r="36" spans="1:22" ht="12.75">
      <c r="A36" s="9">
        <v>29</v>
      </c>
      <c r="B36" s="74">
        <f>IF('2. Options Matrix- Design Comp.'!B55="","",'2. Options Matrix- Design Comp.'!B55)</f>
      </c>
      <c r="C36" s="70"/>
      <c r="D36" s="71">
        <f>IF('2. Options Matrix- Design Comp.'!D55="","",'2. Options Matrix- Design Comp.'!D55)</f>
      </c>
      <c r="E36" s="72"/>
      <c r="F36" s="73"/>
      <c r="G36" s="72"/>
      <c r="H36" s="73"/>
      <c r="I36" s="72"/>
      <c r="K36" s="25"/>
      <c r="L36" s="25"/>
      <c r="M36" s="25"/>
      <c r="N36" s="27" t="s">
        <v>18</v>
      </c>
      <c r="O36" s="25"/>
      <c r="P36" s="25"/>
      <c r="Q36" s="25"/>
      <c r="R36" s="25"/>
      <c r="S36" s="25"/>
      <c r="T36" s="25"/>
      <c r="U36" s="25"/>
      <c r="V36" s="25"/>
    </row>
    <row r="37" spans="1:22" ht="12.75">
      <c r="A37" s="9">
        <v>30</v>
      </c>
      <c r="B37" s="70">
        <f>IF('2. Options Matrix- Design Comp.'!B56="","",'2. Options Matrix- Design Comp.'!B56)</f>
      </c>
      <c r="C37" s="70"/>
      <c r="D37" s="71">
        <f>IF('2. Options Matrix- Design Comp.'!D56="","",'2. Options Matrix- Design Comp.'!D56)</f>
      </c>
      <c r="E37" s="72"/>
      <c r="F37" s="73"/>
      <c r="G37" s="72"/>
      <c r="H37" s="73"/>
      <c r="I37" s="72"/>
      <c r="K37" s="25"/>
      <c r="L37" s="25"/>
      <c r="M37" s="25"/>
      <c r="N37" s="27" t="s">
        <v>33</v>
      </c>
      <c r="O37" s="25"/>
      <c r="P37" s="25"/>
      <c r="Q37" s="25"/>
      <c r="R37" s="25"/>
      <c r="S37" s="25"/>
      <c r="T37" s="25"/>
      <c r="U37" s="25"/>
      <c r="V37" s="25"/>
    </row>
    <row r="38" spans="11:22" ht="12.75">
      <c r="K38" s="25"/>
      <c r="L38" s="25"/>
      <c r="M38" s="25"/>
      <c r="N38" s="27" t="s">
        <v>31</v>
      </c>
      <c r="O38" s="25"/>
      <c r="P38" s="25"/>
      <c r="Q38" s="25"/>
      <c r="R38" s="25"/>
      <c r="S38" s="25"/>
      <c r="T38" s="25"/>
      <c r="U38" s="25"/>
      <c r="V38" s="25"/>
    </row>
    <row r="39" spans="11:22" ht="12.75">
      <c r="K39" s="25"/>
      <c r="L39" s="25"/>
      <c r="M39" s="25"/>
      <c r="N39" s="27" t="s">
        <v>17</v>
      </c>
      <c r="O39" s="25"/>
      <c r="P39" s="25"/>
      <c r="Q39" s="25"/>
      <c r="R39" s="25"/>
      <c r="S39" s="25"/>
      <c r="T39" s="25"/>
      <c r="U39" s="25"/>
      <c r="V39" s="25"/>
    </row>
    <row r="40" spans="1:22" ht="12.75">
      <c r="A40" s="59" t="s">
        <v>25</v>
      </c>
      <c r="K40" s="25"/>
      <c r="L40" s="25"/>
      <c r="M40" s="25"/>
      <c r="N40" s="27" t="s">
        <v>32</v>
      </c>
      <c r="O40" s="25"/>
      <c r="P40" s="25"/>
      <c r="Q40" s="25"/>
      <c r="R40" s="25"/>
      <c r="S40" s="25"/>
      <c r="T40" s="25"/>
      <c r="U40" s="25"/>
      <c r="V40" s="25"/>
    </row>
    <row r="41" spans="1:22" ht="12.75">
      <c r="A41" s="1" t="s">
        <v>26</v>
      </c>
      <c r="K41" s="25"/>
      <c r="L41" s="25"/>
      <c r="M41" s="25"/>
      <c r="N41" s="27" t="s">
        <v>16</v>
      </c>
      <c r="O41" s="25"/>
      <c r="P41" s="25"/>
      <c r="Q41" s="25"/>
      <c r="R41" s="25"/>
      <c r="S41" s="25"/>
      <c r="T41" s="25"/>
      <c r="U41" s="25"/>
      <c r="V41" s="25"/>
    </row>
    <row r="42" spans="1:22" ht="12.75">
      <c r="A42" s="1" t="s">
        <v>27</v>
      </c>
      <c r="K42" s="25"/>
      <c r="L42" s="25"/>
      <c r="M42" s="25"/>
      <c r="N42" s="25"/>
      <c r="O42" s="25"/>
      <c r="P42" s="25"/>
      <c r="Q42" s="25"/>
      <c r="R42" s="25"/>
      <c r="S42" s="25"/>
      <c r="T42" s="25"/>
      <c r="U42" s="25"/>
      <c r="V42" s="25"/>
    </row>
    <row r="43" spans="2:22" ht="12.75">
      <c r="B43" s="1"/>
      <c r="C43" s="1"/>
      <c r="D43" s="1"/>
      <c r="E43" s="1"/>
      <c r="F43" s="1"/>
      <c r="G43" s="1"/>
      <c r="H43" s="1"/>
      <c r="K43" s="25"/>
      <c r="L43" s="25"/>
      <c r="M43" s="25"/>
      <c r="N43" s="25"/>
      <c r="O43" s="25"/>
      <c r="P43" s="25"/>
      <c r="Q43" s="25"/>
      <c r="R43" s="25"/>
      <c r="S43" s="25"/>
      <c r="T43" s="25"/>
      <c r="U43" s="25"/>
      <c r="V43" s="25"/>
    </row>
    <row r="44" spans="2:22" ht="12.75">
      <c r="B44" s="1"/>
      <c r="C44" s="1"/>
      <c r="D44" s="1"/>
      <c r="E44" s="1"/>
      <c r="F44" s="1"/>
      <c r="G44" s="1"/>
      <c r="H44" s="1"/>
      <c r="K44" s="25"/>
      <c r="L44" s="25"/>
      <c r="M44" s="25"/>
      <c r="N44" s="25"/>
      <c r="O44" s="25"/>
      <c r="P44" s="25"/>
      <c r="Q44" s="25"/>
      <c r="R44" s="25"/>
      <c r="S44" s="25"/>
      <c r="T44" s="25"/>
      <c r="U44" s="25"/>
      <c r="V44" s="25"/>
    </row>
    <row r="45" spans="2:22" ht="12.75">
      <c r="B45" s="1"/>
      <c r="C45" s="1"/>
      <c r="D45" s="1"/>
      <c r="E45" s="1"/>
      <c r="F45" s="1"/>
      <c r="G45" s="1"/>
      <c r="H45" s="1"/>
      <c r="K45" s="25"/>
      <c r="L45" s="25"/>
      <c r="M45" s="25"/>
      <c r="N45" s="25"/>
      <c r="O45" s="25"/>
      <c r="P45" s="25"/>
      <c r="Q45" s="25"/>
      <c r="R45" s="25"/>
      <c r="S45" s="25"/>
      <c r="T45" s="25"/>
      <c r="U45" s="25"/>
      <c r="V45" s="25"/>
    </row>
    <row r="46" spans="11:22" ht="12.75">
      <c r="K46" s="25"/>
      <c r="L46" s="25"/>
      <c r="M46" s="25"/>
      <c r="N46" s="25"/>
      <c r="O46" s="25"/>
      <c r="P46" s="25"/>
      <c r="Q46" s="25"/>
      <c r="R46" s="25"/>
      <c r="S46" s="25"/>
      <c r="T46" s="25"/>
      <c r="U46" s="25"/>
      <c r="V46" s="25"/>
    </row>
    <row r="47" spans="11:22" ht="12.75">
      <c r="K47" s="25"/>
      <c r="L47" s="25"/>
      <c r="M47" s="25"/>
      <c r="N47" s="25"/>
      <c r="O47" s="25"/>
      <c r="P47" s="25"/>
      <c r="Q47" s="25"/>
      <c r="R47" s="25"/>
      <c r="S47" s="25"/>
      <c r="T47" s="25"/>
      <c r="U47" s="25"/>
      <c r="V47" s="25"/>
    </row>
    <row r="48" spans="11:22" ht="12.75">
      <c r="K48" s="25"/>
      <c r="L48" s="25"/>
      <c r="M48" s="25"/>
      <c r="N48" s="25"/>
      <c r="O48" s="25"/>
      <c r="P48" s="25"/>
      <c r="Q48" s="25"/>
      <c r="R48" s="25"/>
      <c r="S48" s="25"/>
      <c r="T48" s="25"/>
      <c r="U48" s="25"/>
      <c r="V48" s="25"/>
    </row>
    <row r="49" spans="11:22" ht="12.75">
      <c r="K49" s="25"/>
      <c r="L49" s="25"/>
      <c r="M49" s="25"/>
      <c r="N49" s="25"/>
      <c r="O49" s="25"/>
      <c r="P49" s="25"/>
      <c r="Q49" s="25"/>
      <c r="R49" s="25"/>
      <c r="S49" s="25"/>
      <c r="T49" s="25"/>
      <c r="U49" s="25"/>
      <c r="V49" s="25"/>
    </row>
    <row r="50" spans="11:22" ht="12.75">
      <c r="K50" s="25"/>
      <c r="L50" s="25"/>
      <c r="M50" s="25"/>
      <c r="N50" s="25"/>
      <c r="O50" s="25"/>
      <c r="P50" s="25"/>
      <c r="Q50" s="25"/>
      <c r="R50" s="25"/>
      <c r="S50" s="25"/>
      <c r="T50" s="25"/>
      <c r="U50" s="25"/>
      <c r="V50" s="25"/>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07" t="s">
        <v>63</v>
      </c>
      <c r="B1" s="107"/>
      <c r="C1" s="107"/>
      <c r="D1" s="107"/>
      <c r="E1" s="107"/>
      <c r="F1" s="107"/>
      <c r="G1" s="107"/>
      <c r="H1" s="29"/>
      <c r="I1" s="29"/>
    </row>
    <row r="2" spans="1:9" s="28" customFormat="1" ht="18">
      <c r="A2" s="108" t="s">
        <v>64</v>
      </c>
      <c r="B2" s="108"/>
      <c r="C2" s="108"/>
      <c r="D2" s="108"/>
      <c r="E2" s="108"/>
      <c r="F2" s="108"/>
      <c r="G2" s="108"/>
      <c r="H2" s="29"/>
      <c r="I2" s="29"/>
    </row>
    <row r="3" spans="1:9" ht="18">
      <c r="A3" s="109" t="s">
        <v>43</v>
      </c>
      <c r="B3" s="109"/>
      <c r="C3" s="109"/>
      <c r="D3" s="109"/>
      <c r="E3" s="109"/>
      <c r="F3" s="109"/>
      <c r="G3" s="109"/>
      <c r="H3" s="109"/>
      <c r="I3" s="109"/>
    </row>
    <row r="4" spans="1:2" ht="38.25" customHeight="1">
      <c r="A4" s="2"/>
      <c r="B4" s="15" t="s">
        <v>59</v>
      </c>
    </row>
    <row r="5" spans="1:6" ht="41.25" customHeight="1">
      <c r="A5" s="15"/>
      <c r="B5" s="119" t="s">
        <v>29</v>
      </c>
      <c r="C5" s="120"/>
      <c r="D5" s="120"/>
      <c r="E5" s="120"/>
      <c r="F5" s="121"/>
    </row>
    <row r="6" spans="1:6" ht="43.5" customHeight="1">
      <c r="A6" s="15"/>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
        <v>63</v>
      </c>
    </row>
    <row r="2" s="28" customFormat="1" ht="18">
      <c r="A2" s="31" t="s">
        <v>64</v>
      </c>
    </row>
    <row r="3" ht="18">
      <c r="A3" s="37" t="s">
        <v>44</v>
      </c>
    </row>
    <row r="5" s="1" customFormat="1" ht="12.75">
      <c r="A5" s="1" t="s">
        <v>60</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7" t="s">
        <v>63</v>
      </c>
      <c r="B1" s="107"/>
      <c r="C1" s="110"/>
      <c r="D1" s="110"/>
      <c r="E1" s="110"/>
      <c r="F1" s="110"/>
      <c r="G1" s="110"/>
      <c r="H1" s="110"/>
      <c r="I1" s="110"/>
      <c r="J1" s="110"/>
    </row>
    <row r="2" spans="1:10" s="35" customFormat="1" ht="18">
      <c r="A2" s="108" t="s">
        <v>64</v>
      </c>
      <c r="B2" s="108"/>
      <c r="C2" s="110"/>
      <c r="D2" s="110"/>
      <c r="E2" s="110"/>
      <c r="F2" s="110"/>
      <c r="G2" s="110"/>
      <c r="H2" s="110"/>
      <c r="I2" s="110"/>
      <c r="J2" s="110"/>
    </row>
    <row r="3" spans="1:10" s="35" customFormat="1" ht="18">
      <c r="A3" s="109" t="s">
        <v>37</v>
      </c>
      <c r="B3" s="109"/>
      <c r="C3" s="109"/>
      <c r="D3" s="109"/>
      <c r="E3" s="109"/>
      <c r="F3" s="109"/>
      <c r="G3" s="109"/>
      <c r="H3" s="109"/>
      <c r="I3" s="109"/>
      <c r="J3" s="109"/>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61</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Jack</cp:lastModifiedBy>
  <cp:lastPrinted>2011-04-07T14:17:43Z</cp:lastPrinted>
  <dcterms:created xsi:type="dcterms:W3CDTF">2011-02-18T21:50:35Z</dcterms:created>
  <dcterms:modified xsi:type="dcterms:W3CDTF">2023-09-26T13:00:05Z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