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y2000" sheetId="1" r:id="rId1"/>
  </sheets>
  <definedNames/>
  <calcPr fullCalcOnLoad="1"/>
</workbook>
</file>

<file path=xl/sharedStrings.xml><?xml version="1.0" encoding="utf-8"?>
<sst xmlns="http://schemas.openxmlformats.org/spreadsheetml/2006/main" count="281" uniqueCount="139">
  <si>
    <t>Projected</t>
  </si>
  <si>
    <t>Occurred</t>
  </si>
  <si>
    <t>Facility</t>
  </si>
  <si>
    <t>Contingency</t>
  </si>
  <si>
    <t>Date</t>
  </si>
  <si>
    <t>Yes</t>
  </si>
  <si>
    <t>No</t>
  </si>
  <si>
    <t>N/A</t>
  </si>
  <si>
    <t>Duration</t>
  </si>
  <si>
    <t>0646-1750</t>
  </si>
  <si>
    <t>Stability</t>
  </si>
  <si>
    <t>704-1358; 1502-2010</t>
  </si>
  <si>
    <t>1054-1345; 1717-2207</t>
  </si>
  <si>
    <t>0900-1015</t>
  </si>
  <si>
    <t>1044-1600</t>
  </si>
  <si>
    <t>Eastern Transfers</t>
  </si>
  <si>
    <t>Reactive</t>
  </si>
  <si>
    <t>Western Transfers</t>
  </si>
  <si>
    <t>0753-1400</t>
  </si>
  <si>
    <t>1206-2005</t>
  </si>
  <si>
    <t>1622-1944</t>
  </si>
  <si>
    <t>0840-1718</t>
  </si>
  <si>
    <t>DPL South</t>
  </si>
  <si>
    <t>0733-1046; 1956-2218</t>
  </si>
  <si>
    <t>1642-1731</t>
  </si>
  <si>
    <t>1427-2108</t>
  </si>
  <si>
    <t>0900-thru</t>
  </si>
  <si>
    <t>1056-thru</t>
  </si>
  <si>
    <t>1159-1416</t>
  </si>
  <si>
    <t>2038-2233</t>
  </si>
  <si>
    <t>1307-1942</t>
  </si>
  <si>
    <t>thru-0646</t>
  </si>
  <si>
    <t>thru-0100; 0646-1817</t>
  </si>
  <si>
    <t>1735-2244</t>
  </si>
  <si>
    <t>1857-thru 0226</t>
  </si>
  <si>
    <t>1332-1840</t>
  </si>
  <si>
    <t>1042-thru 0029</t>
  </si>
  <si>
    <t>Branchburg - Ramapo 5018</t>
  </si>
  <si>
    <t>1510-1810</t>
  </si>
  <si>
    <t>2050-2245</t>
  </si>
  <si>
    <t>0706-thru 0107</t>
  </si>
  <si>
    <t>1228-2140</t>
  </si>
  <si>
    <t>1309-1815</t>
  </si>
  <si>
    <t>reactive surrogate</t>
  </si>
  <si>
    <t>0107-1023</t>
  </si>
  <si>
    <t>0630-1023</t>
  </si>
  <si>
    <t xml:space="preserve">reactive </t>
  </si>
  <si>
    <t>1023-thru 0158</t>
  </si>
  <si>
    <t>1135-1441</t>
  </si>
  <si>
    <t>1354-2130</t>
  </si>
  <si>
    <t>0158-thru 0314</t>
  </si>
  <si>
    <t>0651-1430</t>
  </si>
  <si>
    <t>0435-1025</t>
  </si>
  <si>
    <t>0314-thru 0342</t>
  </si>
  <si>
    <t>0333-thru 0006</t>
  </si>
  <si>
    <t>0730-thru 0217</t>
  </si>
  <si>
    <t>0520-thru 0001 Monday</t>
  </si>
  <si>
    <t>0920-thru 0001</t>
  </si>
  <si>
    <t>0503-2215</t>
  </si>
  <si>
    <t>0505-1000</t>
  </si>
  <si>
    <t>0753-0920</t>
  </si>
  <si>
    <t>0920-thru 0130</t>
  </si>
  <si>
    <t>Indian River AT-20 230/138kV xfmr</t>
  </si>
  <si>
    <t>0320-1342</t>
  </si>
  <si>
    <t>1741-2220</t>
  </si>
  <si>
    <t>1449-thru 0352</t>
  </si>
  <si>
    <t>1736-thru 0200</t>
  </si>
  <si>
    <t>0618-0900</t>
  </si>
  <si>
    <t>0626-0659</t>
  </si>
  <si>
    <t>0659-0711</t>
  </si>
  <si>
    <t>0711-2221</t>
  </si>
  <si>
    <t>0956-thru May 30 2355</t>
  </si>
  <si>
    <t>1031-1545</t>
  </si>
  <si>
    <t>thru</t>
  </si>
  <si>
    <t>thru-2355</t>
  </si>
  <si>
    <t>0915-1445</t>
  </si>
  <si>
    <t>1623-2152</t>
  </si>
  <si>
    <t>1516-1723</t>
  </si>
  <si>
    <t>Brunswick - Edison H1360</t>
  </si>
  <si>
    <t>Sewaren 220-1 230/138kV xfmr</t>
  </si>
  <si>
    <t>England - Scull 1408 138kV</t>
  </si>
  <si>
    <t>England - Scull 138kV</t>
  </si>
  <si>
    <t>Middletown Jct - TMI 1091 230kV</t>
  </si>
  <si>
    <t xml:space="preserve">Middletown Jct - TMI 1092 230kV </t>
  </si>
  <si>
    <t>0712-thru 0029</t>
  </si>
  <si>
    <t>Oak Hall AT-1 138/69kV xfmr</t>
  </si>
  <si>
    <t>Hummelstown-Middl Jct 1002 230kV</t>
  </si>
  <si>
    <t>Cedar Grove - Roseland F-2206 230kV</t>
  </si>
  <si>
    <t>Roseland-Cedar Grove-Clifton-Athenia B-2228</t>
  </si>
  <si>
    <t>Johnstown #2 230/115kV xfmr</t>
  </si>
  <si>
    <t>Seward #9 230/115kV xfmr</t>
  </si>
  <si>
    <t>Mt Olive - Piney Grove 6729 69kV</t>
  </si>
  <si>
    <t>Erie West #1 345/115kV xfmr</t>
  </si>
  <si>
    <t>Erie South - Erie West 345kV</t>
  </si>
  <si>
    <t>England-Scull-Mill-Lewis 1407 138kV</t>
  </si>
  <si>
    <t>England-Scull-Mill-Lewis + Mill 138/69kV xfmr</t>
  </si>
  <si>
    <t>Oak Hall - Piney Grove 13764 138kV</t>
  </si>
  <si>
    <t>Easton - Trappe Tap 6716 69kV</t>
  </si>
  <si>
    <t>Oak Hall - Pokomoke 6787 69kV</t>
  </si>
  <si>
    <t>Kings Creek - Loretto 6703 69kV</t>
  </si>
  <si>
    <t>Vienna AT20 230/138kV xfmr</t>
  </si>
  <si>
    <t>Vienna - Loretto 13780 138kV</t>
  </si>
  <si>
    <t>Dupont-Seaford-Laurel 6736 69kV</t>
  </si>
  <si>
    <t>East Towanda - Hillside 230kV</t>
  </si>
  <si>
    <t>Goudey - Tiffany 115kV</t>
  </si>
  <si>
    <t>Brunner Island - West Hempfield 2305</t>
  </si>
  <si>
    <t>Mt Hermon - N Salisbury 6726 69kV</t>
  </si>
  <si>
    <t>Indian River - N Seaford 13766 138kV</t>
  </si>
  <si>
    <t>IB Corners - Church 6710 69kV</t>
  </si>
  <si>
    <t>Steele - Easton 13712 138kV</t>
  </si>
  <si>
    <t>N Seaford - Pine Street 6752 69kV</t>
  </si>
  <si>
    <t>Indian River - Nelson 13703 138kV</t>
  </si>
  <si>
    <t>Cedar Grove - Roseland F2206 230kV</t>
  </si>
  <si>
    <t>Indian River - Milford 23069 230kV</t>
  </si>
  <si>
    <t>Branchburg - Ramapo 5018 500kV</t>
  </si>
  <si>
    <t>Conastone - Peach Bottom 5012 500kV</t>
  </si>
  <si>
    <t>Costen - Pokomoke - Kings Creek 6714 69kV</t>
  </si>
  <si>
    <t>Ind Riv - Milford 23069 &amp; Ind Riv AT-20 xfmr</t>
  </si>
  <si>
    <t>Ind Riv - Milford 23069; IR AT-20; E Trap-Talbot</t>
  </si>
  <si>
    <t>Oak Hall-Piney Grove 13764+Oak Hall AT-1 xfmr</t>
  </si>
  <si>
    <t>Cheswold AT1 138/69kV xfmr</t>
  </si>
  <si>
    <t>Steele AT-20 230/138kV xfmr</t>
  </si>
  <si>
    <t>Piney Grove AT-1 138/69kV xfmr</t>
  </si>
  <si>
    <t>Oak Hall - Tasley 6778 69kV</t>
  </si>
  <si>
    <t>Doubs - Dickerson 23101 230kV</t>
  </si>
  <si>
    <t>Doubs - Dickerson 23102 230kV</t>
  </si>
  <si>
    <t>0044-thru</t>
  </si>
  <si>
    <t>Switch Peach Bottom-Keeney 5014 500kV line</t>
  </si>
  <si>
    <t>0814-0910</t>
  </si>
  <si>
    <t>Edgemoor - Harmony 23012 230kV</t>
  </si>
  <si>
    <t>Red Lion - Hope Creek 500kV line</t>
  </si>
  <si>
    <t>1025-1508</t>
  </si>
  <si>
    <t>Middletown Jct #1 230/115kV xfmr</t>
  </si>
  <si>
    <t>1149-1900</t>
  </si>
  <si>
    <t>Off-Cost Operations  -  Projection History May 2000</t>
  </si>
  <si>
    <t/>
  </si>
  <si>
    <t>Percentage of correct off-cost operations projections  MAY 2000:</t>
  </si>
  <si>
    <t>96.4%  (27/28  3 days - no forecast given on OASIS)</t>
  </si>
  <si>
    <t>0934-2230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</si>
</sst>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9.140625" style="1" customWidth="1"/>
    <col min="6" max="6" width="14.140625" style="0" customWidth="1"/>
    <col min="8" max="8" width="35.7109375" style="0" customWidth="1"/>
  </cols>
  <sheetData>
    <row r="1" spans="2:9" ht="12.75">
      <c r="B1" s="9" t="s">
        <v>136</v>
      </c>
      <c r="C1" s="10"/>
      <c r="D1" s="10"/>
      <c r="E1" s="10"/>
      <c r="F1" s="10"/>
      <c r="G1" s="10"/>
      <c r="H1" s="10" t="s">
        <v>137</v>
      </c>
      <c r="I1" s="10"/>
    </row>
    <row r="2" spans="2:9" ht="12.75">
      <c r="B2" s="9"/>
      <c r="C2" s="10"/>
      <c r="D2" s="10"/>
      <c r="E2" s="10"/>
      <c r="F2" s="10"/>
      <c r="G2" s="10"/>
      <c r="H2" s="10"/>
      <c r="I2" s="10"/>
    </row>
    <row r="3" spans="4:6" ht="18">
      <c r="D3" s="4" t="s">
        <v>134</v>
      </c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8</v>
      </c>
    </row>
    <row r="7" spans="1:9" ht="12.75">
      <c r="A7" s="2">
        <v>36647</v>
      </c>
      <c r="B7" s="1" t="s">
        <v>5</v>
      </c>
      <c r="C7" s="1" t="s">
        <v>5</v>
      </c>
      <c r="D7" t="s">
        <v>91</v>
      </c>
      <c r="G7" t="s">
        <v>85</v>
      </c>
      <c r="I7" t="s">
        <v>84</v>
      </c>
    </row>
    <row r="8" spans="1:9" ht="12.75">
      <c r="A8" s="2">
        <v>36648</v>
      </c>
      <c r="B8" s="1" t="s">
        <v>5</v>
      </c>
      <c r="C8" s="1" t="s">
        <v>5</v>
      </c>
      <c r="D8" t="s">
        <v>91</v>
      </c>
      <c r="G8" t="s">
        <v>119</v>
      </c>
      <c r="I8" t="s">
        <v>9</v>
      </c>
    </row>
    <row r="9" spans="1:9" ht="12.75">
      <c r="A9" s="2"/>
      <c r="C9" s="1"/>
      <c r="D9" t="s">
        <v>92</v>
      </c>
      <c r="G9" t="s">
        <v>93</v>
      </c>
      <c r="I9" t="s">
        <v>23</v>
      </c>
    </row>
    <row r="10" spans="1:9" ht="12.75">
      <c r="A10" s="2">
        <v>36649</v>
      </c>
      <c r="B10" s="1" t="s">
        <v>5</v>
      </c>
      <c r="C10" s="1" t="s">
        <v>5</v>
      </c>
      <c r="D10" s="6" t="s">
        <v>123</v>
      </c>
      <c r="G10" t="s">
        <v>10</v>
      </c>
      <c r="I10" t="s">
        <v>11</v>
      </c>
    </row>
    <row r="11" spans="1:9" ht="12.75">
      <c r="A11" s="2">
        <v>36650</v>
      </c>
      <c r="B11" s="1" t="s">
        <v>5</v>
      </c>
      <c r="C11" s="1" t="s">
        <v>5</v>
      </c>
      <c r="D11" t="s">
        <v>78</v>
      </c>
      <c r="G11" t="s">
        <v>79</v>
      </c>
      <c r="I11" t="s">
        <v>12</v>
      </c>
    </row>
    <row r="12" spans="1:9" ht="12.75">
      <c r="A12" s="2">
        <v>36651</v>
      </c>
      <c r="B12" s="1" t="s">
        <v>5</v>
      </c>
      <c r="C12" s="1" t="s">
        <v>5</v>
      </c>
      <c r="D12" t="s">
        <v>78</v>
      </c>
      <c r="G12" t="s">
        <v>79</v>
      </c>
      <c r="I12" t="s">
        <v>13</v>
      </c>
    </row>
    <row r="13" spans="1:3" ht="12.75">
      <c r="A13" s="2">
        <f>+A12+1</f>
        <v>36652</v>
      </c>
      <c r="B13" s="1" t="s">
        <v>6</v>
      </c>
      <c r="C13" s="1" t="s">
        <v>6</v>
      </c>
    </row>
    <row r="14" spans="1:9" ht="12.75">
      <c r="A14" s="2">
        <f>+A13+1</f>
        <v>36653</v>
      </c>
      <c r="B14" s="1" t="s">
        <v>6</v>
      </c>
      <c r="C14" s="1" t="s">
        <v>5</v>
      </c>
      <c r="D14" t="s">
        <v>80</v>
      </c>
      <c r="G14" t="s">
        <v>94</v>
      </c>
      <c r="I14" t="s">
        <v>30</v>
      </c>
    </row>
    <row r="15" spans="1:9" ht="12.75">
      <c r="A15" s="2"/>
      <c r="C15" s="1"/>
      <c r="D15" s="6" t="s">
        <v>81</v>
      </c>
      <c r="G15" t="s">
        <v>95</v>
      </c>
      <c r="I15" t="s">
        <v>29</v>
      </c>
    </row>
    <row r="16" spans="1:9" ht="12.75">
      <c r="A16" s="2">
        <f>+A14+1</f>
        <v>36654</v>
      </c>
      <c r="B16" s="1" t="s">
        <v>5</v>
      </c>
      <c r="C16" s="1" t="s">
        <v>5</v>
      </c>
      <c r="D16" s="6" t="s">
        <v>80</v>
      </c>
      <c r="G16" t="s">
        <v>94</v>
      </c>
      <c r="I16" t="s">
        <v>14</v>
      </c>
    </row>
    <row r="17" spans="1:9" ht="12.75">
      <c r="A17" s="2">
        <f>+A16+1</f>
        <v>36655</v>
      </c>
      <c r="B17" s="1" t="s">
        <v>7</v>
      </c>
      <c r="C17" s="1" t="s">
        <v>5</v>
      </c>
      <c r="D17" s="6" t="s">
        <v>80</v>
      </c>
      <c r="G17" t="s">
        <v>94</v>
      </c>
      <c r="I17" t="s">
        <v>18</v>
      </c>
    </row>
    <row r="18" spans="1:9" ht="12.75">
      <c r="A18" s="2"/>
      <c r="C18" s="1"/>
      <c r="D18" s="6" t="s">
        <v>15</v>
      </c>
      <c r="G18" t="s">
        <v>16</v>
      </c>
      <c r="I18" t="s">
        <v>19</v>
      </c>
    </row>
    <row r="19" spans="1:9" ht="12.75">
      <c r="A19" s="2"/>
      <c r="C19" s="1"/>
      <c r="D19" s="6" t="s">
        <v>17</v>
      </c>
      <c r="G19" t="s">
        <v>16</v>
      </c>
      <c r="I19" t="s">
        <v>20</v>
      </c>
    </row>
    <row r="20" spans="1:9" ht="12.75">
      <c r="A20" s="2">
        <f>+A17+1</f>
        <v>36656</v>
      </c>
      <c r="B20" s="1" t="s">
        <v>5</v>
      </c>
      <c r="C20" s="1" t="s">
        <v>5</v>
      </c>
      <c r="D20" s="6" t="s">
        <v>82</v>
      </c>
      <c r="G20" t="s">
        <v>83</v>
      </c>
      <c r="I20" t="s">
        <v>21</v>
      </c>
    </row>
    <row r="21" spans="1:9" ht="12.75">
      <c r="A21" s="2"/>
      <c r="C21" s="1"/>
      <c r="D21" s="6" t="s">
        <v>22</v>
      </c>
      <c r="G21" t="s">
        <v>16</v>
      </c>
      <c r="I21" t="s">
        <v>25</v>
      </c>
    </row>
    <row r="22" spans="1:9" ht="12.75">
      <c r="A22" s="2"/>
      <c r="C22" s="1"/>
      <c r="D22" s="6" t="s">
        <v>124</v>
      </c>
      <c r="G22" t="s">
        <v>125</v>
      </c>
      <c r="I22" t="s">
        <v>24</v>
      </c>
    </row>
    <row r="23" spans="1:9" ht="12.75">
      <c r="A23" s="2">
        <f>+A20+1</f>
        <v>36657</v>
      </c>
      <c r="B23" s="1" t="s">
        <v>5</v>
      </c>
      <c r="C23" s="1" t="s">
        <v>5</v>
      </c>
      <c r="D23" s="6" t="s">
        <v>98</v>
      </c>
      <c r="G23" t="s">
        <v>91</v>
      </c>
      <c r="I23" t="s">
        <v>26</v>
      </c>
    </row>
    <row r="24" spans="1:9" ht="12.75">
      <c r="A24" s="2"/>
      <c r="C24" s="1"/>
      <c r="D24" s="6" t="s">
        <v>91</v>
      </c>
      <c r="G24" t="s">
        <v>99</v>
      </c>
      <c r="I24" t="s">
        <v>27</v>
      </c>
    </row>
    <row r="25" spans="1:9" ht="12.75">
      <c r="A25" s="2"/>
      <c r="C25" s="1"/>
      <c r="D25" s="6" t="s">
        <v>104</v>
      </c>
      <c r="G25" t="s">
        <v>103</v>
      </c>
      <c r="I25" t="s">
        <v>28</v>
      </c>
    </row>
    <row r="26" spans="1:9" ht="12.75">
      <c r="A26" s="2">
        <f>+A23+1</f>
        <v>36658</v>
      </c>
      <c r="B26" s="1" t="s">
        <v>5</v>
      </c>
      <c r="C26" s="1" t="s">
        <v>5</v>
      </c>
      <c r="D26" t="s">
        <v>98</v>
      </c>
      <c r="G26" t="s">
        <v>91</v>
      </c>
      <c r="I26" t="s">
        <v>31</v>
      </c>
    </row>
    <row r="27" spans="1:9" ht="12.75">
      <c r="A27" s="2"/>
      <c r="C27" s="1"/>
      <c r="D27" t="s">
        <v>91</v>
      </c>
      <c r="G27" t="s">
        <v>99</v>
      </c>
      <c r="I27" t="s">
        <v>32</v>
      </c>
    </row>
    <row r="28" spans="1:9" ht="12.75">
      <c r="A28" s="2"/>
      <c r="C28" s="1"/>
      <c r="D28" t="s">
        <v>105</v>
      </c>
      <c r="G28" t="s">
        <v>115</v>
      </c>
      <c r="I28" t="s">
        <v>33</v>
      </c>
    </row>
    <row r="29" spans="1:9" ht="12.75">
      <c r="A29" s="2"/>
      <c r="C29" s="1"/>
      <c r="D29" s="6" t="s">
        <v>110</v>
      </c>
      <c r="G29" t="s">
        <v>100</v>
      </c>
      <c r="I29" t="s">
        <v>34</v>
      </c>
    </row>
    <row r="30" spans="1:9" ht="12.75">
      <c r="A30" s="2">
        <f>+A26+1</f>
        <v>36659</v>
      </c>
      <c r="B30" s="1" t="s">
        <v>5</v>
      </c>
      <c r="C30" s="1" t="s">
        <v>5</v>
      </c>
      <c r="D30" t="s">
        <v>97</v>
      </c>
      <c r="G30" t="s">
        <v>100</v>
      </c>
      <c r="I30" t="s">
        <v>36</v>
      </c>
    </row>
    <row r="31" spans="1:9" ht="12.75">
      <c r="A31" s="2"/>
      <c r="C31" s="1"/>
      <c r="D31" t="s">
        <v>105</v>
      </c>
      <c r="G31" t="s">
        <v>115</v>
      </c>
      <c r="I31" t="s">
        <v>35</v>
      </c>
    </row>
    <row r="32" spans="1:3" ht="12.75">
      <c r="A32" s="2">
        <f>+A30+1</f>
        <v>36660</v>
      </c>
      <c r="B32" s="1" t="s">
        <v>6</v>
      </c>
      <c r="C32" s="1" t="s">
        <v>6</v>
      </c>
    </row>
    <row r="33" spans="1:9" ht="12.75">
      <c r="A33" s="2">
        <f>+A32+1</f>
        <v>36661</v>
      </c>
      <c r="B33" s="1" t="s">
        <v>7</v>
      </c>
      <c r="C33" s="1" t="s">
        <v>5</v>
      </c>
      <c r="D33" t="s">
        <v>112</v>
      </c>
      <c r="G33" t="s">
        <v>114</v>
      </c>
      <c r="I33" t="s">
        <v>38</v>
      </c>
    </row>
    <row r="34" spans="1:9" ht="12.75">
      <c r="A34" s="2"/>
      <c r="C34" s="1"/>
      <c r="D34" t="s">
        <v>97</v>
      </c>
      <c r="G34" t="s">
        <v>113</v>
      </c>
      <c r="I34" t="s">
        <v>39</v>
      </c>
    </row>
    <row r="35" spans="1:10" ht="12.75">
      <c r="A35" s="2">
        <f>+A33+1</f>
        <v>36662</v>
      </c>
      <c r="B35" s="1" t="s">
        <v>5</v>
      </c>
      <c r="C35" s="1" t="s">
        <v>5</v>
      </c>
      <c r="D35" s="6" t="s">
        <v>106</v>
      </c>
      <c r="E35" s="6"/>
      <c r="F35" s="6"/>
      <c r="G35" s="6" t="s">
        <v>101</v>
      </c>
      <c r="H35" s="6"/>
      <c r="I35" s="6" t="s">
        <v>40</v>
      </c>
      <c r="J35" s="6"/>
    </row>
    <row r="36" spans="1:10" ht="12.75">
      <c r="A36" s="2"/>
      <c r="C36" s="1"/>
      <c r="D36" s="6" t="s">
        <v>110</v>
      </c>
      <c r="E36" s="6"/>
      <c r="F36" s="6"/>
      <c r="G36" s="6" t="s">
        <v>111</v>
      </c>
      <c r="H36" s="6"/>
      <c r="I36" s="6" t="s">
        <v>41</v>
      </c>
      <c r="J36" s="6"/>
    </row>
    <row r="37" spans="1:10" ht="12.75">
      <c r="A37" s="2"/>
      <c r="C37" s="1"/>
      <c r="D37" s="6" t="s">
        <v>112</v>
      </c>
      <c r="E37" s="6"/>
      <c r="F37" s="6"/>
      <c r="G37" s="6" t="s">
        <v>37</v>
      </c>
      <c r="H37" s="6"/>
      <c r="I37" s="6" t="s">
        <v>42</v>
      </c>
      <c r="J37" s="6"/>
    </row>
    <row r="38" spans="1:11" ht="12.75">
      <c r="A38" s="2">
        <f>+A35+1</f>
        <v>36663</v>
      </c>
      <c r="B38" s="1" t="s">
        <v>5</v>
      </c>
      <c r="C38" s="1" t="s">
        <v>5</v>
      </c>
      <c r="D38" s="6" t="s">
        <v>99</v>
      </c>
      <c r="E38" s="6"/>
      <c r="F38" s="6"/>
      <c r="G38" s="6" t="s">
        <v>43</v>
      </c>
      <c r="H38" s="6"/>
      <c r="I38" s="6" t="s">
        <v>44</v>
      </c>
      <c r="J38" s="6"/>
      <c r="K38" s="7" t="s">
        <v>135</v>
      </c>
    </row>
    <row r="39" spans="1:11" ht="12.75">
      <c r="A39" s="2"/>
      <c r="C39" s="1"/>
      <c r="D39" s="6" t="s">
        <v>97</v>
      </c>
      <c r="E39" s="6"/>
      <c r="F39" s="6"/>
      <c r="G39" s="6" t="s">
        <v>62</v>
      </c>
      <c r="H39" s="6"/>
      <c r="I39" s="6" t="s">
        <v>45</v>
      </c>
      <c r="J39" s="6"/>
      <c r="K39" s="7" t="s">
        <v>135</v>
      </c>
    </row>
    <row r="40" spans="1:10" ht="12.75">
      <c r="A40" s="2"/>
      <c r="C40" s="1"/>
      <c r="D40" s="6" t="s">
        <v>22</v>
      </c>
      <c r="E40" s="6"/>
      <c r="F40" s="6"/>
      <c r="G40" s="6" t="s">
        <v>46</v>
      </c>
      <c r="H40" s="6"/>
      <c r="I40" s="6" t="s">
        <v>47</v>
      </c>
      <c r="J40" s="6"/>
    </row>
    <row r="41" spans="1:10" ht="12.75">
      <c r="A41" s="2"/>
      <c r="C41" s="1"/>
      <c r="D41" s="6" t="s">
        <v>112</v>
      </c>
      <c r="E41" s="6"/>
      <c r="F41" s="6"/>
      <c r="G41" s="6" t="s">
        <v>114</v>
      </c>
      <c r="H41" s="6"/>
      <c r="I41" s="6" t="s">
        <v>48</v>
      </c>
      <c r="J41" s="6"/>
    </row>
    <row r="42" spans="1:10" ht="12.75">
      <c r="A42" s="2"/>
      <c r="C42" s="1"/>
      <c r="D42" s="6" t="s">
        <v>107</v>
      </c>
      <c r="E42" s="6"/>
      <c r="F42" s="6"/>
      <c r="G42" s="6" t="s">
        <v>113</v>
      </c>
      <c r="H42" s="6"/>
      <c r="I42" s="6" t="s">
        <v>49</v>
      </c>
      <c r="J42" s="6"/>
    </row>
    <row r="43" spans="1:10" ht="12.75">
      <c r="A43" s="2">
        <f>+A38+1</f>
        <v>36664</v>
      </c>
      <c r="B43" s="1" t="s">
        <v>5</v>
      </c>
      <c r="C43" s="1" t="s">
        <v>5</v>
      </c>
      <c r="D43" s="6" t="s">
        <v>99</v>
      </c>
      <c r="E43" s="6"/>
      <c r="F43" s="6"/>
      <c r="G43" s="6" t="s">
        <v>43</v>
      </c>
      <c r="H43" s="6"/>
      <c r="I43" s="6" t="s">
        <v>50</v>
      </c>
      <c r="J43" s="6"/>
    </row>
    <row r="44" spans="1:9" ht="12.75">
      <c r="A44" s="2"/>
      <c r="C44" s="1"/>
      <c r="D44" s="6" t="s">
        <v>108</v>
      </c>
      <c r="G44" t="s">
        <v>109</v>
      </c>
      <c r="I44" t="s">
        <v>51</v>
      </c>
    </row>
    <row r="45" spans="1:9" ht="12.75">
      <c r="A45" s="2"/>
      <c r="C45" s="1"/>
      <c r="D45" s="6" t="s">
        <v>107</v>
      </c>
      <c r="G45" t="s">
        <v>113</v>
      </c>
      <c r="I45" t="s">
        <v>138</v>
      </c>
    </row>
    <row r="46" spans="1:10" ht="12.75">
      <c r="A46" s="2">
        <f>+A43+1</f>
        <v>36665</v>
      </c>
      <c r="B46" s="1" t="s">
        <v>5</v>
      </c>
      <c r="C46" s="1" t="s">
        <v>5</v>
      </c>
      <c r="D46" s="6" t="s">
        <v>97</v>
      </c>
      <c r="E46" s="6"/>
      <c r="F46" s="6"/>
      <c r="G46" s="6" t="s">
        <v>62</v>
      </c>
      <c r="H46" s="6"/>
      <c r="I46" s="6" t="s">
        <v>53</v>
      </c>
      <c r="J46" s="6"/>
    </row>
    <row r="47" spans="1:10" ht="12.75">
      <c r="A47" s="2"/>
      <c r="C47" s="1"/>
      <c r="D47" s="6" t="s">
        <v>99</v>
      </c>
      <c r="E47" s="6"/>
      <c r="F47" s="6"/>
      <c r="G47" s="6" t="s">
        <v>43</v>
      </c>
      <c r="H47" s="6"/>
      <c r="I47" s="6" t="s">
        <v>54</v>
      </c>
      <c r="J47" s="6"/>
    </row>
    <row r="48" spans="1:11" ht="12.75">
      <c r="A48" s="2"/>
      <c r="C48" s="1"/>
      <c r="D48" s="6" t="s">
        <v>120</v>
      </c>
      <c r="E48" s="6"/>
      <c r="F48" s="6"/>
      <c r="G48" s="6" t="s">
        <v>121</v>
      </c>
      <c r="I48" t="s">
        <v>52</v>
      </c>
      <c r="K48" s="7" t="s">
        <v>135</v>
      </c>
    </row>
    <row r="49" spans="1:9" ht="12.75">
      <c r="A49" s="2">
        <f>+A46+1</f>
        <v>36666</v>
      </c>
      <c r="B49" s="1" t="s">
        <v>5</v>
      </c>
      <c r="C49" s="1" t="s">
        <v>5</v>
      </c>
      <c r="D49" t="s">
        <v>97</v>
      </c>
      <c r="G49" t="s">
        <v>117</v>
      </c>
      <c r="I49" t="s">
        <v>56</v>
      </c>
    </row>
    <row r="50" spans="1:9" ht="12.75">
      <c r="A50" s="2"/>
      <c r="C50" s="1"/>
      <c r="D50" t="s">
        <v>106</v>
      </c>
      <c r="G50" t="s">
        <v>101</v>
      </c>
      <c r="I50" t="s">
        <v>55</v>
      </c>
    </row>
    <row r="51" spans="1:9" ht="12.75">
      <c r="A51" s="2">
        <f>+A49+1</f>
        <v>36667</v>
      </c>
      <c r="B51" s="1" t="s">
        <v>5</v>
      </c>
      <c r="C51" s="1" t="s">
        <v>5</v>
      </c>
      <c r="D51" t="s">
        <v>106</v>
      </c>
      <c r="G51" t="s">
        <v>101</v>
      </c>
      <c r="I51" t="s">
        <v>57</v>
      </c>
    </row>
    <row r="52" spans="1:11" ht="12.75">
      <c r="A52" s="2">
        <f>+A51+1</f>
        <v>36668</v>
      </c>
      <c r="B52" s="1" t="s">
        <v>5</v>
      </c>
      <c r="C52" s="1" t="s">
        <v>5</v>
      </c>
      <c r="D52" t="s">
        <v>97</v>
      </c>
      <c r="G52" t="s">
        <v>62</v>
      </c>
      <c r="I52" t="s">
        <v>58</v>
      </c>
      <c r="K52" s="7" t="s">
        <v>135</v>
      </c>
    </row>
    <row r="53" spans="1:9" ht="12.75">
      <c r="A53" s="2">
        <f>+A52+1</f>
        <v>36669</v>
      </c>
      <c r="B53" s="1" t="s">
        <v>5</v>
      </c>
      <c r="C53" s="1" t="s">
        <v>5</v>
      </c>
      <c r="D53" t="s">
        <v>97</v>
      </c>
      <c r="G53" t="s">
        <v>62</v>
      </c>
      <c r="I53" t="s">
        <v>59</v>
      </c>
    </row>
    <row r="54" spans="1:9" ht="12.75">
      <c r="A54" s="2"/>
      <c r="C54" s="1"/>
      <c r="D54" t="s">
        <v>102</v>
      </c>
      <c r="G54" t="s">
        <v>118</v>
      </c>
      <c r="I54" t="s">
        <v>60</v>
      </c>
    </row>
    <row r="55" spans="1:9" ht="12.75">
      <c r="A55" s="2"/>
      <c r="C55" s="1"/>
      <c r="D55" t="s">
        <v>102</v>
      </c>
      <c r="G55" t="s">
        <v>117</v>
      </c>
      <c r="I55" t="s">
        <v>61</v>
      </c>
    </row>
    <row r="56" spans="1:9" ht="12.75">
      <c r="A56" s="2">
        <f>+A53+1</f>
        <v>36670</v>
      </c>
      <c r="B56" s="1" t="s">
        <v>5</v>
      </c>
      <c r="C56" s="1" t="s">
        <v>5</v>
      </c>
      <c r="D56" t="s">
        <v>97</v>
      </c>
      <c r="G56" t="s">
        <v>62</v>
      </c>
      <c r="I56" t="s">
        <v>63</v>
      </c>
    </row>
    <row r="57" spans="1:9" ht="12.75">
      <c r="A57" s="2"/>
      <c r="C57" s="1"/>
      <c r="D57" t="s">
        <v>97</v>
      </c>
      <c r="G57" t="s">
        <v>62</v>
      </c>
      <c r="I57" t="s">
        <v>65</v>
      </c>
    </row>
    <row r="58" spans="1:9" ht="12.75">
      <c r="A58" s="2"/>
      <c r="C58" s="1"/>
      <c r="D58" t="s">
        <v>106</v>
      </c>
      <c r="G58" s="6" t="s">
        <v>122</v>
      </c>
      <c r="I58" t="s">
        <v>66</v>
      </c>
    </row>
    <row r="59" spans="1:9" ht="12.75">
      <c r="A59" s="2"/>
      <c r="C59" s="1"/>
      <c r="D59" t="s">
        <v>90</v>
      </c>
      <c r="G59" t="s">
        <v>89</v>
      </c>
      <c r="I59" t="s">
        <v>64</v>
      </c>
    </row>
    <row r="60" spans="1:9" ht="12.75">
      <c r="A60" s="2">
        <f>+A56+1</f>
        <v>36671</v>
      </c>
      <c r="B60" s="1" t="s">
        <v>7</v>
      </c>
      <c r="C60" s="1" t="s">
        <v>5</v>
      </c>
      <c r="D60" t="s">
        <v>97</v>
      </c>
      <c r="G60" t="s">
        <v>62</v>
      </c>
      <c r="I60" t="s">
        <v>67</v>
      </c>
    </row>
    <row r="61" spans="1:9" ht="12.75">
      <c r="A61" s="2"/>
      <c r="C61" s="1"/>
      <c r="D61" t="s">
        <v>91</v>
      </c>
      <c r="G61" t="s">
        <v>116</v>
      </c>
      <c r="I61" t="s">
        <v>68</v>
      </c>
    </row>
    <row r="62" spans="1:9" ht="12.75">
      <c r="A62" s="2"/>
      <c r="C62" s="1"/>
      <c r="G62" t="s">
        <v>96</v>
      </c>
      <c r="I62" t="s">
        <v>69</v>
      </c>
    </row>
    <row r="63" spans="1:9" ht="12.75">
      <c r="A63" s="2"/>
      <c r="C63" s="1"/>
      <c r="G63" t="s">
        <v>99</v>
      </c>
      <c r="I63" t="s">
        <v>70</v>
      </c>
    </row>
    <row r="64" spans="1:9" ht="12.75">
      <c r="A64" s="2"/>
      <c r="C64" s="1"/>
      <c r="D64" t="s">
        <v>97</v>
      </c>
      <c r="G64" t="s">
        <v>62</v>
      </c>
      <c r="I64" t="s">
        <v>71</v>
      </c>
    </row>
    <row r="65" spans="1:9" ht="12.75">
      <c r="A65" s="2"/>
      <c r="C65" s="1"/>
      <c r="D65" t="s">
        <v>90</v>
      </c>
      <c r="G65" t="s">
        <v>89</v>
      </c>
      <c r="I65" t="s">
        <v>72</v>
      </c>
    </row>
    <row r="66" spans="1:9" ht="12.75">
      <c r="A66" s="2">
        <f>+A60+1</f>
        <v>36672</v>
      </c>
      <c r="B66" s="1" t="s">
        <v>5</v>
      </c>
      <c r="C66" s="1" t="s">
        <v>5</v>
      </c>
      <c r="D66" t="s">
        <v>97</v>
      </c>
      <c r="G66" t="s">
        <v>62</v>
      </c>
      <c r="I66" t="s">
        <v>73</v>
      </c>
    </row>
    <row r="67" spans="1:9" ht="12.75">
      <c r="A67" s="2">
        <f>+A66+1</f>
        <v>36673</v>
      </c>
      <c r="B67" s="1" t="s">
        <v>5</v>
      </c>
      <c r="C67" s="1" t="s">
        <v>5</v>
      </c>
      <c r="D67" t="s">
        <v>97</v>
      </c>
      <c r="G67" t="s">
        <v>62</v>
      </c>
      <c r="I67" t="s">
        <v>73</v>
      </c>
    </row>
    <row r="68" spans="1:9" ht="12.75">
      <c r="A68" s="2">
        <f>+A67+1</f>
        <v>36674</v>
      </c>
      <c r="B68" s="1" t="s">
        <v>5</v>
      </c>
      <c r="C68" s="1" t="s">
        <v>5</v>
      </c>
      <c r="D68" t="s">
        <v>97</v>
      </c>
      <c r="G68" t="s">
        <v>62</v>
      </c>
      <c r="I68" t="s">
        <v>73</v>
      </c>
    </row>
    <row r="69" spans="1:9" ht="12.75">
      <c r="A69" s="2">
        <f>+A68+1</f>
        <v>36675</v>
      </c>
      <c r="B69" s="1" t="s">
        <v>5</v>
      </c>
      <c r="C69" s="1" t="s">
        <v>5</v>
      </c>
      <c r="D69" t="s">
        <v>97</v>
      </c>
      <c r="G69" t="s">
        <v>62</v>
      </c>
      <c r="I69" t="s">
        <v>73</v>
      </c>
    </row>
    <row r="70" spans="1:9" ht="12.75">
      <c r="A70" s="2">
        <f>+A69+1</f>
        <v>36676</v>
      </c>
      <c r="B70" s="1" t="s">
        <v>5</v>
      </c>
      <c r="C70" s="1" t="s">
        <v>5</v>
      </c>
      <c r="D70" t="s">
        <v>97</v>
      </c>
      <c r="G70" t="s">
        <v>62</v>
      </c>
      <c r="I70" t="s">
        <v>74</v>
      </c>
    </row>
    <row r="71" spans="1:9" ht="12.75">
      <c r="A71" s="2"/>
      <c r="C71" s="1"/>
      <c r="D71" t="s">
        <v>90</v>
      </c>
      <c r="G71" t="s">
        <v>89</v>
      </c>
      <c r="I71" t="s">
        <v>75</v>
      </c>
    </row>
    <row r="72" spans="1:9" ht="12.75">
      <c r="A72" s="2"/>
      <c r="C72" s="1"/>
      <c r="D72" t="s">
        <v>87</v>
      </c>
      <c r="G72" t="s">
        <v>88</v>
      </c>
      <c r="I72" t="s">
        <v>77</v>
      </c>
    </row>
    <row r="73" spans="1:9" ht="12.75">
      <c r="A73" s="2"/>
      <c r="C73" s="1"/>
      <c r="D73" t="s">
        <v>86</v>
      </c>
      <c r="G73" t="s">
        <v>132</v>
      </c>
      <c r="I73" t="s">
        <v>76</v>
      </c>
    </row>
    <row r="74" spans="1:9" ht="12.75">
      <c r="A74" s="2">
        <f>+A70+1</f>
        <v>36677</v>
      </c>
      <c r="B74" s="1" t="s">
        <v>5</v>
      </c>
      <c r="C74" s="1" t="s">
        <v>5</v>
      </c>
      <c r="D74" t="s">
        <v>97</v>
      </c>
      <c r="G74" t="s">
        <v>62</v>
      </c>
      <c r="I74" t="s">
        <v>126</v>
      </c>
    </row>
    <row r="75" spans="1:9" ht="12.75">
      <c r="A75" s="2"/>
      <c r="C75" s="1"/>
      <c r="D75" t="s">
        <v>15</v>
      </c>
      <c r="G75" t="s">
        <v>127</v>
      </c>
      <c r="I75" t="s">
        <v>128</v>
      </c>
    </row>
    <row r="76" spans="4:9" ht="12.75">
      <c r="D76" t="s">
        <v>129</v>
      </c>
      <c r="G76" t="s">
        <v>130</v>
      </c>
      <c r="I76" t="s">
        <v>131</v>
      </c>
    </row>
    <row r="77" spans="4:9" ht="12.75">
      <c r="D77" t="s">
        <v>86</v>
      </c>
      <c r="G77" t="s">
        <v>132</v>
      </c>
      <c r="I77" t="s">
        <v>133</v>
      </c>
    </row>
    <row r="79" ht="12.75">
      <c r="A79" s="8" t="s">
        <v>135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