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5180" windowHeight="8835" activeTab="0"/>
  </bookViews>
  <sheets>
    <sheet name="dec2001" sheetId="1" r:id="rId1"/>
  </sheets>
  <definedNames/>
  <calcPr fullCalcOnLoad="1"/>
</workbook>
</file>

<file path=xl/sharedStrings.xml><?xml version="1.0" encoding="utf-8"?>
<sst xmlns="http://schemas.openxmlformats.org/spreadsheetml/2006/main" count="220" uniqueCount="66">
  <si>
    <t>Projected</t>
  </si>
  <si>
    <t>Occurred</t>
  </si>
  <si>
    <t>Facility</t>
  </si>
  <si>
    <t>Contingency</t>
  </si>
  <si>
    <t>Date</t>
  </si>
  <si>
    <t>Yes</t>
  </si>
  <si>
    <t>Reactive</t>
  </si>
  <si>
    <t/>
  </si>
  <si>
    <t>Chambers - Churchtown 2313 230kV</t>
  </si>
  <si>
    <t>Western Transfers</t>
  </si>
  <si>
    <t>Erie South - Erie West 345kV</t>
  </si>
  <si>
    <t>Erie West #1 345/115kV xfmr</t>
  </si>
  <si>
    <t>Martins Creek - Siegfried #2 230kV</t>
  </si>
  <si>
    <t>Martins Creek - Siegfried #1 230kV</t>
  </si>
  <si>
    <t>Indian River - Milford 23069 230kV</t>
  </si>
  <si>
    <t>New Freedom - Cardiff 2310 230kV</t>
  </si>
  <si>
    <t>Begin Time</t>
  </si>
  <si>
    <t>End Time</t>
  </si>
  <si>
    <t>No</t>
  </si>
  <si>
    <t>Shieldalloy - Vineland 0711 69kV</t>
  </si>
  <si>
    <t>Monroe #3 230/138kV xfmr</t>
  </si>
  <si>
    <t>Mt Hermon - N Salisbury 6726 69kV</t>
  </si>
  <si>
    <t>Keeney - Peach Bottom 5014 500kV</t>
  </si>
  <si>
    <t>Eastern Transfers</t>
  </si>
  <si>
    <t>Milford - S Harrington 13774 138kV</t>
  </si>
  <si>
    <t>Churchtown #1 230/69kV xfmr</t>
  </si>
  <si>
    <t>Cumberland - Churchtown 230kV</t>
  </si>
  <si>
    <t>East Towanda - South Troy 115kV</t>
  </si>
  <si>
    <t>Farmers Valley - Potter 115kV</t>
  </si>
  <si>
    <t>Branchburg #1 500/230kV xfmr</t>
  </si>
  <si>
    <t>Branchburg-Deans 5019 + Deans 500-1</t>
  </si>
  <si>
    <t>Red Lion AT20 230/138kV xfmr</t>
  </si>
  <si>
    <t>Harmony AT20 230/138kV xfmr</t>
  </si>
  <si>
    <t>Mount Olive - Piney Grove 6729 69kV</t>
  </si>
  <si>
    <t>Piney Grove - New Church 13764 138kV</t>
  </si>
  <si>
    <t>None</t>
  </si>
  <si>
    <t>Church AT2 138/69kV xfmr</t>
  </si>
  <si>
    <t>Milford AT20 230/138kV xfmr</t>
  </si>
  <si>
    <t>Alburtis - Branchburg 5016 500kV</t>
  </si>
  <si>
    <t xml:space="preserve">       Off-Cost Operations  -  Projection History December 2001</t>
  </si>
  <si>
    <t>Vienna - Loretto 13780 138kV</t>
  </si>
  <si>
    <t>Cromby #4 138/69kV xfmr</t>
  </si>
  <si>
    <t>Cromby #3 138/69kV xfmr</t>
  </si>
  <si>
    <t>Cedar Grove - Clifton K2263 230kV</t>
  </si>
  <si>
    <t>Cedar Grove - Roseland B2228 230kV</t>
  </si>
  <si>
    <t>Talbot - Trappe Tap 6716 69kV</t>
  </si>
  <si>
    <t>Vienna AT20 230/138kV xfmr</t>
  </si>
  <si>
    <t>Cheswold AT1 138/69kV xfmr</t>
  </si>
  <si>
    <t>South Harrington - College Rd 138kV</t>
  </si>
  <si>
    <t>Jackson #4 230/115kV xfmr</t>
  </si>
  <si>
    <t>Jackson - Yorkanna 230kV</t>
  </si>
  <si>
    <t>Dover Tap - South Harrington 138kV</t>
  </si>
  <si>
    <t>Westvolt</t>
  </si>
  <si>
    <t xml:space="preserve">       Percentage of correct off-cost operations projections December 2001:  87.1%  (27/31  0 days - no forecast given on OASIS)</t>
  </si>
  <si>
    <t>Branchburg - Readington M2265 230kV</t>
  </si>
  <si>
    <t>Roseland - Whippany A941 230kV</t>
  </si>
  <si>
    <t>Brunswick - Edison H1360</t>
  </si>
  <si>
    <t>Edison - Meadow Rd Q1317</t>
  </si>
  <si>
    <t>Edison - Meadow Rd R1318</t>
  </si>
  <si>
    <t>Laurel - Woodstown 0740 69kV</t>
  </si>
  <si>
    <t>Monroe - Shieldalloy 0711 69kV</t>
  </si>
  <si>
    <t>Preston - Todd 6716 69kV</t>
  </si>
  <si>
    <t>Cedar Creek - Red Lion 23030 230kV</t>
  </si>
  <si>
    <t>Keeney AT50 500/230kV xfmr</t>
  </si>
  <si>
    <t>Keeney - Red Lion 5036 500kV</t>
  </si>
  <si>
    <t>Devilsbrook-Plainsboro-Trenton 138kV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</si>
</sst>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1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"/>
  <sheetViews>
    <sheetView tabSelected="1" workbookViewId="0" topLeftCell="A52">
      <selection activeCell="E56" sqref="E56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8.7109375" style="0" customWidth="1"/>
    <col min="7" max="7" width="7.57421875" style="0" customWidth="1"/>
    <col min="8" max="8" width="8.8515625" style="0" customWidth="1"/>
    <col min="9" max="9" width="7.28125" style="0" customWidth="1"/>
    <col min="10" max="10" width="10.00390625" style="15" bestFit="1" customWidth="1"/>
    <col min="11" max="13" width="9.140625" style="15" customWidth="1"/>
  </cols>
  <sheetData>
    <row r="1" ht="12.75">
      <c r="A1" s="30" t="s">
        <v>53</v>
      </c>
    </row>
    <row r="3" spans="3:5" ht="18">
      <c r="C3" s="31" t="s">
        <v>39</v>
      </c>
      <c r="E3" s="4"/>
    </row>
    <row r="4" ht="18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6" t="s">
        <v>16</v>
      </c>
      <c r="G6" s="26" t="s">
        <v>17</v>
      </c>
      <c r="H6" s="26" t="s">
        <v>16</v>
      </c>
      <c r="I6" s="26" t="s">
        <v>17</v>
      </c>
    </row>
    <row r="7" spans="1:13" ht="12.75">
      <c r="A7" s="21">
        <v>37226</v>
      </c>
      <c r="B7" s="22" t="s">
        <v>5</v>
      </c>
      <c r="C7" s="22" t="s">
        <v>5</v>
      </c>
      <c r="D7" s="22" t="s">
        <v>9</v>
      </c>
      <c r="E7" s="22" t="s">
        <v>6</v>
      </c>
      <c r="F7" s="24">
        <v>0.3958333333333333</v>
      </c>
      <c r="G7" s="24">
        <v>0.5916666666666667</v>
      </c>
      <c r="H7" s="24"/>
      <c r="I7" s="24"/>
      <c r="L7" s="23"/>
      <c r="M7" s="23"/>
    </row>
    <row r="8" spans="1:9" ht="12.75">
      <c r="A8" s="21">
        <f>+A7+1</f>
        <v>37227</v>
      </c>
      <c r="B8" s="22" t="s">
        <v>5</v>
      </c>
      <c r="C8" s="22" t="s">
        <v>18</v>
      </c>
      <c r="D8" s="22"/>
      <c r="E8" s="22"/>
      <c r="F8" s="24"/>
      <c r="G8" s="24"/>
      <c r="H8" s="24"/>
      <c r="I8" s="24"/>
    </row>
    <row r="9" spans="1:13" ht="12.75">
      <c r="A9" s="21">
        <f>+A8+1</f>
        <v>37228</v>
      </c>
      <c r="B9" s="22" t="s">
        <v>5</v>
      </c>
      <c r="C9" s="22" t="s">
        <v>5</v>
      </c>
      <c r="D9" s="22" t="s">
        <v>25</v>
      </c>
      <c r="E9" s="22" t="s">
        <v>26</v>
      </c>
      <c r="F9" s="24">
        <v>0.29930555555555555</v>
      </c>
      <c r="G9" s="24">
        <v>0.7076388888888889</v>
      </c>
      <c r="H9" s="1"/>
      <c r="I9" s="25"/>
      <c r="L9" s="23"/>
      <c r="M9" s="23"/>
    </row>
    <row r="10" spans="1:13" ht="12.75">
      <c r="A10" s="21"/>
      <c r="B10" s="22"/>
      <c r="C10" s="22"/>
      <c r="D10" s="22" t="s">
        <v>20</v>
      </c>
      <c r="E10" s="22" t="s">
        <v>15</v>
      </c>
      <c r="F10" s="24">
        <v>0.45</v>
      </c>
      <c r="G10" s="24">
        <v>0.4888888888888889</v>
      </c>
      <c r="H10" s="1"/>
      <c r="I10" s="25"/>
      <c r="L10" s="23"/>
      <c r="M10" s="23"/>
    </row>
    <row r="11" spans="1:13" ht="12.75">
      <c r="A11" s="21"/>
      <c r="B11" s="22"/>
      <c r="C11" s="22"/>
      <c r="D11" s="22" t="s">
        <v>24</v>
      </c>
      <c r="E11" s="22" t="s">
        <v>14</v>
      </c>
      <c r="F11" s="24">
        <v>0.6986111111111111</v>
      </c>
      <c r="G11" s="24">
        <v>0.7166666666666667</v>
      </c>
      <c r="H11" s="1"/>
      <c r="I11" s="25"/>
      <c r="L11" s="23"/>
      <c r="M11" s="23"/>
    </row>
    <row r="12" spans="1:13" ht="12.75">
      <c r="A12" s="21">
        <f>+A9+1</f>
        <v>37229</v>
      </c>
      <c r="B12" s="22" t="s">
        <v>5</v>
      </c>
      <c r="C12" s="22" t="s">
        <v>5</v>
      </c>
      <c r="D12" s="22" t="s">
        <v>25</v>
      </c>
      <c r="E12" s="22" t="s">
        <v>26</v>
      </c>
      <c r="F12" s="24">
        <v>0.3034722222222222</v>
      </c>
      <c r="G12" s="24">
        <v>0.9423611111111111</v>
      </c>
      <c r="H12" s="1"/>
      <c r="I12" s="25"/>
      <c r="L12" s="23"/>
      <c r="M12" s="23"/>
    </row>
    <row r="13" spans="4:13" ht="12.75">
      <c r="D13" s="22" t="s">
        <v>20</v>
      </c>
      <c r="E13" s="22" t="s">
        <v>15</v>
      </c>
      <c r="F13" s="24">
        <v>0.6805555555555555</v>
      </c>
      <c r="G13" s="24">
        <v>0.8576388888888888</v>
      </c>
      <c r="H13" s="24"/>
      <c r="I13" s="24"/>
      <c r="L13" s="23"/>
      <c r="M13" s="23"/>
    </row>
    <row r="14" spans="1:13" ht="12.75">
      <c r="A14" s="21"/>
      <c r="B14" s="22"/>
      <c r="C14" s="22"/>
      <c r="D14" s="22" t="s">
        <v>24</v>
      </c>
      <c r="E14" s="22" t="s">
        <v>14</v>
      </c>
      <c r="F14" s="24">
        <v>0.6944444444444445</v>
      </c>
      <c r="G14" s="24">
        <v>0.71875</v>
      </c>
      <c r="H14" s="25"/>
      <c r="I14" s="25"/>
      <c r="L14" s="23"/>
      <c r="M14" s="23"/>
    </row>
    <row r="15" spans="3:13" ht="12.75">
      <c r="C15" s="22"/>
      <c r="D15" s="22" t="s">
        <v>27</v>
      </c>
      <c r="E15" s="22" t="s">
        <v>28</v>
      </c>
      <c r="F15" s="24">
        <v>0.7270833333333333</v>
      </c>
      <c r="G15" s="24">
        <v>0.7847222222222222</v>
      </c>
      <c r="H15" s="24"/>
      <c r="I15" s="24"/>
      <c r="L15" s="23"/>
      <c r="M15" s="23"/>
    </row>
    <row r="16" spans="3:13" ht="12.75">
      <c r="C16" s="22"/>
      <c r="D16" s="22" t="s">
        <v>29</v>
      </c>
      <c r="E16" s="22" t="s">
        <v>30</v>
      </c>
      <c r="F16" s="24">
        <v>0.7291666666666666</v>
      </c>
      <c r="G16" s="24">
        <v>0.7840277777777778</v>
      </c>
      <c r="H16" s="1"/>
      <c r="I16" s="25"/>
      <c r="L16" s="23"/>
      <c r="M16" s="23"/>
    </row>
    <row r="17" spans="1:13" ht="12.75">
      <c r="A17" s="21">
        <f>+A12+1</f>
        <v>37230</v>
      </c>
      <c r="B17" s="22" t="s">
        <v>5</v>
      </c>
      <c r="C17" s="22" t="s">
        <v>5</v>
      </c>
      <c r="D17" s="22" t="s">
        <v>31</v>
      </c>
      <c r="E17" s="22" t="s">
        <v>32</v>
      </c>
      <c r="F17" s="24">
        <v>0.34791666666666665</v>
      </c>
      <c r="G17" s="24">
        <v>0.425</v>
      </c>
      <c r="H17" s="1"/>
      <c r="I17" s="25"/>
      <c r="L17" s="23"/>
      <c r="M17" s="23"/>
    </row>
    <row r="18" spans="3:13" ht="12.75">
      <c r="C18" s="22"/>
      <c r="D18" s="22" t="s">
        <v>24</v>
      </c>
      <c r="E18" s="22" t="s">
        <v>14</v>
      </c>
      <c r="F18" s="24">
        <v>0.42430555555555555</v>
      </c>
      <c r="G18" s="24">
        <v>0.4895833333333333</v>
      </c>
      <c r="H18" s="24">
        <v>0.6875</v>
      </c>
      <c r="I18" s="24">
        <v>0.71875</v>
      </c>
      <c r="L18" s="23"/>
      <c r="M18" s="23"/>
    </row>
    <row r="19" spans="1:13" ht="12.75">
      <c r="A19" s="21"/>
      <c r="B19" s="22"/>
      <c r="C19" s="22"/>
      <c r="D19" s="22" t="s">
        <v>33</v>
      </c>
      <c r="E19" s="22" t="s">
        <v>34</v>
      </c>
      <c r="F19" s="24">
        <v>0.46597222222222223</v>
      </c>
      <c r="G19" s="24">
        <v>0.48333333333333334</v>
      </c>
      <c r="H19" s="24">
        <v>0.5770833333333333</v>
      </c>
      <c r="I19" s="24">
        <v>0.6034722222222222</v>
      </c>
      <c r="L19" s="23"/>
      <c r="M19" s="23"/>
    </row>
    <row r="20" spans="3:13" ht="12.75">
      <c r="C20" s="22"/>
      <c r="D20" s="22" t="s">
        <v>12</v>
      </c>
      <c r="E20" s="22" t="s">
        <v>13</v>
      </c>
      <c r="F20" s="24">
        <v>0.5833333333333334</v>
      </c>
      <c r="G20" s="24">
        <v>0.7118055555555555</v>
      </c>
      <c r="H20" s="1"/>
      <c r="I20" s="25"/>
      <c r="L20" s="23"/>
      <c r="M20" s="23"/>
    </row>
    <row r="21" spans="1:13" ht="12.75">
      <c r="A21" s="21"/>
      <c r="B21" s="22"/>
      <c r="C21" s="22"/>
      <c r="D21" s="28" t="s">
        <v>19</v>
      </c>
      <c r="E21" s="28" t="s">
        <v>8</v>
      </c>
      <c r="F21" s="29">
        <v>0.7534722222222222</v>
      </c>
      <c r="G21" s="29">
        <v>0.7888888888888889</v>
      </c>
      <c r="H21" s="24"/>
      <c r="I21" s="24"/>
      <c r="L21" s="23"/>
      <c r="M21" s="23"/>
    </row>
    <row r="22" spans="1:13" ht="12.75">
      <c r="A22" s="21"/>
      <c r="B22" s="22"/>
      <c r="C22" s="22"/>
      <c r="D22" s="22" t="s">
        <v>20</v>
      </c>
      <c r="E22" s="22" t="s">
        <v>15</v>
      </c>
      <c r="F22" s="24">
        <v>0.9201388888888888</v>
      </c>
      <c r="G22" s="24">
        <v>0.9826388888888888</v>
      </c>
      <c r="H22" s="1"/>
      <c r="I22" s="25"/>
      <c r="L22" s="23"/>
      <c r="M22" s="23"/>
    </row>
    <row r="23" spans="1:13" ht="12.75">
      <c r="A23" s="21">
        <f>+A17+1</f>
        <v>37231</v>
      </c>
      <c r="B23" s="22" t="s">
        <v>5</v>
      </c>
      <c r="C23" s="22" t="s">
        <v>5</v>
      </c>
      <c r="D23" s="22" t="s">
        <v>19</v>
      </c>
      <c r="E23" s="22" t="s">
        <v>8</v>
      </c>
      <c r="F23" s="24">
        <v>0.6986111111111111</v>
      </c>
      <c r="G23" s="24">
        <v>0.8319444444444444</v>
      </c>
      <c r="H23" s="1"/>
      <c r="I23" s="25"/>
      <c r="L23" s="23"/>
      <c r="M23" s="23"/>
    </row>
    <row r="24" spans="1:13" ht="12.75">
      <c r="A24" s="21">
        <f>+A23+1</f>
        <v>37232</v>
      </c>
      <c r="B24" s="22" t="s">
        <v>5</v>
      </c>
      <c r="C24" s="22" t="s">
        <v>5</v>
      </c>
      <c r="D24" s="22" t="s">
        <v>19</v>
      </c>
      <c r="E24" s="22" t="s">
        <v>8</v>
      </c>
      <c r="F24" s="24">
        <v>0.47361111111111115</v>
      </c>
      <c r="G24" s="24">
        <v>0.5180555555555556</v>
      </c>
      <c r="H24" s="1"/>
      <c r="I24" s="25"/>
      <c r="L24" s="23"/>
      <c r="M24" s="23"/>
    </row>
    <row r="25" spans="4:13" ht="12.75">
      <c r="D25" s="22" t="s">
        <v>12</v>
      </c>
      <c r="E25" s="22" t="s">
        <v>13</v>
      </c>
      <c r="F25" s="24">
        <v>0.4993055555555555</v>
      </c>
      <c r="G25" s="24">
        <v>0.5729166666666666</v>
      </c>
      <c r="H25" s="1"/>
      <c r="I25" s="25"/>
      <c r="L25" s="23"/>
      <c r="M25" s="23"/>
    </row>
    <row r="26" spans="1:13" ht="12.75">
      <c r="A26" s="21">
        <f>+A24+1</f>
        <v>37233</v>
      </c>
      <c r="B26" s="22" t="s">
        <v>5</v>
      </c>
      <c r="C26" s="22" t="s">
        <v>18</v>
      </c>
      <c r="D26" s="22" t="s">
        <v>35</v>
      </c>
      <c r="E26" s="22"/>
      <c r="F26" s="24"/>
      <c r="G26" s="24"/>
      <c r="H26" s="1"/>
      <c r="I26" s="25"/>
      <c r="L26" s="23"/>
      <c r="M26" s="23"/>
    </row>
    <row r="27" spans="1:13" ht="12.75">
      <c r="A27" s="21">
        <f>+A26+1</f>
        <v>37234</v>
      </c>
      <c r="B27" s="22" t="s">
        <v>18</v>
      </c>
      <c r="C27" s="22" t="s">
        <v>18</v>
      </c>
      <c r="D27" s="22" t="s">
        <v>35</v>
      </c>
      <c r="E27" s="22"/>
      <c r="F27" s="24"/>
      <c r="G27" s="24"/>
      <c r="H27" s="24"/>
      <c r="I27" s="24"/>
      <c r="J27" s="23"/>
      <c r="K27" s="23"/>
      <c r="L27" s="23"/>
      <c r="M27" s="23"/>
    </row>
    <row r="28" spans="1:13" ht="12.75">
      <c r="A28" s="21">
        <f>+A27+1</f>
        <v>37235</v>
      </c>
      <c r="B28" s="22" t="s">
        <v>5</v>
      </c>
      <c r="C28" s="22" t="s">
        <v>5</v>
      </c>
      <c r="D28" s="22" t="s">
        <v>36</v>
      </c>
      <c r="E28" s="22" t="s">
        <v>37</v>
      </c>
      <c r="F28" s="24">
        <v>0.28611111111111115</v>
      </c>
      <c r="G28" s="24">
        <v>0.4166666666666667</v>
      </c>
      <c r="H28" s="24"/>
      <c r="I28" s="24"/>
      <c r="J28" s="23"/>
      <c r="K28" s="23"/>
      <c r="L28" s="23"/>
      <c r="M28" s="23"/>
    </row>
    <row r="29" spans="1:13" ht="12.75">
      <c r="A29" s="21"/>
      <c r="B29" s="22"/>
      <c r="C29" s="22"/>
      <c r="D29" s="22" t="s">
        <v>23</v>
      </c>
      <c r="E29" s="22" t="s">
        <v>6</v>
      </c>
      <c r="F29" s="24">
        <v>0.6833333333333332</v>
      </c>
      <c r="G29" s="24">
        <v>0.7298611111111111</v>
      </c>
      <c r="H29" s="22"/>
      <c r="I29" s="22"/>
      <c r="J29" s="23"/>
      <c r="K29" s="23"/>
      <c r="L29" s="23"/>
      <c r="M29" s="23"/>
    </row>
    <row r="30" spans="3:13" ht="12.75">
      <c r="C30" s="22"/>
      <c r="D30" s="22" t="s">
        <v>9</v>
      </c>
      <c r="E30" s="22" t="s">
        <v>6</v>
      </c>
      <c r="F30" s="24">
        <v>0.7069444444444444</v>
      </c>
      <c r="G30" s="24">
        <v>0.7395833333333334</v>
      </c>
      <c r="H30" s="24"/>
      <c r="I30" s="24"/>
      <c r="J30" s="23"/>
      <c r="K30" s="23"/>
      <c r="L30" s="23"/>
      <c r="M30" s="23"/>
    </row>
    <row r="31" spans="1:13" ht="12.75">
      <c r="A31" s="21">
        <f>+A28+1</f>
        <v>37236</v>
      </c>
      <c r="B31" s="22" t="s">
        <v>5</v>
      </c>
      <c r="C31" s="22" t="s">
        <v>5</v>
      </c>
      <c r="D31" s="22" t="s">
        <v>41</v>
      </c>
      <c r="E31" s="22" t="s">
        <v>42</v>
      </c>
      <c r="F31" s="24">
        <v>0.3194444444444445</v>
      </c>
      <c r="G31" s="24">
        <v>0.5833333333333334</v>
      </c>
      <c r="H31" s="24"/>
      <c r="I31" s="24"/>
      <c r="J31" s="23"/>
      <c r="K31" s="23"/>
      <c r="L31" s="23"/>
      <c r="M31" s="23"/>
    </row>
    <row r="32" spans="4:13" ht="12.75">
      <c r="D32" s="22" t="s">
        <v>22</v>
      </c>
      <c r="E32" s="22" t="s">
        <v>38</v>
      </c>
      <c r="F32" s="24">
        <v>0.40277777777777773</v>
      </c>
      <c r="G32" s="24">
        <v>0.5972222222222222</v>
      </c>
      <c r="H32" s="24"/>
      <c r="I32" s="24"/>
      <c r="J32" s="23"/>
      <c r="K32" s="23"/>
      <c r="L32" s="23"/>
      <c r="M32" s="23"/>
    </row>
    <row r="33" spans="3:13" ht="12.75">
      <c r="C33" s="22"/>
      <c r="D33" s="22" t="s">
        <v>21</v>
      </c>
      <c r="E33" s="22" t="s">
        <v>40</v>
      </c>
      <c r="F33" s="24">
        <v>0.5076388888888889</v>
      </c>
      <c r="G33" s="24">
        <v>0.6513888888888889</v>
      </c>
      <c r="H33" s="22"/>
      <c r="I33" s="22"/>
      <c r="J33" s="23"/>
      <c r="K33" s="23"/>
      <c r="L33" s="23"/>
      <c r="M33" s="23"/>
    </row>
    <row r="34" spans="3:13" ht="12.75">
      <c r="C34" s="22"/>
      <c r="D34" s="22" t="s">
        <v>11</v>
      </c>
      <c r="E34" s="22" t="s">
        <v>10</v>
      </c>
      <c r="F34" s="24">
        <v>0.7013888888888888</v>
      </c>
      <c r="G34" s="24">
        <v>0.7263888888888889</v>
      </c>
      <c r="H34" s="22"/>
      <c r="I34" s="22"/>
      <c r="J34" s="23"/>
      <c r="K34" s="23"/>
      <c r="L34" s="23"/>
      <c r="M34" s="23"/>
    </row>
    <row r="35" spans="3:13" ht="12.75">
      <c r="C35" s="22"/>
      <c r="D35" s="22" t="s">
        <v>23</v>
      </c>
      <c r="E35" s="22" t="s">
        <v>6</v>
      </c>
      <c r="F35" s="24">
        <v>0.70625</v>
      </c>
      <c r="G35" s="24">
        <v>0.7368055555555556</v>
      </c>
      <c r="H35" s="22"/>
      <c r="I35" s="22"/>
      <c r="J35" s="23"/>
      <c r="K35" s="23"/>
      <c r="L35" s="23"/>
      <c r="M35" s="23"/>
    </row>
    <row r="36" spans="2:13" ht="12.75">
      <c r="B36" s="22"/>
      <c r="C36" s="22"/>
      <c r="D36" s="22" t="s">
        <v>9</v>
      </c>
      <c r="E36" s="22" t="s">
        <v>6</v>
      </c>
      <c r="F36" s="24">
        <v>0.7166666666666667</v>
      </c>
      <c r="G36" s="24">
        <v>0.7326388888888888</v>
      </c>
      <c r="H36" s="9"/>
      <c r="I36" s="9"/>
      <c r="J36" s="23"/>
      <c r="K36" s="23"/>
      <c r="L36" s="23"/>
      <c r="M36" s="23"/>
    </row>
    <row r="37" spans="1:7" ht="12.75">
      <c r="A37" s="21">
        <f>+A31+1</f>
        <v>37237</v>
      </c>
      <c r="B37" s="22" t="s">
        <v>5</v>
      </c>
      <c r="C37" s="22" t="s">
        <v>5</v>
      </c>
      <c r="D37" s="22" t="s">
        <v>23</v>
      </c>
      <c r="E37" s="22" t="s">
        <v>6</v>
      </c>
      <c r="F37" s="24">
        <v>0.6986111111111111</v>
      </c>
      <c r="G37" s="24">
        <v>0.71875</v>
      </c>
    </row>
    <row r="38" spans="1:7" ht="12.75">
      <c r="A38" s="21">
        <f>+A37+1</f>
        <v>37238</v>
      </c>
      <c r="B38" s="22" t="s">
        <v>5</v>
      </c>
      <c r="C38" s="22" t="s">
        <v>5</v>
      </c>
      <c r="D38" s="22" t="s">
        <v>31</v>
      </c>
      <c r="E38" s="22" t="s">
        <v>32</v>
      </c>
      <c r="F38" s="24">
        <v>0.4923611111111111</v>
      </c>
      <c r="G38" s="24">
        <v>0.5</v>
      </c>
    </row>
    <row r="39" spans="1:7" ht="12.75">
      <c r="A39" s="21"/>
      <c r="B39" s="22"/>
      <c r="C39" s="22"/>
      <c r="D39" s="22" t="s">
        <v>23</v>
      </c>
      <c r="E39" s="22" t="s">
        <v>6</v>
      </c>
      <c r="F39" s="24">
        <v>0.686111111111111</v>
      </c>
      <c r="G39" s="24">
        <v>0.7194444444444444</v>
      </c>
    </row>
    <row r="40" spans="1:9" ht="12.75">
      <c r="A40" s="21">
        <f>+A38+1</f>
        <v>37239</v>
      </c>
      <c r="B40" s="22" t="s">
        <v>5</v>
      </c>
      <c r="C40" s="22" t="s">
        <v>5</v>
      </c>
      <c r="D40" s="22" t="s">
        <v>43</v>
      </c>
      <c r="E40" s="22" t="s">
        <v>44</v>
      </c>
      <c r="F40" s="24">
        <v>0.3979166666666667</v>
      </c>
      <c r="G40" s="24">
        <v>0.4756944444444444</v>
      </c>
      <c r="H40" s="24"/>
      <c r="I40" s="24"/>
    </row>
    <row r="41" spans="1:9" ht="12.75">
      <c r="A41" s="21"/>
      <c r="B41" s="22"/>
      <c r="C41" s="22"/>
      <c r="D41" s="22" t="s">
        <v>12</v>
      </c>
      <c r="E41" s="22" t="s">
        <v>13</v>
      </c>
      <c r="F41" s="24">
        <v>0.3979166666666667</v>
      </c>
      <c r="G41" s="24">
        <v>0.5090277777777777</v>
      </c>
      <c r="H41" s="24">
        <v>0.6291666666666667</v>
      </c>
      <c r="I41" s="24">
        <v>0.675</v>
      </c>
    </row>
    <row r="42" spans="1:9" ht="12.75">
      <c r="A42" s="21"/>
      <c r="B42" s="22"/>
      <c r="C42" s="22"/>
      <c r="D42" s="22" t="s">
        <v>23</v>
      </c>
      <c r="E42" s="22" t="s">
        <v>6</v>
      </c>
      <c r="F42" s="24">
        <v>0.675</v>
      </c>
      <c r="G42" s="24">
        <v>0.7090277777777777</v>
      </c>
      <c r="H42" s="24">
        <v>0.7395833333333334</v>
      </c>
      <c r="I42" s="24">
        <v>0.76875</v>
      </c>
    </row>
    <row r="43" spans="1:9" ht="12.75">
      <c r="A43" s="21">
        <f>+A40+1</f>
        <v>37240</v>
      </c>
      <c r="B43" s="22" t="s">
        <v>5</v>
      </c>
      <c r="C43" s="22" t="s">
        <v>5</v>
      </c>
      <c r="D43" s="22" t="s">
        <v>19</v>
      </c>
      <c r="E43" s="22" t="s">
        <v>8</v>
      </c>
      <c r="F43" s="24">
        <v>0.720138888888889</v>
      </c>
      <c r="G43" s="24">
        <v>0.9027777777777778</v>
      </c>
      <c r="H43" s="24"/>
      <c r="I43" s="24"/>
    </row>
    <row r="44" spans="1:8" ht="12.75">
      <c r="A44" s="21">
        <f>+A43+1</f>
        <v>37241</v>
      </c>
      <c r="B44" s="22" t="s">
        <v>5</v>
      </c>
      <c r="C44" s="22" t="s">
        <v>5</v>
      </c>
      <c r="D44" s="22" t="s">
        <v>29</v>
      </c>
      <c r="E44" s="22" t="s">
        <v>30</v>
      </c>
      <c r="F44" s="24">
        <v>0.6979166666666666</v>
      </c>
      <c r="G44" s="24">
        <v>0.7590277777777777</v>
      </c>
      <c r="H44" s="9"/>
    </row>
    <row r="45" spans="1:7" ht="12.75">
      <c r="A45" s="21"/>
      <c r="C45" s="1"/>
      <c r="D45" s="22" t="s">
        <v>20</v>
      </c>
      <c r="E45" s="22" t="s">
        <v>8</v>
      </c>
      <c r="F45" s="24">
        <v>0.7145833333333332</v>
      </c>
      <c r="G45" s="24">
        <v>0.8875</v>
      </c>
    </row>
    <row r="46" spans="1:7" ht="12.75">
      <c r="A46" s="21">
        <f>+A44+1</f>
        <v>37242</v>
      </c>
      <c r="B46" s="22" t="s">
        <v>5</v>
      </c>
      <c r="C46" s="22" t="s">
        <v>5</v>
      </c>
      <c r="D46" s="22" t="s">
        <v>45</v>
      </c>
      <c r="E46" s="22" t="s">
        <v>46</v>
      </c>
      <c r="F46" s="24">
        <v>0.2847222222222222</v>
      </c>
      <c r="G46" s="24">
        <v>0.4583333333333333</v>
      </c>
    </row>
    <row r="47" spans="1:7" ht="12.75">
      <c r="A47" s="21"/>
      <c r="B47" s="22"/>
      <c r="C47" s="22"/>
      <c r="D47" s="22" t="s">
        <v>20</v>
      </c>
      <c r="E47" s="22" t="s">
        <v>8</v>
      </c>
      <c r="F47" s="24">
        <v>0.7118055555555555</v>
      </c>
      <c r="G47" s="24">
        <v>0.86875</v>
      </c>
    </row>
    <row r="48" spans="1:9" ht="12.75">
      <c r="A48" s="21">
        <f>+A46+1</f>
        <v>37243</v>
      </c>
      <c r="B48" s="22" t="s">
        <v>5</v>
      </c>
      <c r="C48" s="22" t="s">
        <v>5</v>
      </c>
      <c r="D48" s="22" t="s">
        <v>47</v>
      </c>
      <c r="E48" s="22" t="s">
        <v>48</v>
      </c>
      <c r="F48" s="24">
        <v>0.29930555555555555</v>
      </c>
      <c r="G48" s="24">
        <v>0.7659722222222222</v>
      </c>
      <c r="H48" s="24"/>
      <c r="I48" s="24"/>
    </row>
    <row r="49" spans="1:9" ht="12.75">
      <c r="A49" s="21"/>
      <c r="B49" s="22"/>
      <c r="C49" s="22"/>
      <c r="D49" s="22" t="s">
        <v>19</v>
      </c>
      <c r="E49" s="22" t="s">
        <v>8</v>
      </c>
      <c r="F49" s="24">
        <v>0.6854166666666667</v>
      </c>
      <c r="G49" s="24">
        <v>0.91875</v>
      </c>
      <c r="H49" s="24"/>
      <c r="I49" s="24"/>
    </row>
    <row r="50" spans="1:7" ht="12.75">
      <c r="A50" s="21"/>
      <c r="B50" s="22"/>
      <c r="C50" s="22"/>
      <c r="D50" s="22" t="s">
        <v>45</v>
      </c>
      <c r="E50" s="22" t="s">
        <v>46</v>
      </c>
      <c r="F50" s="24">
        <v>0.7298611111111111</v>
      </c>
      <c r="G50" s="24">
        <v>0.7659722222222222</v>
      </c>
    </row>
    <row r="51" spans="1:7" ht="12.75">
      <c r="A51" s="21">
        <f>+A48+1</f>
        <v>37244</v>
      </c>
      <c r="B51" s="22" t="s">
        <v>5</v>
      </c>
      <c r="C51" s="22" t="s">
        <v>5</v>
      </c>
      <c r="D51" s="22" t="s">
        <v>45</v>
      </c>
      <c r="E51" s="22" t="s">
        <v>46</v>
      </c>
      <c r="F51" s="24">
        <v>0.2881944444444445</v>
      </c>
      <c r="G51" s="24">
        <v>0.37916666666666665</v>
      </c>
    </row>
    <row r="52" spans="1:9" ht="12.75">
      <c r="A52" s="22"/>
      <c r="C52" s="1"/>
      <c r="D52" s="22" t="s">
        <v>49</v>
      </c>
      <c r="E52" s="22" t="s">
        <v>50</v>
      </c>
      <c r="F52" s="24">
        <v>0.39444444444444443</v>
      </c>
      <c r="G52" s="24">
        <v>0.4125</v>
      </c>
      <c r="H52" s="24"/>
      <c r="I52" s="24"/>
    </row>
    <row r="53" spans="1:10" ht="12.75">
      <c r="A53" s="21">
        <f>+A51+1</f>
        <v>37245</v>
      </c>
      <c r="B53" s="22" t="s">
        <v>5</v>
      </c>
      <c r="C53" s="22" t="s">
        <v>5</v>
      </c>
      <c r="D53" s="22" t="s">
        <v>47</v>
      </c>
      <c r="E53" s="22" t="s">
        <v>51</v>
      </c>
      <c r="F53" s="24">
        <v>0.26319444444444445</v>
      </c>
      <c r="G53" s="24">
        <v>0.5409722222222222</v>
      </c>
      <c r="J53"/>
    </row>
    <row r="54" spans="4:10" ht="12.75">
      <c r="D54" s="22" t="s">
        <v>52</v>
      </c>
      <c r="E54" s="22" t="s">
        <v>6</v>
      </c>
      <c r="F54" s="24">
        <v>0.7097222222222223</v>
      </c>
      <c r="G54" s="24">
        <v>0.7409722222222223</v>
      </c>
      <c r="J54"/>
    </row>
    <row r="55" spans="1:10" ht="12.75">
      <c r="A55" s="21">
        <f>+A53+1</f>
        <v>37246</v>
      </c>
      <c r="B55" s="22" t="s">
        <v>5</v>
      </c>
      <c r="C55" s="22" t="s">
        <v>5</v>
      </c>
      <c r="D55" s="22" t="s">
        <v>54</v>
      </c>
      <c r="E55" s="22" t="s">
        <v>55</v>
      </c>
      <c r="F55" s="24">
        <v>0.46875</v>
      </c>
      <c r="G55" s="24">
        <v>0.6097222222222222</v>
      </c>
      <c r="H55" s="24"/>
      <c r="I55" s="24"/>
      <c r="J55" s="24"/>
    </row>
    <row r="56" spans="4:10" ht="12.75">
      <c r="D56" s="22" t="s">
        <v>56</v>
      </c>
      <c r="E56" s="22" t="s">
        <v>57</v>
      </c>
      <c r="F56" s="24">
        <v>0.8208333333333333</v>
      </c>
      <c r="G56" s="24">
        <v>0.005555555555555556</v>
      </c>
      <c r="J56"/>
    </row>
    <row r="57" spans="1:10" ht="12.75">
      <c r="A57" s="21">
        <f>+A55+1</f>
        <v>37247</v>
      </c>
      <c r="B57" s="22" t="s">
        <v>18</v>
      </c>
      <c r="C57" s="22" t="s">
        <v>5</v>
      </c>
      <c r="D57" s="22" t="s">
        <v>58</v>
      </c>
      <c r="E57" s="22" t="s">
        <v>65</v>
      </c>
      <c r="F57" s="24">
        <v>0.6916666666666668</v>
      </c>
      <c r="G57" s="24">
        <v>0.7388888888888889</v>
      </c>
      <c r="J57"/>
    </row>
    <row r="58" spans="3:10" ht="12.75">
      <c r="C58" s="22"/>
      <c r="D58" s="22" t="s">
        <v>19</v>
      </c>
      <c r="E58" s="22" t="s">
        <v>8</v>
      </c>
      <c r="F58" s="24">
        <v>0.7138888888888889</v>
      </c>
      <c r="G58" s="24">
        <v>0.8625</v>
      </c>
      <c r="J58"/>
    </row>
    <row r="59" spans="1:10" ht="12.75">
      <c r="A59" s="21">
        <f>+A57+1</f>
        <v>37248</v>
      </c>
      <c r="B59" s="22" t="s">
        <v>5</v>
      </c>
      <c r="C59" s="22" t="s">
        <v>5</v>
      </c>
      <c r="D59" s="22" t="s">
        <v>19</v>
      </c>
      <c r="E59" s="22" t="s">
        <v>8</v>
      </c>
      <c r="F59" s="24">
        <v>0.6972222222222223</v>
      </c>
      <c r="G59" s="24">
        <v>0.76875</v>
      </c>
      <c r="J59"/>
    </row>
    <row r="60" spans="1:10" ht="12.75">
      <c r="A60" s="21">
        <f>+A59+1</f>
        <v>37249</v>
      </c>
      <c r="B60" s="22" t="s">
        <v>18</v>
      </c>
      <c r="C60" s="22" t="s">
        <v>5</v>
      </c>
      <c r="D60" s="22" t="s">
        <v>59</v>
      </c>
      <c r="E60" s="22" t="s">
        <v>26</v>
      </c>
      <c r="F60" s="24">
        <v>0.7444444444444445</v>
      </c>
      <c r="G60" s="24">
        <v>0.7895833333333333</v>
      </c>
      <c r="J60"/>
    </row>
    <row r="61" spans="1:10" ht="12.75">
      <c r="A61" s="21">
        <f>+A60+1</f>
        <v>37250</v>
      </c>
      <c r="B61" s="22" t="s">
        <v>18</v>
      </c>
      <c r="C61" s="22" t="s">
        <v>18</v>
      </c>
      <c r="D61" s="22"/>
      <c r="E61" s="22"/>
      <c r="F61" s="24"/>
      <c r="G61" s="24"/>
      <c r="J61"/>
    </row>
    <row r="62" spans="1:10" ht="12.75">
      <c r="A62" s="21">
        <f>+A61+1</f>
        <v>37251</v>
      </c>
      <c r="B62" s="22" t="s">
        <v>5</v>
      </c>
      <c r="C62" s="22" t="s">
        <v>5</v>
      </c>
      <c r="D62" s="22" t="s">
        <v>36</v>
      </c>
      <c r="E62" s="22" t="s">
        <v>37</v>
      </c>
      <c r="F62" s="24">
        <v>0.4131944444444444</v>
      </c>
      <c r="G62" s="24">
        <v>0.5993055555555555</v>
      </c>
      <c r="J62"/>
    </row>
    <row r="63" spans="3:10" ht="12.75">
      <c r="C63" s="22"/>
      <c r="D63" s="22" t="s">
        <v>24</v>
      </c>
      <c r="E63" s="22" t="s">
        <v>14</v>
      </c>
      <c r="F63" s="24">
        <v>0.6743055555555556</v>
      </c>
      <c r="G63" s="24">
        <v>0.99375</v>
      </c>
      <c r="H63" s="24"/>
      <c r="I63" s="24"/>
      <c r="J63" s="24"/>
    </row>
    <row r="64" spans="2:10" ht="12.75">
      <c r="B64" s="22"/>
      <c r="C64" s="22"/>
      <c r="D64" s="22" t="s">
        <v>9</v>
      </c>
      <c r="E64" s="22" t="s">
        <v>6</v>
      </c>
      <c r="F64" s="24">
        <v>0.6909722222222222</v>
      </c>
      <c r="G64" s="24">
        <v>0.751388888888889</v>
      </c>
      <c r="J64"/>
    </row>
    <row r="65" spans="2:10" ht="12.75">
      <c r="B65" s="22"/>
      <c r="C65" s="22"/>
      <c r="D65" s="22" t="s">
        <v>60</v>
      </c>
      <c r="E65" s="22" t="s">
        <v>8</v>
      </c>
      <c r="F65" s="24">
        <v>0.7131944444444445</v>
      </c>
      <c r="G65" s="24">
        <v>0.94375</v>
      </c>
      <c r="J65"/>
    </row>
    <row r="66" spans="3:10" ht="12.75">
      <c r="C66" s="22"/>
      <c r="D66" s="22" t="s">
        <v>61</v>
      </c>
      <c r="E66" s="22" t="s">
        <v>46</v>
      </c>
      <c r="F66" s="24">
        <v>0.73125</v>
      </c>
      <c r="G66" s="24">
        <v>0.975</v>
      </c>
      <c r="H66" s="9"/>
      <c r="J66"/>
    </row>
    <row r="67" spans="1:10" ht="12.75">
      <c r="A67" s="21">
        <f>+A62+1</f>
        <v>37252</v>
      </c>
      <c r="B67" s="22" t="s">
        <v>5</v>
      </c>
      <c r="C67" s="22" t="s">
        <v>5</v>
      </c>
      <c r="D67" s="22" t="s">
        <v>24</v>
      </c>
      <c r="E67" s="22" t="s">
        <v>14</v>
      </c>
      <c r="F67" s="24">
        <v>0.20069444444444443</v>
      </c>
      <c r="G67" s="24">
        <v>0.31805555555555554</v>
      </c>
      <c r="H67" s="9"/>
      <c r="J67"/>
    </row>
    <row r="68" spans="3:10" ht="12.75">
      <c r="C68" s="22"/>
      <c r="D68" s="22" t="s">
        <v>36</v>
      </c>
      <c r="E68" s="22" t="s">
        <v>37</v>
      </c>
      <c r="F68" s="24">
        <v>0.31805555555555554</v>
      </c>
      <c r="G68" s="24">
        <v>0.6770833333333334</v>
      </c>
      <c r="H68" s="9"/>
      <c r="J68"/>
    </row>
    <row r="69" spans="4:10" ht="12.75">
      <c r="D69" s="22" t="s">
        <v>9</v>
      </c>
      <c r="E69" s="22" t="s">
        <v>6</v>
      </c>
      <c r="F69" s="24">
        <v>0.7097222222222223</v>
      </c>
      <c r="G69" s="24">
        <v>0.7805555555555556</v>
      </c>
      <c r="J69"/>
    </row>
    <row r="70" spans="2:10" ht="12.75">
      <c r="B70" s="22"/>
      <c r="C70" s="22"/>
      <c r="D70" s="22" t="s">
        <v>60</v>
      </c>
      <c r="E70" s="22" t="s">
        <v>26</v>
      </c>
      <c r="F70" s="24">
        <v>0.6756944444444444</v>
      </c>
      <c r="G70" s="24">
        <v>0.95625</v>
      </c>
      <c r="J70"/>
    </row>
    <row r="71" spans="3:10" ht="12.75">
      <c r="C71" s="22"/>
      <c r="D71" s="22" t="s">
        <v>36</v>
      </c>
      <c r="E71" s="22" t="s">
        <v>62</v>
      </c>
      <c r="F71" s="24">
        <v>0.6770833333333334</v>
      </c>
      <c r="G71" s="24">
        <v>0.9993055555555556</v>
      </c>
      <c r="J71"/>
    </row>
    <row r="72" spans="1:10" ht="12.75">
      <c r="A72" s="21">
        <f>+A67+1</f>
        <v>37253</v>
      </c>
      <c r="B72" s="22" t="s">
        <v>5</v>
      </c>
      <c r="C72" s="22" t="s">
        <v>5</v>
      </c>
      <c r="D72" s="22" t="s">
        <v>24</v>
      </c>
      <c r="E72" s="22" t="s">
        <v>14</v>
      </c>
      <c r="F72" s="24">
        <v>0.6006944444444444</v>
      </c>
      <c r="G72" s="24">
        <v>0.6986111111111111</v>
      </c>
      <c r="J72"/>
    </row>
    <row r="73" spans="3:10" ht="12.75">
      <c r="C73" s="1"/>
      <c r="D73" s="22" t="s">
        <v>60</v>
      </c>
      <c r="E73" s="22" t="s">
        <v>8</v>
      </c>
      <c r="F73" s="24">
        <v>0.6777777777777777</v>
      </c>
      <c r="G73" s="24">
        <v>0.9069444444444444</v>
      </c>
      <c r="J73"/>
    </row>
    <row r="74" spans="3:10" ht="12.75">
      <c r="C74" s="1"/>
      <c r="D74" s="22" t="s">
        <v>36</v>
      </c>
      <c r="E74" s="22" t="s">
        <v>37</v>
      </c>
      <c r="F74" s="24">
        <v>0.6916666666666668</v>
      </c>
      <c r="G74" s="24">
        <v>0.7208333333333333</v>
      </c>
      <c r="J74"/>
    </row>
    <row r="75" spans="4:10" ht="12.75">
      <c r="D75" s="22" t="s">
        <v>9</v>
      </c>
      <c r="E75" s="22" t="s">
        <v>6</v>
      </c>
      <c r="F75" s="24">
        <v>0.7027777777777778</v>
      </c>
      <c r="G75" s="24">
        <v>0.7736111111111111</v>
      </c>
      <c r="J75"/>
    </row>
    <row r="76" spans="4:10" ht="12.75">
      <c r="D76" s="22" t="s">
        <v>61</v>
      </c>
      <c r="E76" s="22" t="s">
        <v>46</v>
      </c>
      <c r="F76" s="24">
        <v>0.7659722222222222</v>
      </c>
      <c r="G76" s="24">
        <v>0.8208333333333333</v>
      </c>
      <c r="J76"/>
    </row>
    <row r="77" spans="1:10" ht="12.75">
      <c r="A77" s="21">
        <f>+A72+1</f>
        <v>37254</v>
      </c>
      <c r="B77" s="22" t="s">
        <v>5</v>
      </c>
      <c r="C77" s="22" t="s">
        <v>5</v>
      </c>
      <c r="D77" s="22" t="s">
        <v>36</v>
      </c>
      <c r="E77" s="22" t="s">
        <v>62</v>
      </c>
      <c r="F77" s="24">
        <v>0.3743055555555555</v>
      </c>
      <c r="G77" s="24">
        <v>0.4666666666666666</v>
      </c>
      <c r="H77" s="24">
        <v>0.6972222222222223</v>
      </c>
      <c r="I77" s="24">
        <v>0.9284722222222223</v>
      </c>
      <c r="J77" s="24"/>
    </row>
    <row r="78" spans="1:10" ht="12.75">
      <c r="A78" s="21">
        <f>+A77+1</f>
        <v>37255</v>
      </c>
      <c r="B78" s="22" t="s">
        <v>5</v>
      </c>
      <c r="C78" s="22" t="s">
        <v>5</v>
      </c>
      <c r="D78" s="22" t="s">
        <v>36</v>
      </c>
      <c r="E78" s="22" t="s">
        <v>62</v>
      </c>
      <c r="F78" s="24">
        <v>0.3125</v>
      </c>
      <c r="G78" s="24">
        <v>0.46388888888888885</v>
      </c>
      <c r="H78" s="24">
        <v>0.6798611111111111</v>
      </c>
      <c r="I78" s="24">
        <v>0.7875</v>
      </c>
      <c r="J78" s="24"/>
    </row>
    <row r="79" spans="1:10" ht="12.75">
      <c r="A79" s="21">
        <f>+A78+1</f>
        <v>37256</v>
      </c>
      <c r="B79" s="22" t="s">
        <v>5</v>
      </c>
      <c r="C79" s="22" t="s">
        <v>5</v>
      </c>
      <c r="D79" s="22" t="s">
        <v>36</v>
      </c>
      <c r="E79" s="22" t="s">
        <v>62</v>
      </c>
      <c r="F79" s="24">
        <v>0.24166666666666667</v>
      </c>
      <c r="G79" s="24">
        <v>0.5013888888888889</v>
      </c>
      <c r="J79"/>
    </row>
    <row r="80" spans="4:10" ht="12.75">
      <c r="D80" s="22" t="s">
        <v>9</v>
      </c>
      <c r="E80" s="22" t="s">
        <v>6</v>
      </c>
      <c r="F80" s="24">
        <v>0.25833333333333336</v>
      </c>
      <c r="G80" s="24">
        <v>0.30069444444444443</v>
      </c>
      <c r="H80" s="24">
        <v>0.4131944444444444</v>
      </c>
      <c r="I80" s="24">
        <v>0.46458333333333335</v>
      </c>
      <c r="J80" s="24"/>
    </row>
    <row r="81" spans="2:10" ht="12.75">
      <c r="B81" s="22"/>
      <c r="C81" s="22"/>
      <c r="D81" s="22" t="s">
        <v>63</v>
      </c>
      <c r="E81" s="22" t="s">
        <v>64</v>
      </c>
      <c r="F81" s="24">
        <v>0.6673611111111111</v>
      </c>
      <c r="G81" s="24">
        <v>0.8611111111111112</v>
      </c>
      <c r="J81"/>
    </row>
    <row r="82" spans="4:10" ht="12.75">
      <c r="D82" s="22" t="s">
        <v>9</v>
      </c>
      <c r="E82" s="22" t="s">
        <v>6</v>
      </c>
      <c r="F82" s="24">
        <v>0.6979166666666666</v>
      </c>
      <c r="G82" s="24">
        <v>0.8222222222222223</v>
      </c>
      <c r="J82"/>
    </row>
    <row r="83" spans="4:10" ht="12.75">
      <c r="D83" s="22"/>
      <c r="E83" s="22"/>
      <c r="F83" s="22"/>
      <c r="G83" s="24"/>
      <c r="H83" s="24"/>
      <c r="J83"/>
    </row>
    <row r="84" spans="4:7" ht="12.75">
      <c r="D84" s="28"/>
      <c r="E84" s="28"/>
      <c r="F84" s="29"/>
      <c r="G84" s="29"/>
    </row>
    <row r="85" spans="4:9" ht="12.75">
      <c r="D85" s="22"/>
      <c r="E85" s="22"/>
      <c r="F85" s="24"/>
      <c r="G85" s="24"/>
      <c r="H85" s="24"/>
      <c r="I85" s="24"/>
    </row>
    <row r="86" spans="4:7" ht="12.75">
      <c r="D86" s="22"/>
      <c r="E86" s="22"/>
      <c r="F86" s="24"/>
      <c r="G86" s="24"/>
    </row>
    <row r="87" spans="4:7" ht="12.75">
      <c r="D87" s="22"/>
      <c r="E87" s="22"/>
      <c r="F87" s="24"/>
      <c r="G87" s="24"/>
    </row>
    <row r="88" spans="4:8" ht="12.75">
      <c r="D88" s="22"/>
      <c r="E88" s="22"/>
      <c r="F88" s="24"/>
      <c r="G88" s="24"/>
      <c r="H88" s="9"/>
    </row>
    <row r="89" spans="4:7" ht="12.75">
      <c r="D89" s="22"/>
      <c r="E89" s="22"/>
      <c r="F89" s="24"/>
      <c r="G89" s="24"/>
    </row>
    <row r="90" spans="4:7" ht="12.75">
      <c r="D90" s="22"/>
      <c r="E90" s="22"/>
      <c r="F90" s="24"/>
      <c r="G90" s="24"/>
    </row>
    <row r="91" spans="4:7" ht="12.75">
      <c r="D91" s="22"/>
      <c r="E91" s="22"/>
      <c r="F91" s="24"/>
      <c r="G91" s="24"/>
    </row>
    <row r="92" spans="4:7" ht="12.75">
      <c r="D92" s="22"/>
      <c r="E92" s="22"/>
      <c r="F92" s="24"/>
      <c r="G92" s="24"/>
    </row>
    <row r="93" spans="4:7" ht="12.75">
      <c r="D93" s="22"/>
      <c r="E93" s="22"/>
      <c r="F93" s="24"/>
      <c r="G93" s="24"/>
    </row>
    <row r="94" spans="4:7" ht="12.75">
      <c r="D94" s="22"/>
      <c r="E94" s="22"/>
      <c r="F94" s="24"/>
      <c r="G94" s="24"/>
    </row>
    <row r="95" spans="4:7" ht="12.75">
      <c r="D95" s="22"/>
      <c r="E95" s="22"/>
      <c r="F95" s="24"/>
      <c r="G95" s="24"/>
    </row>
    <row r="96" spans="4:7" ht="12.75">
      <c r="D96" s="22"/>
      <c r="E96" s="22"/>
      <c r="F96" s="24"/>
      <c r="G96" s="24"/>
    </row>
    <row r="97" spans="4:7" ht="12.75">
      <c r="D97" s="22"/>
      <c r="E97" s="22"/>
      <c r="F97" s="24"/>
      <c r="G97" s="24"/>
    </row>
    <row r="98" spans="1:7" ht="12.75">
      <c r="A98" s="21"/>
      <c r="D98" s="22"/>
      <c r="E98" s="22"/>
      <c r="F98" s="24"/>
      <c r="G98" s="24"/>
    </row>
    <row r="99" spans="4:7" ht="12.75">
      <c r="D99" s="22"/>
      <c r="E99" s="22"/>
      <c r="F99" s="24"/>
      <c r="G99" s="24"/>
    </row>
    <row r="100" spans="4:7" ht="12.75">
      <c r="D100" s="22"/>
      <c r="E100" s="22"/>
      <c r="F100" s="24"/>
      <c r="G100" s="24"/>
    </row>
    <row r="101" spans="4:9" ht="12.75">
      <c r="D101" s="22"/>
      <c r="E101" s="22"/>
      <c r="F101" s="24"/>
      <c r="G101" s="24"/>
      <c r="H101" s="24"/>
      <c r="I101" s="24"/>
    </row>
    <row r="102" spans="4:10" ht="12.75">
      <c r="D102" s="22"/>
      <c r="E102" s="22"/>
      <c r="F102" s="24"/>
      <c r="G102" s="24"/>
      <c r="H102" s="24"/>
      <c r="I102" s="24"/>
      <c r="J102" s="16"/>
    </row>
    <row r="103" spans="4:9" ht="12.75">
      <c r="D103" s="22"/>
      <c r="E103" s="22"/>
      <c r="F103" s="24"/>
      <c r="G103" s="24"/>
      <c r="H103" s="24"/>
      <c r="I103" s="24"/>
    </row>
    <row r="104" spans="4:9" ht="12.75">
      <c r="D104" s="22"/>
      <c r="E104" s="22"/>
      <c r="F104" s="24"/>
      <c r="G104" s="24"/>
      <c r="H104" s="22"/>
      <c r="I104" s="22"/>
    </row>
    <row r="105" spans="4:9" ht="12.75">
      <c r="D105" s="22"/>
      <c r="E105" s="22"/>
      <c r="F105" s="24"/>
      <c r="G105" s="24"/>
      <c r="H105" s="22"/>
      <c r="I105" s="22"/>
    </row>
    <row r="106" spans="4:7" ht="12.75">
      <c r="D106" s="22"/>
      <c r="E106" s="22"/>
      <c r="F106" s="24"/>
      <c r="G106" s="24"/>
    </row>
    <row r="107" spans="4:10" ht="12.75">
      <c r="D107" s="22"/>
      <c r="E107" s="22"/>
      <c r="F107" s="24"/>
      <c r="G107" s="24"/>
      <c r="H107" s="13"/>
      <c r="I107" s="13"/>
      <c r="J107" s="17"/>
    </row>
    <row r="108" spans="4:10" ht="12.75">
      <c r="D108" s="27"/>
      <c r="H108" s="5"/>
      <c r="I108" s="5"/>
      <c r="J108" s="16"/>
    </row>
    <row r="109" spans="4:7" ht="12.75">
      <c r="D109" s="22"/>
      <c r="E109" s="22"/>
      <c r="F109" s="24"/>
      <c r="G109" s="24"/>
    </row>
    <row r="110" spans="4:7" ht="12.75">
      <c r="D110" s="22"/>
      <c r="E110" s="22"/>
      <c r="F110" s="24"/>
      <c r="G110" s="24"/>
    </row>
    <row r="111" spans="4:9" ht="12.75">
      <c r="D111" s="22"/>
      <c r="E111" s="22"/>
      <c r="F111" s="24"/>
      <c r="G111" s="24"/>
      <c r="H111" s="22"/>
      <c r="I111" s="22"/>
    </row>
    <row r="112" spans="4:9" ht="12.75">
      <c r="D112" s="22"/>
      <c r="E112" s="22"/>
      <c r="F112" s="24"/>
      <c r="G112" s="24"/>
      <c r="H112" s="22"/>
      <c r="I112" s="22"/>
    </row>
    <row r="113" spans="1:9" ht="12.75">
      <c r="A113" s="22"/>
      <c r="D113" s="22"/>
      <c r="E113" s="22"/>
      <c r="F113" s="24"/>
      <c r="G113" s="24"/>
      <c r="H113" s="22"/>
      <c r="I113" s="22"/>
    </row>
    <row r="114" spans="1:9" ht="12.75">
      <c r="A114" s="21"/>
      <c r="B114" s="22"/>
      <c r="C114" s="22"/>
      <c r="D114" s="22"/>
      <c r="E114" s="22"/>
      <c r="F114" s="24"/>
      <c r="G114" s="24"/>
      <c r="H114" s="22"/>
      <c r="I114" s="22"/>
    </row>
    <row r="115" spans="1:9" ht="12.75">
      <c r="A115" s="22"/>
      <c r="D115" s="22"/>
      <c r="E115" s="22"/>
      <c r="F115" s="24"/>
      <c r="G115" s="24"/>
      <c r="H115" s="24"/>
      <c r="I115" s="24"/>
    </row>
    <row r="116" spans="4:10" ht="12.75">
      <c r="D116" s="22"/>
      <c r="E116" s="22"/>
      <c r="F116" s="24"/>
      <c r="G116" s="24"/>
      <c r="H116" s="22"/>
      <c r="I116" s="22"/>
      <c r="J116" s="18"/>
    </row>
    <row r="117" spans="4:7" ht="12.75">
      <c r="D117" s="22"/>
      <c r="E117" s="22"/>
      <c r="F117" s="24"/>
      <c r="G117" s="24"/>
    </row>
    <row r="118" spans="4:7" ht="12.75">
      <c r="D118" s="22"/>
      <c r="E118" s="22"/>
      <c r="F118" s="24"/>
      <c r="G118" s="24"/>
    </row>
    <row r="119" spans="3:7" ht="12.75">
      <c r="C119" s="1"/>
      <c r="D119" s="22"/>
      <c r="E119" s="22"/>
      <c r="F119" s="24"/>
      <c r="G119" s="24"/>
    </row>
    <row r="120" spans="4:7" ht="12.75">
      <c r="D120" s="22"/>
      <c r="E120" s="22"/>
      <c r="F120" s="24"/>
      <c r="G120" s="24"/>
    </row>
    <row r="121" spans="4:7" ht="12.75">
      <c r="D121" s="22"/>
      <c r="E121" s="22"/>
      <c r="F121" s="24"/>
      <c r="G121" s="24"/>
    </row>
    <row r="122" spans="4:10" ht="12.75">
      <c r="D122" s="22"/>
      <c r="E122" s="22"/>
      <c r="F122" s="24"/>
      <c r="G122" s="24"/>
      <c r="H122" s="14"/>
      <c r="I122" s="14"/>
      <c r="J122" s="18"/>
    </row>
    <row r="123" spans="4:7" ht="12.75">
      <c r="D123" s="22"/>
      <c r="E123" s="22"/>
      <c r="F123" s="24"/>
      <c r="G123" s="24"/>
    </row>
    <row r="124" spans="4:7" ht="12.75">
      <c r="D124" s="22"/>
      <c r="E124" s="22"/>
      <c r="F124" s="24"/>
      <c r="G124" s="24"/>
    </row>
    <row r="125" spans="4:7" ht="12.75">
      <c r="D125" s="22"/>
      <c r="E125" s="22"/>
      <c r="F125" s="24"/>
      <c r="G125" s="24"/>
    </row>
    <row r="126" spans="4:7" ht="12.75">
      <c r="D126" s="22"/>
      <c r="E126" s="22"/>
      <c r="F126" s="24"/>
      <c r="G126" s="24"/>
    </row>
    <row r="127" spans="3:7" ht="12.75">
      <c r="C127" s="1"/>
      <c r="D127" s="22"/>
      <c r="E127" s="22"/>
      <c r="F127" s="22"/>
      <c r="G127" s="22"/>
    </row>
    <row r="128" spans="3:8" ht="12.75">
      <c r="C128" s="1"/>
      <c r="H128" s="10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4" ht="12.75">
      <c r="C134" s="1"/>
    </row>
    <row r="138" ht="12.75">
      <c r="C138" s="1"/>
    </row>
    <row r="142" ht="12.75">
      <c r="D142" s="5"/>
    </row>
    <row r="143" spans="3:10" ht="12.75">
      <c r="C143" s="1"/>
      <c r="J143" s="19"/>
    </row>
    <row r="144" ht="12.75">
      <c r="J144" s="19"/>
    </row>
    <row r="146" ht="12.75">
      <c r="F146" s="9"/>
    </row>
    <row r="148" spans="4:8" ht="12" customHeight="1">
      <c r="D148" s="12"/>
      <c r="F148" s="12"/>
      <c r="H148" s="10"/>
    </row>
    <row r="149" spans="4:6" ht="12" customHeight="1">
      <c r="D149" s="12"/>
      <c r="F149" s="12"/>
    </row>
    <row r="152" ht="13.5" customHeight="1">
      <c r="H152" s="9"/>
    </row>
    <row r="153" ht="13.5" customHeight="1"/>
    <row r="154" ht="13.5" customHeight="1"/>
    <row r="155" ht="12" customHeight="1"/>
    <row r="156" ht="12" customHeight="1"/>
    <row r="157" ht="12" customHeight="1">
      <c r="H157" s="9"/>
    </row>
    <row r="158" ht="12" customHeight="1"/>
    <row r="159" ht="12" customHeight="1"/>
    <row r="162" ht="12.75">
      <c r="H162" s="5"/>
    </row>
    <row r="163" spans="3:8" ht="12.75">
      <c r="C163" s="1"/>
      <c r="H163" s="9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spans="3:8" ht="12.75">
      <c r="C168" s="1"/>
      <c r="H168" s="9"/>
    </row>
    <row r="169" ht="12.75">
      <c r="C169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spans="3:8" ht="12.75">
      <c r="C176" s="1"/>
      <c r="H176" s="5"/>
    </row>
    <row r="177" ht="12.75">
      <c r="C177" s="1"/>
    </row>
    <row r="179" ht="12.75">
      <c r="C179" s="1"/>
    </row>
    <row r="180" ht="12.75">
      <c r="C180" s="1"/>
    </row>
    <row r="181" spans="3:10" ht="12.75">
      <c r="C181" s="1"/>
      <c r="J181" s="16"/>
    </row>
    <row r="182" ht="12.75">
      <c r="C182" s="1"/>
    </row>
    <row r="183" ht="12.75">
      <c r="C183" s="1"/>
    </row>
    <row r="184" ht="12.75">
      <c r="C184" s="1"/>
    </row>
    <row r="185" ht="12.75">
      <c r="H185" s="10"/>
    </row>
    <row r="192" ht="12.75">
      <c r="C192" s="1"/>
    </row>
    <row r="195" spans="5:6" ht="12.75">
      <c r="E195" s="5"/>
      <c r="F195" s="5"/>
    </row>
    <row r="197" spans="3:6" ht="12.75">
      <c r="C197" s="1"/>
      <c r="E197" s="5"/>
      <c r="F197" s="5"/>
    </row>
    <row r="198" spans="3:8" ht="12.75">
      <c r="C198" s="1"/>
      <c r="H198" s="9"/>
    </row>
    <row r="199" ht="12.75">
      <c r="C199" s="1"/>
    </row>
    <row r="200" spans="3:8" ht="12.75">
      <c r="C200" s="1"/>
      <c r="H200" s="11"/>
    </row>
    <row r="201" ht="12.75">
      <c r="C201" s="1"/>
    </row>
    <row r="202" ht="12.75">
      <c r="C202" s="1"/>
    </row>
    <row r="203" spans="1:3" ht="12.75">
      <c r="A203" s="21"/>
      <c r="C203" s="1"/>
    </row>
    <row r="204" spans="1:3" ht="12.75">
      <c r="A204" s="22"/>
      <c r="C204" s="1"/>
    </row>
    <row r="205" ht="12.75">
      <c r="A205" s="22"/>
    </row>
    <row r="206" ht="12.75">
      <c r="A206" s="22"/>
    </row>
    <row r="207" spans="1:3" ht="12.75">
      <c r="A207" s="22"/>
      <c r="C207" s="1"/>
    </row>
    <row r="208" ht="12.75">
      <c r="A208" s="22"/>
    </row>
    <row r="209" spans="1:8" ht="12.75">
      <c r="A209" s="22"/>
      <c r="D209" s="5"/>
      <c r="E209" s="5"/>
      <c r="F209" s="5"/>
      <c r="H209" s="10"/>
    </row>
    <row r="210" ht="12.75">
      <c r="A210" s="22"/>
    </row>
    <row r="211" ht="12.75">
      <c r="A211" s="22"/>
    </row>
    <row r="212" spans="1:8" ht="12.75">
      <c r="A212" s="22"/>
      <c r="F212" s="5"/>
      <c r="H212" s="5"/>
    </row>
    <row r="213" spans="1:8" ht="12.75">
      <c r="A213" s="22"/>
      <c r="F213" s="5"/>
      <c r="H213" s="11"/>
    </row>
    <row r="214" spans="1:8" ht="12.75">
      <c r="A214" s="22"/>
      <c r="F214" s="5"/>
      <c r="H214" s="5"/>
    </row>
    <row r="215" spans="1:8" ht="12.75">
      <c r="A215" s="22"/>
      <c r="C215" s="1"/>
      <c r="F215" s="5"/>
      <c r="H215" s="9"/>
    </row>
    <row r="216" spans="1:8" ht="12.75">
      <c r="A216" s="22"/>
      <c r="C216" s="1"/>
      <c r="F216" s="5"/>
      <c r="H216" s="5"/>
    </row>
    <row r="217" spans="1:8" ht="12.75">
      <c r="A217" s="22"/>
      <c r="C217" s="1"/>
      <c r="F217" s="5"/>
      <c r="H217" s="5"/>
    </row>
    <row r="218" spans="1:8" ht="12.75">
      <c r="A218" s="22"/>
      <c r="C218" s="1"/>
      <c r="F218" s="5"/>
      <c r="H218" s="5"/>
    </row>
    <row r="219" spans="1:8" ht="12.75">
      <c r="A219" s="22"/>
      <c r="F219" s="5"/>
      <c r="H219" s="5"/>
    </row>
    <row r="220" spans="1:8" ht="12.75">
      <c r="A220" s="22"/>
      <c r="C220" s="1"/>
      <c r="F220" s="5"/>
      <c r="H220" s="5"/>
    </row>
    <row r="221" spans="1:8" ht="12.75">
      <c r="A221" s="22"/>
      <c r="H221" s="5"/>
    </row>
    <row r="222" ht="12.75">
      <c r="A222" s="22"/>
    </row>
    <row r="223" spans="1:3" ht="12.75">
      <c r="A223" s="22"/>
      <c r="C223" s="1"/>
    </row>
    <row r="224" spans="1:3" ht="12.75">
      <c r="A224" s="22"/>
      <c r="C224" s="1"/>
    </row>
    <row r="225" spans="1:6" ht="12.75">
      <c r="A225" s="22"/>
      <c r="C225" s="1"/>
      <c r="D225" s="5"/>
      <c r="E225" s="5"/>
      <c r="F225" s="5"/>
    </row>
    <row r="226" spans="1:3" ht="12.75">
      <c r="A226" s="22"/>
      <c r="C226" s="1"/>
    </row>
    <row r="227" spans="1:3" ht="12.75">
      <c r="A227" s="22"/>
      <c r="C227" s="1"/>
    </row>
    <row r="228" spans="1:6" ht="12.75">
      <c r="A228" s="22"/>
      <c r="C228" s="1"/>
      <c r="D228" s="5"/>
      <c r="E228" s="5"/>
      <c r="F228" s="5"/>
    </row>
    <row r="229" spans="1:6" ht="12.75">
      <c r="A229" s="22"/>
      <c r="C229" s="1"/>
      <c r="D229" s="5"/>
      <c r="E229" s="5"/>
      <c r="F229" s="5"/>
    </row>
    <row r="230" spans="1:6" ht="12.75">
      <c r="A230" s="22"/>
      <c r="C230" s="1"/>
      <c r="D230" s="5"/>
      <c r="E230" s="5"/>
      <c r="F230" s="5"/>
    </row>
    <row r="231" spans="1:6" ht="12.75">
      <c r="A231" s="22"/>
      <c r="C231" s="1"/>
      <c r="D231" s="5"/>
      <c r="E231" s="5"/>
      <c r="F231" s="5"/>
    </row>
    <row r="232" spans="1:6" ht="12.75">
      <c r="A232" s="22"/>
      <c r="C232" s="1"/>
      <c r="D232" s="5"/>
      <c r="E232" s="5"/>
      <c r="F232" s="5"/>
    </row>
    <row r="233" spans="1:8" ht="12.75">
      <c r="A233" s="22"/>
      <c r="C233" s="1"/>
      <c r="D233" s="5"/>
      <c r="E233" s="5"/>
      <c r="H233" s="9"/>
    </row>
    <row r="234" spans="1:6" ht="12.75">
      <c r="A234" s="22"/>
      <c r="C234" s="1"/>
      <c r="D234" s="5"/>
      <c r="E234" s="5"/>
      <c r="F234" s="5"/>
    </row>
    <row r="235" spans="1:3" ht="12.75">
      <c r="A235" s="22"/>
      <c r="C235" s="1"/>
    </row>
    <row r="236" ht="12.75">
      <c r="A236" s="22"/>
    </row>
    <row r="237" spans="1:3" ht="12.75">
      <c r="A237" s="22"/>
      <c r="C237" s="1"/>
    </row>
    <row r="238" spans="1:8" ht="12.75">
      <c r="A238" s="22"/>
      <c r="C238" s="1"/>
      <c r="H238" s="11"/>
    </row>
    <row r="239" ht="12.75">
      <c r="A239" s="22"/>
    </row>
    <row r="240" ht="12.75">
      <c r="A240" s="22"/>
    </row>
    <row r="241" spans="1:8" ht="12.75">
      <c r="A241" s="22"/>
      <c r="C241" s="1"/>
      <c r="D241" s="5"/>
      <c r="E241" s="5"/>
      <c r="F241" s="5"/>
      <c r="H241" s="9"/>
    </row>
    <row r="242" spans="1:6" ht="12.75">
      <c r="A242" s="22"/>
      <c r="C242" s="1"/>
      <c r="E242" s="5"/>
      <c r="F242" s="5"/>
    </row>
    <row r="243" spans="1:3" ht="12.75">
      <c r="A243" s="22"/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2" ht="12.75">
      <c r="D252" s="5"/>
    </row>
    <row r="259" ht="12.75">
      <c r="H259" s="9"/>
    </row>
    <row r="260" ht="12.75">
      <c r="F260" s="5"/>
    </row>
    <row r="261" spans="1:8" ht="12.75">
      <c r="A261" s="22"/>
      <c r="H261" s="9"/>
    </row>
    <row r="262" ht="12.75">
      <c r="A262" s="22"/>
    </row>
    <row r="263" ht="12.75">
      <c r="A263" s="22"/>
    </row>
    <row r="264" ht="12.75">
      <c r="A264" s="22"/>
    </row>
    <row r="265" spans="1:8" ht="12.75">
      <c r="A265" s="22"/>
      <c r="H265" s="9"/>
    </row>
    <row r="266" ht="12.75">
      <c r="A266" s="22"/>
    </row>
    <row r="267" ht="12.75">
      <c r="A267" s="22"/>
    </row>
    <row r="268" ht="12.75">
      <c r="A268" s="22"/>
    </row>
    <row r="283" ht="12.75">
      <c r="H283" s="9"/>
    </row>
    <row r="284" ht="12.75">
      <c r="A284" s="2"/>
    </row>
    <row r="286" spans="1:7" ht="12.75">
      <c r="A286" s="2"/>
      <c r="G286" s="5"/>
    </row>
    <row r="287" spans="6:9" ht="12.75">
      <c r="F287" s="5"/>
      <c r="G287" s="5"/>
      <c r="I287" s="5"/>
    </row>
    <row r="288" spans="3:9" ht="12.75">
      <c r="C288" s="1"/>
      <c r="F288" s="5"/>
      <c r="G288" s="5"/>
      <c r="H288" s="5"/>
      <c r="I288" s="5"/>
    </row>
    <row r="289" spans="3:9" ht="12.75">
      <c r="C289" s="1"/>
      <c r="H289" s="5"/>
      <c r="I289" s="5"/>
    </row>
    <row r="290" spans="8:9" ht="12.75">
      <c r="H290" s="5"/>
      <c r="I290" s="5"/>
    </row>
    <row r="291" spans="3:6" ht="12.75">
      <c r="C291" s="1"/>
      <c r="F291" s="5"/>
    </row>
    <row r="292" spans="3:8" ht="12.75">
      <c r="C292" s="1"/>
      <c r="H292" s="9"/>
    </row>
    <row r="293" spans="1:6" ht="12.75">
      <c r="A293" s="2"/>
      <c r="C293" s="1"/>
      <c r="F293" s="5"/>
    </row>
    <row r="294" spans="1:6" ht="12.75">
      <c r="A294" s="2"/>
      <c r="C294" s="1"/>
      <c r="F294" s="5"/>
    </row>
    <row r="295" spans="3:6" ht="12.75">
      <c r="C295" s="1"/>
      <c r="F295" s="5"/>
    </row>
    <row r="296" spans="1:6" ht="12.75">
      <c r="A296" s="2"/>
      <c r="D296" s="5"/>
      <c r="F296" s="5"/>
    </row>
    <row r="297" ht="12.75">
      <c r="A297" s="2"/>
    </row>
    <row r="298" spans="1:3" ht="12.75">
      <c r="A298" s="2"/>
      <c r="C298" s="1"/>
    </row>
    <row r="299" spans="1:3" ht="12.75">
      <c r="A299" s="2"/>
      <c r="C299" s="1"/>
    </row>
    <row r="300" spans="1:3" ht="12.75">
      <c r="A300" s="2"/>
      <c r="C300" s="1"/>
    </row>
    <row r="301" spans="3:8" ht="12.75">
      <c r="C301" s="1"/>
      <c r="H301" s="9"/>
    </row>
    <row r="302" ht="12.75">
      <c r="C302" s="1"/>
    </row>
    <row r="303" spans="1:7" ht="12.75">
      <c r="A303" s="2"/>
      <c r="G303" s="5"/>
    </row>
    <row r="304" spans="1:8" ht="12.75">
      <c r="A304" s="2"/>
      <c r="C304" s="1"/>
      <c r="G304" s="5"/>
      <c r="H304" s="5"/>
    </row>
    <row r="305" spans="1:8" ht="12.75">
      <c r="A305" s="2"/>
      <c r="H305" s="5"/>
    </row>
    <row r="306" spans="1:7" ht="12.75">
      <c r="A306" s="2"/>
      <c r="G306" s="5"/>
    </row>
    <row r="307" spans="1:8" ht="12.75">
      <c r="A307" s="2"/>
      <c r="G307" s="5"/>
      <c r="H307" s="5"/>
    </row>
    <row r="308" ht="12.75">
      <c r="H308" s="5"/>
    </row>
    <row r="309" spans="1:3" ht="12.75">
      <c r="A309" s="2"/>
      <c r="C309" s="1"/>
    </row>
    <row r="310" ht="12.75">
      <c r="G310" s="5"/>
    </row>
    <row r="311" spans="7:8" ht="12.75">
      <c r="G311" s="5"/>
      <c r="H311" s="5"/>
    </row>
    <row r="312" spans="7:8" ht="12.75">
      <c r="G312" s="5"/>
      <c r="H312" s="5"/>
    </row>
    <row r="313" spans="7:8" ht="12.75">
      <c r="G313" s="5"/>
      <c r="H313" s="5"/>
    </row>
    <row r="314" spans="1:8" ht="12.75">
      <c r="A314" s="2"/>
      <c r="H314" s="5"/>
    </row>
    <row r="319" ht="12.75">
      <c r="C319" s="1"/>
    </row>
    <row r="324" ht="12.75">
      <c r="A324" s="2"/>
    </row>
    <row r="326" ht="12.75">
      <c r="H326" s="9"/>
    </row>
    <row r="327" spans="3:6" ht="12.75">
      <c r="C327" s="1"/>
      <c r="F327" s="5"/>
    </row>
    <row r="329" ht="12.75">
      <c r="C329" s="1"/>
    </row>
    <row r="331" spans="3:4" ht="12.75">
      <c r="C331" s="1"/>
      <c r="D331" s="5"/>
    </row>
    <row r="332" ht="12.75">
      <c r="A332" s="2"/>
    </row>
    <row r="333" spans="3:8" ht="12.75">
      <c r="C333" s="1"/>
      <c r="D333" s="5"/>
      <c r="F333" s="5"/>
      <c r="H333" s="9"/>
    </row>
    <row r="334" spans="1:4" ht="12.75">
      <c r="A334" s="2"/>
      <c r="D334" s="5"/>
    </row>
    <row r="335" spans="3:4" ht="12.75">
      <c r="C335" s="1"/>
      <c r="D335" s="5"/>
    </row>
    <row r="336" spans="1:4" ht="12.75">
      <c r="A336" s="2"/>
      <c r="D336" s="5"/>
    </row>
    <row r="337" spans="3:4" ht="12.75">
      <c r="C337" s="1"/>
      <c r="D337" s="5"/>
    </row>
    <row r="338" spans="3:4" ht="12.75">
      <c r="C338" s="1"/>
      <c r="D338" s="5"/>
    </row>
    <row r="339" ht="12.75">
      <c r="D339" s="5"/>
    </row>
    <row r="342" ht="12.75">
      <c r="H342" s="9"/>
    </row>
    <row r="343" spans="3:6" ht="12.75">
      <c r="C343" s="1"/>
      <c r="F343" s="9"/>
    </row>
    <row r="345" spans="3:4" ht="12.75">
      <c r="C345" s="1"/>
      <c r="D345" s="5"/>
    </row>
    <row r="346" ht="12.75">
      <c r="D346" s="5"/>
    </row>
    <row r="347" spans="3:4" ht="12.75">
      <c r="C347" s="1"/>
      <c r="D347" s="5"/>
    </row>
    <row r="348" spans="1:4" ht="12.75">
      <c r="A348" s="2"/>
      <c r="D348" s="5"/>
    </row>
    <row r="349" ht="12.75">
      <c r="D349" s="5"/>
    </row>
    <row r="350" spans="1:4" ht="12.75">
      <c r="A350" s="2"/>
      <c r="D350" s="5"/>
    </row>
    <row r="351" spans="3:4" ht="12.75">
      <c r="C351" s="1"/>
      <c r="D351" s="5"/>
    </row>
    <row r="352" spans="1:6" ht="12.75">
      <c r="A352" s="2"/>
      <c r="D352" s="5"/>
      <c r="E352" s="5"/>
      <c r="F352" s="5"/>
    </row>
    <row r="353" ht="12.75">
      <c r="D353" s="5"/>
    </row>
    <row r="356" ht="12.75">
      <c r="A356" s="2"/>
    </row>
    <row r="357" ht="12.75">
      <c r="C357" s="1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spans="3:4" ht="12.75">
      <c r="C369" s="1"/>
      <c r="D369" s="5"/>
    </row>
    <row r="370" ht="12.75">
      <c r="C370" s="1"/>
    </row>
    <row r="371" ht="12.75">
      <c r="C371" s="1"/>
    </row>
    <row r="372" spans="3:4" ht="12.75">
      <c r="C372" s="6"/>
      <c r="D372" s="5"/>
    </row>
    <row r="373" ht="12.75">
      <c r="C373" s="1"/>
    </row>
    <row r="374" ht="12.75">
      <c r="C374" s="1"/>
    </row>
    <row r="376" spans="3:4" ht="12.75">
      <c r="C376" s="1"/>
      <c r="D376" s="5"/>
    </row>
    <row r="377" ht="12.75">
      <c r="D377" s="5"/>
    </row>
    <row r="378" ht="12.75">
      <c r="D378" s="5"/>
    </row>
    <row r="379" ht="12.75">
      <c r="C379" s="1"/>
    </row>
    <row r="380" spans="3:6" ht="12.75">
      <c r="C380" s="1"/>
      <c r="D380" s="8"/>
      <c r="F380" s="8"/>
    </row>
    <row r="381" spans="3:10" ht="12.75">
      <c r="C381" s="1"/>
      <c r="D381" s="5"/>
      <c r="H381" s="7"/>
      <c r="J381" s="20"/>
    </row>
    <row r="382" spans="3:8" ht="12.75">
      <c r="C382" s="6"/>
      <c r="D382" s="5"/>
      <c r="H382" s="7"/>
    </row>
    <row r="383" spans="4:8" ht="12.75">
      <c r="D383" s="8"/>
      <c r="F383" s="7"/>
      <c r="H383" s="7"/>
    </row>
    <row r="384" spans="4:10" ht="12.75">
      <c r="D384" s="7"/>
      <c r="F384" s="7"/>
      <c r="H384" s="7"/>
      <c r="J384" s="20"/>
    </row>
    <row r="385" spans="4:10" ht="12.75">
      <c r="D385" s="7"/>
      <c r="F385" s="7"/>
      <c r="H385" s="7"/>
      <c r="J385" s="20"/>
    </row>
    <row r="386" spans="4:10" ht="12.75">
      <c r="D386" s="7"/>
      <c r="F386" s="7"/>
      <c r="H386" s="7"/>
      <c r="J386" s="20"/>
    </row>
    <row r="387" spans="4:10" ht="12.75">
      <c r="D387" s="7"/>
      <c r="F387" s="7"/>
      <c r="H387" s="7"/>
      <c r="J387" s="20"/>
    </row>
    <row r="388" spans="4:10" ht="12.75">
      <c r="D388" s="7"/>
      <c r="F388" s="7"/>
      <c r="H388" s="7"/>
      <c r="J388" s="20"/>
    </row>
    <row r="389" spans="4:10" ht="12.75">
      <c r="D389" s="7"/>
      <c r="F389" s="7"/>
      <c r="H389" s="7"/>
      <c r="J389" s="20"/>
    </row>
    <row r="390" spans="3:10" ht="12.75">
      <c r="C390" s="1"/>
      <c r="H390" s="7"/>
      <c r="J390" s="20"/>
    </row>
    <row r="391" spans="4:11" ht="12.75">
      <c r="D391" s="5"/>
      <c r="H391" s="7"/>
      <c r="J391" s="20"/>
      <c r="K391" s="16"/>
    </row>
    <row r="392" spans="2:4" ht="12.75">
      <c r="B392" s="6"/>
      <c r="C392" s="6"/>
      <c r="D392" s="5"/>
    </row>
    <row r="393" ht="12.75">
      <c r="D393" s="5"/>
    </row>
    <row r="394" ht="12.75">
      <c r="D394" s="5"/>
    </row>
    <row r="395" spans="1:4" ht="12.75">
      <c r="A395" s="2"/>
      <c r="D395" s="5"/>
    </row>
    <row r="396" ht="12.75">
      <c r="D396" s="5"/>
    </row>
    <row r="397" ht="12.75">
      <c r="D397" s="5"/>
    </row>
    <row r="398" ht="12.75">
      <c r="D398" s="5"/>
    </row>
    <row r="401" ht="12.75">
      <c r="E401" s="7"/>
    </row>
    <row r="422" spans="4:6" ht="12.75">
      <c r="D422" s="8"/>
      <c r="E422" s="5"/>
      <c r="F422" s="8"/>
    </row>
    <row r="423" spans="3:10" ht="12.75">
      <c r="C423" s="6"/>
      <c r="D423" s="8"/>
      <c r="E423" s="5"/>
      <c r="F423" s="8"/>
      <c r="H423" s="7"/>
      <c r="J423" s="20"/>
    </row>
    <row r="424" spans="4:10" ht="12.75">
      <c r="D424" s="8"/>
      <c r="E424" s="5"/>
      <c r="F424" s="8"/>
      <c r="H424" s="7"/>
      <c r="J424" s="20"/>
    </row>
    <row r="425" spans="2:12" ht="12.75">
      <c r="B425" s="6"/>
      <c r="C425" s="6"/>
      <c r="D425" s="8"/>
      <c r="E425" s="5"/>
      <c r="F425" s="8"/>
      <c r="H425" s="7"/>
      <c r="J425" s="20"/>
      <c r="L425" s="20" t="s">
        <v>7</v>
      </c>
    </row>
    <row r="426" spans="4:10" ht="12.75">
      <c r="D426" s="8"/>
      <c r="E426" s="5"/>
      <c r="F426" s="8"/>
      <c r="H426" s="7"/>
      <c r="J426" s="20"/>
    </row>
    <row r="427" spans="2:10" ht="12.75">
      <c r="B427" s="6"/>
      <c r="C427" s="6"/>
      <c r="D427" s="8"/>
      <c r="E427" s="5"/>
      <c r="F427" s="8"/>
      <c r="H427" s="7"/>
      <c r="J427" s="20"/>
    </row>
    <row r="428" spans="4:10" ht="12.75">
      <c r="D428" s="8"/>
      <c r="E428" s="5"/>
      <c r="F428" s="8"/>
      <c r="H428" s="7"/>
      <c r="J428" s="20"/>
    </row>
    <row r="429" spans="2:10" ht="12.75">
      <c r="B429" s="6"/>
      <c r="C429" s="6"/>
      <c r="D429" s="8"/>
      <c r="E429" s="5"/>
      <c r="F429" s="8"/>
      <c r="H429" s="7"/>
      <c r="J429" s="20"/>
    </row>
    <row r="430" spans="1:10" ht="12.75">
      <c r="A430" s="2"/>
      <c r="D430" s="8"/>
      <c r="E430" s="5"/>
      <c r="F430" s="8"/>
      <c r="H430" s="7"/>
      <c r="J430" s="20"/>
    </row>
    <row r="431" spans="4:10" ht="12.75">
      <c r="D431" s="8"/>
      <c r="E431" s="5"/>
      <c r="F431" s="8"/>
      <c r="H431" s="7"/>
      <c r="J431" s="20"/>
    </row>
    <row r="432" spans="1:10" ht="12.75">
      <c r="A432" s="2"/>
      <c r="C432" s="1"/>
      <c r="D432" s="8"/>
      <c r="E432" s="5"/>
      <c r="F432" s="8"/>
      <c r="H432" s="7"/>
      <c r="J432" s="20"/>
    </row>
    <row r="433" spans="3:10" ht="12.75">
      <c r="C433" s="1"/>
      <c r="D433" s="7"/>
      <c r="F433" s="8"/>
      <c r="H433" s="7"/>
      <c r="J433" s="20"/>
    </row>
    <row r="434" spans="1:10" ht="12.75">
      <c r="A434" s="2"/>
      <c r="C434" s="1"/>
      <c r="D434" s="8"/>
      <c r="E434" s="5"/>
      <c r="F434" s="8"/>
      <c r="H434" s="7"/>
      <c r="J434" s="20"/>
    </row>
    <row r="435" spans="3:10" ht="12.75">
      <c r="C435" s="1"/>
      <c r="D435" s="8"/>
      <c r="E435" s="5"/>
      <c r="F435" s="8"/>
      <c r="H435" s="7"/>
      <c r="J435" s="20"/>
    </row>
    <row r="436" spans="1:10" ht="12.75">
      <c r="A436" s="2"/>
      <c r="C436" s="1"/>
      <c r="D436" s="8"/>
      <c r="E436" s="5"/>
      <c r="F436" s="8"/>
      <c r="H436" s="7"/>
      <c r="J436" s="20"/>
    </row>
    <row r="437" spans="1:10" ht="12.75">
      <c r="A437" s="2"/>
      <c r="B437" s="6"/>
      <c r="C437" s="6"/>
      <c r="H437" s="7"/>
      <c r="J437" s="20"/>
    </row>
    <row r="438" spans="1:2" ht="12.75">
      <c r="A438" s="2"/>
      <c r="B438"/>
    </row>
    <row r="439" spans="1:2" ht="12.75">
      <c r="A439" s="2"/>
      <c r="B439"/>
    </row>
    <row r="440" spans="1:2" ht="12.75">
      <c r="A440" s="2"/>
      <c r="B440"/>
    </row>
    <row r="441" spans="1:2" ht="12.75">
      <c r="A441" s="2"/>
      <c r="B441"/>
    </row>
    <row r="442" ht="12.75"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