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4" yWindow="348" windowWidth="15180" windowHeight="8832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<sst xmlns="http://schemas.openxmlformats.org/spreadsheetml/2006/main" count="523" uniqueCount="128">
  <si>
    <t>Projected</t>
  </si>
  <si>
    <t>Occurred</t>
  </si>
  <si>
    <t>Facility</t>
  </si>
  <si>
    <t>Contingency</t>
  </si>
  <si>
    <t>Date</t>
  </si>
  <si>
    <t>Yes</t>
  </si>
  <si>
    <t/>
  </si>
  <si>
    <t>Begin Time</t>
  </si>
  <si>
    <t>End Time</t>
  </si>
  <si>
    <t>Edison - Meadow Rd 138kV</t>
  </si>
  <si>
    <t>Sewaren 220-1 230/138kV xfmr</t>
  </si>
  <si>
    <t>Chambers - Churchtown 230kV</t>
  </si>
  <si>
    <t>None</t>
  </si>
  <si>
    <t>Vineland - Shieldalloy 69kV</t>
  </si>
  <si>
    <t>Wylie Ridge #7 500/345kV xfmr</t>
  </si>
  <si>
    <t>Wylie Ridge #5 500/345kV xfmr</t>
  </si>
  <si>
    <t>No</t>
  </si>
  <si>
    <t>Belmont - Harrison 500kV</t>
  </si>
  <si>
    <t>Monroe #3 230/138kV xfmr</t>
  </si>
  <si>
    <t>Cedar - Motts 69kV</t>
  </si>
  <si>
    <t>N/A</t>
  </si>
  <si>
    <t>Oyster Creek - Sands Point 230kV</t>
  </si>
  <si>
    <t>Indian River AT-20 230/138kV xfmr</t>
  </si>
  <si>
    <t>Piney Grove AT-20 230/138kV xfmr</t>
  </si>
  <si>
    <t>Layman - Wolf Creek 138kV</t>
  </si>
  <si>
    <t>Off-Cost Operations  -  June 2002</t>
  </si>
  <si>
    <t>Off-Cost Operations  -  Projection History June 2002</t>
  </si>
  <si>
    <t>Cromby - Upper Providence 230kV</t>
  </si>
  <si>
    <t>Cromby #3 138/69kV xfmr</t>
  </si>
  <si>
    <t>Cabot #1 500/138kV xfmr</t>
  </si>
  <si>
    <t>Cabot #2 &amp; #4 500/138kV xfmrs</t>
  </si>
  <si>
    <t>Pruntytown #3 500/138kV xfmr</t>
  </si>
  <si>
    <t>Pruntytown #1&amp;2 500/138kV xfmrs</t>
  </si>
  <si>
    <t>Bedington-Shepherdstown 138kV</t>
  </si>
  <si>
    <t>Bedington - Doubs 500kV</t>
  </si>
  <si>
    <t>Cly - Collins 115kV</t>
  </si>
  <si>
    <t>Hunterstown - Gardners 115kV</t>
  </si>
  <si>
    <t>Goudey - Laurel Lake 115kV</t>
  </si>
  <si>
    <t>East Towanda #3 230/115kV xfmr</t>
  </si>
  <si>
    <t>Bedington - Black Oak 500kV</t>
  </si>
  <si>
    <t>Reactive</t>
  </si>
  <si>
    <t>Halfway - Marlowe 138kV</t>
  </si>
  <si>
    <t>Kammer #8 765/500kV xfmr</t>
  </si>
  <si>
    <t>Keeney AT20 230/138kV xfmr</t>
  </si>
  <si>
    <t>Harmony AT20 230/138kV xfmr</t>
  </si>
  <si>
    <t>Keystone #3 500/230kV xfmr</t>
  </si>
  <si>
    <t>Keystone-Juniata 500kV + Keystone #4 xfmr</t>
  </si>
  <si>
    <t>Harrison - Pruntytown 500kV</t>
  </si>
  <si>
    <t>Mitchell - Shepler Hill Jct 138kV</t>
  </si>
  <si>
    <t>Carlisle Pike - Gardners 115kV</t>
  </si>
  <si>
    <t>Laurel - Woodstown 69kV</t>
  </si>
  <si>
    <t>Deepwater - Laurel 69kV</t>
  </si>
  <si>
    <t>Adams - Brunswick 230kV</t>
  </si>
  <si>
    <t>Branchburg-Deans 500kV + Deans 500-1 xfmr</t>
  </si>
  <si>
    <t>Doubs #1 500/230kV xfmr</t>
  </si>
  <si>
    <t>Doubs #2 + #4 500/230kV xfmrs</t>
  </si>
  <si>
    <t>Middletown Jct - York Haven 230kV</t>
  </si>
  <si>
    <t>Actual</t>
  </si>
  <si>
    <t>Bedington - Nipetown 138kV</t>
  </si>
  <si>
    <t>AP South</t>
  </si>
  <si>
    <t>Hallwood - Oak Hall 69kV</t>
  </si>
  <si>
    <t>Oak Hall - Tasley 69kV</t>
  </si>
  <si>
    <t>Dickerson - Quince Orchard 230kV</t>
  </si>
  <si>
    <t>Pruntytown - Mt Storm 500kV</t>
  </si>
  <si>
    <t>Harrison Tap - Kammer 500kV</t>
  </si>
  <si>
    <t>Met Ed Voltage</t>
  </si>
  <si>
    <t>Area</t>
  </si>
  <si>
    <t>Greene - Roxbury 115kV</t>
  </si>
  <si>
    <t>Lewistown - Shade Gap 115kV</t>
  </si>
  <si>
    <t>Fort Martin - Pruntytown 500kV</t>
  </si>
  <si>
    <t>Black Oak - Hatfield 500kV</t>
  </si>
  <si>
    <t>Elrama - Mitchell 138kV</t>
  </si>
  <si>
    <t>Ft Martin-Harrison-Kammer + xfmr</t>
  </si>
  <si>
    <t>Church - New Meredith 69kV</t>
  </si>
  <si>
    <t>Cedar Creek - Red Lion 230kV</t>
  </si>
  <si>
    <t>Talbot - Trappe Tap 69kV</t>
  </si>
  <si>
    <t>Cedar Creek - Milford 230kV</t>
  </si>
  <si>
    <t>Monroe - Sheildalloy 69kV</t>
  </si>
  <si>
    <t>Beckett - Paulsboro 69kV</t>
  </si>
  <si>
    <t>Towanda Voltage</t>
  </si>
  <si>
    <t>Talbot - Tanyard 69kV</t>
  </si>
  <si>
    <t>Vienna AT20 230/138kV xfmr</t>
  </si>
  <si>
    <t>Cumberland #2 230/138kV xfmr</t>
  </si>
  <si>
    <t>Hatfield - Black Oak 500kV</t>
  </si>
  <si>
    <t>Cabot #2 500/138kV xfmr</t>
  </si>
  <si>
    <t>Cabot #4 500/138kV xfmr</t>
  </si>
  <si>
    <t>Doubs - Mount Storm 500kV</t>
  </si>
  <si>
    <t>Mount Storm-Meadowbrook 500kV</t>
  </si>
  <si>
    <t>Church AT2 138/69kV xfmr</t>
  </si>
  <si>
    <t>Erie West #1 345/115kV xfmr</t>
  </si>
  <si>
    <t>Erie South - Erie West 345kV</t>
  </si>
  <si>
    <t>Cedar Voltage</t>
  </si>
  <si>
    <t>Cromby - Moser 69kV</t>
  </si>
  <si>
    <t>Jackson #4 230/115kV xfmr</t>
  </si>
  <si>
    <t>Jackson - Yorkana 230kV</t>
  </si>
  <si>
    <t>West Volt</t>
  </si>
  <si>
    <t>Brandon Shores - Riverside 230kV</t>
  </si>
  <si>
    <t>PJM West Volt</t>
  </si>
  <si>
    <t>Harrington - S Harrington 69kV</t>
  </si>
  <si>
    <t>Doubs - Brighton 500kV</t>
  </si>
  <si>
    <t>Keystone - South Bend 500kV</t>
  </si>
  <si>
    <t>Kammer - Scanton + Scanton #4 xfmr</t>
  </si>
  <si>
    <t>Eureka - Willow Island 138kV</t>
  </si>
  <si>
    <t>Yukon #4 500/138kV xfmr</t>
  </si>
  <si>
    <t>Cheswold AT1 138/69kV xfmr</t>
  </si>
  <si>
    <t>Wyemills AT2 138/69kV xfmr</t>
  </si>
  <si>
    <t>Easton AT1 138/69kV xfmr</t>
  </si>
  <si>
    <t>East Towanda Voltage</t>
  </si>
  <si>
    <t>Keystone #4 500/230kV xfmr</t>
  </si>
  <si>
    <t>Hummelstown - Middletown Jct 230kV</t>
  </si>
  <si>
    <t>Center - Westport 115kV</t>
  </si>
  <si>
    <t>Gould Street - Westport 115kV</t>
  </si>
  <si>
    <t>Pumphrey - Westport 115kV</t>
  </si>
  <si>
    <t>Bair - Hill 115kV</t>
  </si>
  <si>
    <t>Yoe - Yorkana 115kV</t>
  </si>
  <si>
    <t>Hunterstown #2 230/115kV xfmr</t>
  </si>
  <si>
    <t>Middletown Jct #1 230/115kV xfmr</t>
  </si>
  <si>
    <t>PJM West 500kV</t>
  </si>
  <si>
    <t>Hudson #2 xfmr</t>
  </si>
  <si>
    <t>Bergen #1</t>
  </si>
  <si>
    <t>Cedar Interface</t>
  </si>
  <si>
    <t>Cromby - Limerick 230kV</t>
  </si>
  <si>
    <t>Clayton - Jones 138kV</t>
  </si>
  <si>
    <t>Keeney AT51 500/230kV xfmr</t>
  </si>
  <si>
    <t>Keeney AT50 500/230kV xfmr</t>
  </si>
  <si>
    <t>Cromby #6 230/69kV xfmr</t>
  </si>
  <si>
    <t>Black Oak #3 500/138kV xfmr</t>
  </si>
  <si>
    <t>Percentage of correct off-cost operations projections June 2002:  83.0%  (19/23  7 days - no forecast given on OASIS)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</si>
</sst>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7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7" width="8.7109375" style="0" customWidth="1"/>
    <col min="9" max="9" width="7.28125" style="0" customWidth="1"/>
    <col min="10" max="10" width="10.00390625" style="14" bestFit="1" customWidth="1"/>
    <col min="11" max="13" width="9.140625" style="14" customWidth="1"/>
  </cols>
  <sheetData>
    <row r="1" ht="12.75">
      <c r="B1" s="6" t="s">
        <v>127</v>
      </c>
    </row>
    <row r="3" spans="4:5" ht="17.25">
      <c r="D3" s="4" t="s">
        <v>26</v>
      </c>
      <c r="E3" s="4"/>
    </row>
    <row r="4" ht="17.25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3" t="s">
        <v>7</v>
      </c>
      <c r="G6" s="23" t="s">
        <v>8</v>
      </c>
      <c r="H6" s="23" t="s">
        <v>7</v>
      </c>
      <c r="I6" s="23" t="s">
        <v>8</v>
      </c>
    </row>
    <row r="7" spans="1:13" ht="12.75">
      <c r="A7" s="18">
        <v>37408</v>
      </c>
      <c r="B7" s="19" t="s">
        <v>20</v>
      </c>
      <c r="C7" s="19" t="s">
        <v>5</v>
      </c>
      <c r="D7" s="19" t="s">
        <v>13</v>
      </c>
      <c r="E7" s="19" t="s">
        <v>11</v>
      </c>
      <c r="F7" s="21">
        <v>0.15972222222222224</v>
      </c>
      <c r="G7" s="21">
        <v>0.20833333333333334</v>
      </c>
      <c r="I7" s="21"/>
      <c r="L7" s="20"/>
      <c r="M7" s="20"/>
    </row>
    <row r="8" spans="4:9" ht="12.75">
      <c r="D8" s="19" t="s">
        <v>18</v>
      </c>
      <c r="E8" s="19" t="s">
        <v>11</v>
      </c>
      <c r="F8" s="21">
        <v>0.3909722222222222</v>
      </c>
      <c r="G8" s="21">
        <v>0.9513888888888888</v>
      </c>
      <c r="I8" s="21"/>
    </row>
    <row r="9" spans="4:13" ht="12.75">
      <c r="D9" s="19" t="s">
        <v>19</v>
      </c>
      <c r="E9" s="19" t="s">
        <v>21</v>
      </c>
      <c r="F9" s="21">
        <v>0.4159722222222222</v>
      </c>
      <c r="G9" s="21">
        <v>0.5145833333333333</v>
      </c>
      <c r="I9" s="22"/>
      <c r="L9" s="20"/>
      <c r="M9" s="20"/>
    </row>
    <row r="10" spans="4:13" ht="12.75">
      <c r="D10" s="19" t="s">
        <v>22</v>
      </c>
      <c r="E10" s="19" t="s">
        <v>23</v>
      </c>
      <c r="F10" s="21">
        <v>0.4597222222222222</v>
      </c>
      <c r="G10" s="21">
        <v>0.904861111111111</v>
      </c>
      <c r="I10" s="21"/>
      <c r="L10" s="20"/>
      <c r="M10" s="20"/>
    </row>
    <row r="11" spans="3:13" ht="12.75">
      <c r="C11" s="19"/>
      <c r="D11" s="19" t="s">
        <v>9</v>
      </c>
      <c r="E11" s="19" t="s">
        <v>10</v>
      </c>
      <c r="F11" s="21">
        <v>0.6666666666666666</v>
      </c>
      <c r="G11" s="21">
        <v>0.8</v>
      </c>
      <c r="I11" s="21"/>
      <c r="L11" s="20"/>
      <c r="M11" s="20"/>
    </row>
    <row r="12" spans="1:13" ht="12.75">
      <c r="A12" s="18">
        <f>+A7+1</f>
        <v>37409</v>
      </c>
      <c r="B12" s="19" t="s">
        <v>20</v>
      </c>
      <c r="C12" s="19" t="s">
        <v>5</v>
      </c>
      <c r="D12" s="19" t="s">
        <v>28</v>
      </c>
      <c r="E12" s="19" t="s">
        <v>27</v>
      </c>
      <c r="F12" s="21">
        <v>0.3854166666666667</v>
      </c>
      <c r="G12" s="21">
        <v>0.6430555555555556</v>
      </c>
      <c r="I12" s="21"/>
      <c r="L12" s="20"/>
      <c r="M12" s="20"/>
    </row>
    <row r="13" spans="4:13" ht="12.75">
      <c r="D13" s="19" t="s">
        <v>18</v>
      </c>
      <c r="E13" s="19" t="s">
        <v>11</v>
      </c>
      <c r="F13" s="21">
        <v>0.5534722222222223</v>
      </c>
      <c r="G13" s="21">
        <v>0.8020833333333334</v>
      </c>
      <c r="I13" s="21"/>
      <c r="L13" s="20"/>
      <c r="M13" s="20"/>
    </row>
    <row r="14" spans="1:13" ht="12.75">
      <c r="A14" s="18">
        <f>+A12+1</f>
        <v>37410</v>
      </c>
      <c r="B14" s="19" t="s">
        <v>20</v>
      </c>
      <c r="C14" s="19" t="s">
        <v>16</v>
      </c>
      <c r="D14" s="19" t="s">
        <v>12</v>
      </c>
      <c r="E14" s="19"/>
      <c r="F14" s="19"/>
      <c r="G14" s="21"/>
      <c r="H14" s="21"/>
      <c r="I14" s="21"/>
      <c r="L14" s="20"/>
      <c r="M14" s="20"/>
    </row>
    <row r="15" spans="1:13" ht="12.75">
      <c r="A15" s="18">
        <f>+A14+1</f>
        <v>37411</v>
      </c>
      <c r="B15" s="19" t="s">
        <v>20</v>
      </c>
      <c r="C15" s="19" t="s">
        <v>16</v>
      </c>
      <c r="D15" s="19" t="s">
        <v>12</v>
      </c>
      <c r="E15" s="19"/>
      <c r="F15" s="21"/>
      <c r="G15" s="21"/>
      <c r="H15" s="21"/>
      <c r="I15" s="21"/>
      <c r="L15" s="20"/>
      <c r="M15" s="20"/>
    </row>
    <row r="16" spans="1:13" ht="12.75">
      <c r="A16" s="18">
        <f>+A15+1</f>
        <v>37412</v>
      </c>
      <c r="B16" s="19" t="s">
        <v>20</v>
      </c>
      <c r="C16" s="19" t="s">
        <v>5</v>
      </c>
      <c r="D16" s="19" t="s">
        <v>35</v>
      </c>
      <c r="E16" s="19" t="s">
        <v>36</v>
      </c>
      <c r="F16" s="21">
        <v>0.5395833333333333</v>
      </c>
      <c r="G16" s="21">
        <v>0.8645833333333334</v>
      </c>
      <c r="I16" s="21"/>
      <c r="L16" s="20"/>
      <c r="M16" s="20"/>
    </row>
    <row r="17" spans="1:13" ht="12.75">
      <c r="A17" s="18"/>
      <c r="B17" s="19"/>
      <c r="C17" s="19"/>
      <c r="D17" s="19" t="s">
        <v>37</v>
      </c>
      <c r="E17" s="19" t="s">
        <v>38</v>
      </c>
      <c r="F17" s="21">
        <v>0.6041666666666666</v>
      </c>
      <c r="G17" s="21">
        <v>0.9097222222222222</v>
      </c>
      <c r="I17" s="21"/>
      <c r="L17" s="20"/>
      <c r="M17" s="20"/>
    </row>
    <row r="18" spans="1:13" ht="12.75">
      <c r="A18" s="18">
        <f>+A16+1</f>
        <v>37413</v>
      </c>
      <c r="B18" s="19" t="s">
        <v>16</v>
      </c>
      <c r="C18" s="19" t="s">
        <v>5</v>
      </c>
      <c r="D18" s="19" t="s">
        <v>37</v>
      </c>
      <c r="E18" s="19" t="s">
        <v>38</v>
      </c>
      <c r="F18" s="21">
        <v>0.3902777777777778</v>
      </c>
      <c r="G18" s="21">
        <v>0.7430555555555555</v>
      </c>
      <c r="L18" s="20"/>
      <c r="M18" s="20"/>
    </row>
    <row r="19" spans="3:13" ht="12.75">
      <c r="C19" s="19"/>
      <c r="D19" s="19" t="s">
        <v>43</v>
      </c>
      <c r="E19" s="19" t="s">
        <v>44</v>
      </c>
      <c r="F19" s="21">
        <v>0.5416666666666666</v>
      </c>
      <c r="G19" s="21">
        <v>0.5868055555555556</v>
      </c>
      <c r="H19" s="22"/>
      <c r="I19" s="22"/>
      <c r="L19" s="20"/>
      <c r="M19" s="20"/>
    </row>
    <row r="20" spans="1:13" ht="12.75">
      <c r="A20" s="18"/>
      <c r="B20" s="19"/>
      <c r="C20" s="19"/>
      <c r="D20" s="19" t="s">
        <v>19</v>
      </c>
      <c r="E20" s="19" t="s">
        <v>21</v>
      </c>
      <c r="F20" s="21">
        <v>0.8</v>
      </c>
      <c r="G20" s="21">
        <v>0.8388888888888889</v>
      </c>
      <c r="H20" s="21"/>
      <c r="I20" s="21"/>
      <c r="L20" s="20"/>
      <c r="M20" s="20"/>
    </row>
    <row r="21" spans="1:13" ht="12.75">
      <c r="A21" s="18">
        <f>+A18+1</f>
        <v>37414</v>
      </c>
      <c r="B21" s="19" t="s">
        <v>16</v>
      </c>
      <c r="C21" s="19" t="s">
        <v>16</v>
      </c>
      <c r="D21" s="19" t="s">
        <v>12</v>
      </c>
      <c r="E21" s="19"/>
      <c r="F21" s="21"/>
      <c r="G21" s="21"/>
      <c r="H21" s="22"/>
      <c r="I21" s="22"/>
      <c r="L21" s="20"/>
      <c r="M21" s="20"/>
    </row>
    <row r="22" spans="1:13" ht="12.75">
      <c r="A22" s="18">
        <f>+A21+1</f>
        <v>37415</v>
      </c>
      <c r="B22" s="19" t="s">
        <v>5</v>
      </c>
      <c r="C22" s="19" t="s">
        <v>5</v>
      </c>
      <c r="D22" s="19" t="s">
        <v>18</v>
      </c>
      <c r="E22" s="19" t="s">
        <v>11</v>
      </c>
      <c r="F22" s="21">
        <v>0.8576388888888888</v>
      </c>
      <c r="G22" s="21">
        <v>0.95625</v>
      </c>
      <c r="H22" s="21"/>
      <c r="I22" s="21"/>
      <c r="L22" s="20"/>
      <c r="M22" s="20"/>
    </row>
    <row r="23" spans="1:13" ht="12.75">
      <c r="A23" s="18">
        <f>+A22+1</f>
        <v>37416</v>
      </c>
      <c r="B23" s="19" t="s">
        <v>5</v>
      </c>
      <c r="C23" s="19" t="s">
        <v>5</v>
      </c>
      <c r="D23" s="19" t="s">
        <v>45</v>
      </c>
      <c r="E23" s="19" t="s">
        <v>46</v>
      </c>
      <c r="F23" s="21">
        <v>0.6652777777777777</v>
      </c>
      <c r="G23" s="21">
        <v>0.6708333333333334</v>
      </c>
      <c r="H23" s="21"/>
      <c r="I23" s="21"/>
      <c r="L23" s="20"/>
      <c r="M23" s="20"/>
    </row>
    <row r="24" spans="1:13" ht="12.75">
      <c r="A24" s="18">
        <f>+A23+1</f>
        <v>37417</v>
      </c>
      <c r="B24" s="19" t="s">
        <v>5</v>
      </c>
      <c r="C24" s="19" t="s">
        <v>5</v>
      </c>
      <c r="D24" s="19" t="s">
        <v>49</v>
      </c>
      <c r="E24" s="19" t="s">
        <v>36</v>
      </c>
      <c r="F24" s="21">
        <v>0.3340277777777778</v>
      </c>
      <c r="G24" s="21">
        <v>0.9875</v>
      </c>
      <c r="H24" s="21"/>
      <c r="I24" s="21"/>
      <c r="L24" s="20"/>
      <c r="M24" s="20"/>
    </row>
    <row r="25" spans="3:13" ht="12.75">
      <c r="C25" s="19"/>
      <c r="D25" s="19" t="s">
        <v>9</v>
      </c>
      <c r="E25" s="19" t="s">
        <v>10</v>
      </c>
      <c r="F25" s="21">
        <v>0.4305555555555556</v>
      </c>
      <c r="G25" s="21">
        <v>0.6409722222222222</v>
      </c>
      <c r="H25" s="21"/>
      <c r="I25" s="21"/>
      <c r="L25" s="20"/>
      <c r="M25" s="20"/>
    </row>
    <row r="26" spans="1:13" ht="12.75">
      <c r="A26" s="18"/>
      <c r="B26" s="19"/>
      <c r="C26" s="19"/>
      <c r="D26" s="19" t="s">
        <v>50</v>
      </c>
      <c r="E26" s="19" t="s">
        <v>51</v>
      </c>
      <c r="F26" s="21">
        <v>0.5305555555555556</v>
      </c>
      <c r="G26" s="21">
        <v>0.90625</v>
      </c>
      <c r="H26" s="21"/>
      <c r="I26" s="21"/>
      <c r="L26" s="20"/>
      <c r="M26" s="20"/>
    </row>
    <row r="27" spans="1:13" ht="12.75">
      <c r="A27" s="18"/>
      <c r="B27" s="19"/>
      <c r="C27" s="19"/>
      <c r="D27" s="19" t="s">
        <v>52</v>
      </c>
      <c r="E27" s="19" t="s">
        <v>53</v>
      </c>
      <c r="F27" s="21">
        <v>0.6409722222222222</v>
      </c>
      <c r="G27" s="21">
        <v>0.7854166666666668</v>
      </c>
      <c r="H27" s="21"/>
      <c r="I27" s="21"/>
      <c r="L27" s="20"/>
      <c r="M27" s="20"/>
    </row>
    <row r="28" spans="1:13" ht="12.75">
      <c r="A28" s="18">
        <f>+A24+1</f>
        <v>37418</v>
      </c>
      <c r="B28" s="19" t="s">
        <v>5</v>
      </c>
      <c r="C28" s="19" t="s">
        <v>5</v>
      </c>
      <c r="D28" s="19" t="s">
        <v>49</v>
      </c>
      <c r="E28" s="19" t="s">
        <v>36</v>
      </c>
      <c r="F28" s="21">
        <v>0.2916666666666667</v>
      </c>
      <c r="G28" s="29">
        <v>37419.07777777778</v>
      </c>
      <c r="H28" s="21"/>
      <c r="I28" s="21"/>
      <c r="L28" s="20"/>
      <c r="M28" s="20"/>
    </row>
    <row r="29" spans="1:13" ht="12.75">
      <c r="A29" s="18"/>
      <c r="B29" s="19"/>
      <c r="C29" s="19"/>
      <c r="D29" s="19" t="s">
        <v>50</v>
      </c>
      <c r="E29" s="19" t="s">
        <v>82</v>
      </c>
      <c r="F29" s="21">
        <v>0.3958333333333333</v>
      </c>
      <c r="G29" s="21">
        <v>0.4152777777777778</v>
      </c>
      <c r="H29" s="21">
        <v>0.925</v>
      </c>
      <c r="I29" s="21">
        <v>0.9944444444444445</v>
      </c>
      <c r="L29" s="20"/>
      <c r="M29" s="20"/>
    </row>
    <row r="30" spans="1:13" ht="12.75">
      <c r="A30" s="18"/>
      <c r="B30" s="19"/>
      <c r="C30" s="19"/>
      <c r="D30" s="19" t="s">
        <v>56</v>
      </c>
      <c r="E30" s="19" t="s">
        <v>57</v>
      </c>
      <c r="F30" s="21">
        <v>0.44097222222222227</v>
      </c>
      <c r="G30" s="21">
        <v>0.7916666666666666</v>
      </c>
      <c r="H30" s="21"/>
      <c r="I30" s="21"/>
      <c r="K30" s="20"/>
      <c r="L30" s="20"/>
      <c r="M30" s="20"/>
    </row>
    <row r="31" spans="1:13" ht="12.75">
      <c r="A31" s="18"/>
      <c r="B31" s="19"/>
      <c r="C31" s="19"/>
      <c r="D31" s="19" t="s">
        <v>18</v>
      </c>
      <c r="E31" s="19" t="s">
        <v>11</v>
      </c>
      <c r="F31" s="21">
        <v>0.45625</v>
      </c>
      <c r="G31" s="21">
        <v>0.7916666666666666</v>
      </c>
      <c r="H31" s="21"/>
      <c r="I31" s="21"/>
      <c r="K31" s="20"/>
      <c r="L31" s="20"/>
      <c r="M31" s="20"/>
    </row>
    <row r="32" spans="2:13" ht="12.75">
      <c r="B32" s="19"/>
      <c r="C32" s="19"/>
      <c r="D32" s="19" t="s">
        <v>9</v>
      </c>
      <c r="E32" s="19" t="s">
        <v>10</v>
      </c>
      <c r="F32" s="21">
        <v>0.5423611111111112</v>
      </c>
      <c r="G32" s="21">
        <v>0.6041666666666666</v>
      </c>
      <c r="H32" s="21">
        <v>0.6666666666666666</v>
      </c>
      <c r="I32" s="21">
        <v>0.925</v>
      </c>
      <c r="K32" s="20"/>
      <c r="L32" s="20"/>
      <c r="M32" s="20"/>
    </row>
    <row r="33" spans="1:13" ht="12.75">
      <c r="A33" s="18">
        <f>+A28+1</f>
        <v>37419</v>
      </c>
      <c r="B33" s="19" t="s">
        <v>5</v>
      </c>
      <c r="C33" s="19" t="s">
        <v>5</v>
      </c>
      <c r="D33" s="19" t="s">
        <v>49</v>
      </c>
      <c r="E33" s="19" t="s">
        <v>36</v>
      </c>
      <c r="F33" s="21">
        <v>0.2638888888888889</v>
      </c>
      <c r="G33" s="21">
        <v>0.9861111111111112</v>
      </c>
      <c r="H33" s="21"/>
      <c r="I33" s="21"/>
      <c r="J33" s="20"/>
      <c r="K33" s="20"/>
      <c r="L33" s="20"/>
      <c r="M33" s="20"/>
    </row>
    <row r="34" spans="1:13" ht="12.75">
      <c r="A34" s="18"/>
      <c r="B34" s="19"/>
      <c r="C34" s="19"/>
      <c r="D34" s="19" t="s">
        <v>56</v>
      </c>
      <c r="E34" s="19" t="s">
        <v>57</v>
      </c>
      <c r="F34" s="21">
        <v>0.4263888888888889</v>
      </c>
      <c r="G34" s="21">
        <v>0.7673611111111112</v>
      </c>
      <c r="H34" s="21"/>
      <c r="I34" s="21"/>
      <c r="K34" s="20"/>
      <c r="L34" s="20"/>
      <c r="M34" s="20"/>
    </row>
    <row r="35" spans="3:13" ht="12.75">
      <c r="C35" s="19"/>
      <c r="D35" s="19" t="s">
        <v>9</v>
      </c>
      <c r="E35" s="19" t="s">
        <v>10</v>
      </c>
      <c r="F35" s="21">
        <v>0.47222222222222227</v>
      </c>
      <c r="G35" s="21">
        <v>0.5284722222222222</v>
      </c>
      <c r="H35" s="21">
        <v>0.545138888888889</v>
      </c>
      <c r="I35" s="21">
        <v>0.6041666666666666</v>
      </c>
      <c r="K35" s="20"/>
      <c r="L35" s="20"/>
      <c r="M35" s="20"/>
    </row>
    <row r="36" spans="3:13" ht="12.75">
      <c r="C36" s="19"/>
      <c r="D36" s="19" t="s">
        <v>60</v>
      </c>
      <c r="E36" s="19" t="s">
        <v>61</v>
      </c>
      <c r="F36" s="21">
        <v>0.5527777777777778</v>
      </c>
      <c r="G36" s="21">
        <v>0.8194444444444445</v>
      </c>
      <c r="H36" s="21"/>
      <c r="I36" s="21"/>
      <c r="J36" s="21"/>
      <c r="K36" s="20"/>
      <c r="L36" s="20"/>
      <c r="M36" s="20"/>
    </row>
    <row r="37" spans="3:13" ht="12.75">
      <c r="C37" s="19"/>
      <c r="D37" s="19" t="s">
        <v>19</v>
      </c>
      <c r="E37" s="19" t="s">
        <v>21</v>
      </c>
      <c r="F37" s="21">
        <v>0.5590277777777778</v>
      </c>
      <c r="G37" s="21">
        <v>0.8215277777777777</v>
      </c>
      <c r="H37" s="21"/>
      <c r="I37" s="21"/>
      <c r="J37" s="20"/>
      <c r="K37" s="20"/>
      <c r="L37" s="20"/>
      <c r="M37" s="20"/>
    </row>
    <row r="38" spans="3:13" ht="12.75">
      <c r="C38" s="19"/>
      <c r="D38" s="19" t="s">
        <v>50</v>
      </c>
      <c r="E38" s="19" t="s">
        <v>82</v>
      </c>
      <c r="F38" s="21">
        <v>0.5708333333333333</v>
      </c>
      <c r="G38" s="21">
        <v>0.9631944444444445</v>
      </c>
      <c r="H38" s="21"/>
      <c r="I38" s="21"/>
      <c r="J38" s="20"/>
      <c r="K38" s="20"/>
      <c r="L38" s="20"/>
      <c r="M38" s="20"/>
    </row>
    <row r="39" spans="3:13" ht="12.75">
      <c r="C39" s="19"/>
      <c r="D39" s="19" t="s">
        <v>62</v>
      </c>
      <c r="E39" s="19" t="s">
        <v>62</v>
      </c>
      <c r="F39" s="21">
        <v>0.6319444444444444</v>
      </c>
      <c r="G39" s="21">
        <v>0.7152777777777778</v>
      </c>
      <c r="H39" s="21"/>
      <c r="I39" s="21"/>
      <c r="J39" s="20"/>
      <c r="K39" s="20"/>
      <c r="L39" s="20"/>
      <c r="M39" s="20"/>
    </row>
    <row r="40" spans="1:13" ht="12.75">
      <c r="A40" s="18">
        <f>+A33+1</f>
        <v>37420</v>
      </c>
      <c r="B40" s="19" t="s">
        <v>16</v>
      </c>
      <c r="C40" s="19" t="s">
        <v>5</v>
      </c>
      <c r="D40" s="19" t="s">
        <v>49</v>
      </c>
      <c r="E40" s="19" t="s">
        <v>36</v>
      </c>
      <c r="F40" s="21">
        <v>0.2590277777777778</v>
      </c>
      <c r="G40" s="21">
        <v>0.9819444444444444</v>
      </c>
      <c r="H40" s="21"/>
      <c r="I40" s="21"/>
      <c r="J40" s="20"/>
      <c r="K40" s="20"/>
      <c r="L40" s="20"/>
      <c r="M40" s="20"/>
    </row>
    <row r="41" spans="1:13" ht="12.75">
      <c r="A41" s="18">
        <f>+A40+1</f>
        <v>37421</v>
      </c>
      <c r="B41" s="19" t="s">
        <v>5</v>
      </c>
      <c r="C41" s="19" t="s">
        <v>5</v>
      </c>
      <c r="D41" s="19" t="s">
        <v>65</v>
      </c>
      <c r="E41" s="19" t="s">
        <v>66</v>
      </c>
      <c r="F41" s="21">
        <v>0.08541666666666665</v>
      </c>
      <c r="G41" s="21">
        <v>0.36041666666666666</v>
      </c>
      <c r="H41" s="21"/>
      <c r="I41" s="21"/>
      <c r="J41" s="20"/>
      <c r="K41" s="20"/>
      <c r="L41" s="20"/>
      <c r="M41" s="20"/>
    </row>
    <row r="42" spans="3:13" ht="12.75">
      <c r="C42" s="19"/>
      <c r="D42" s="19" t="s">
        <v>67</v>
      </c>
      <c r="E42" s="19" t="s">
        <v>68</v>
      </c>
      <c r="F42" s="21">
        <v>0.36041666666666666</v>
      </c>
      <c r="G42" s="21">
        <v>0.607638888888889</v>
      </c>
      <c r="H42" s="21"/>
      <c r="I42" s="21"/>
      <c r="J42" s="20"/>
      <c r="K42" s="20"/>
      <c r="L42" s="20"/>
      <c r="M42" s="20"/>
    </row>
    <row r="43" spans="3:13" ht="12.75">
      <c r="C43" s="19"/>
      <c r="D43" s="19" t="s">
        <v>49</v>
      </c>
      <c r="E43" s="19" t="s">
        <v>36</v>
      </c>
      <c r="F43" s="21">
        <v>0.607638888888889</v>
      </c>
      <c r="G43" s="21">
        <v>0.9583333333333334</v>
      </c>
      <c r="H43" s="1"/>
      <c r="I43" s="22"/>
      <c r="J43" s="20"/>
      <c r="K43" s="20"/>
      <c r="L43" s="20"/>
      <c r="M43" s="20"/>
    </row>
    <row r="44" spans="1:13" ht="12.75">
      <c r="A44" s="18">
        <f>+A41+1</f>
        <v>37422</v>
      </c>
      <c r="B44" s="19" t="s">
        <v>5</v>
      </c>
      <c r="C44" s="19" t="s">
        <v>16</v>
      </c>
      <c r="D44" s="19" t="s">
        <v>12</v>
      </c>
      <c r="E44" s="19"/>
      <c r="F44" s="21"/>
      <c r="G44" s="21"/>
      <c r="H44" s="1"/>
      <c r="I44" s="22"/>
      <c r="J44" s="20"/>
      <c r="K44" s="20"/>
      <c r="L44" s="20"/>
      <c r="M44" s="20"/>
    </row>
    <row r="45" spans="1:13" ht="12.75">
      <c r="A45" s="18">
        <f>+A44+1</f>
        <v>37423</v>
      </c>
      <c r="B45" s="19" t="s">
        <v>5</v>
      </c>
      <c r="C45" s="19" t="s">
        <v>16</v>
      </c>
      <c r="D45" s="19" t="s">
        <v>12</v>
      </c>
      <c r="E45" s="19"/>
      <c r="F45" s="21"/>
      <c r="G45" s="21"/>
      <c r="H45" s="21"/>
      <c r="I45" s="21"/>
      <c r="J45" s="20"/>
      <c r="K45" s="20"/>
      <c r="L45" s="20"/>
      <c r="M45" s="20"/>
    </row>
    <row r="46" spans="1:13" ht="12.75">
      <c r="A46" s="18">
        <f>+A45+1</f>
        <v>37424</v>
      </c>
      <c r="B46" s="19" t="s">
        <v>5</v>
      </c>
      <c r="C46" s="19" t="s">
        <v>5</v>
      </c>
      <c r="D46" s="19" t="s">
        <v>73</v>
      </c>
      <c r="E46" s="19" t="s">
        <v>74</v>
      </c>
      <c r="F46" s="21">
        <v>0.28125</v>
      </c>
      <c r="G46" s="21">
        <v>0.5388888888888889</v>
      </c>
      <c r="H46" s="21"/>
      <c r="I46" s="21"/>
      <c r="J46" s="20"/>
      <c r="K46" s="20"/>
      <c r="L46" s="20"/>
      <c r="M46" s="20"/>
    </row>
    <row r="47" spans="3:13" ht="12.75">
      <c r="C47" s="19"/>
      <c r="D47" s="19" t="s">
        <v>75</v>
      </c>
      <c r="E47" s="19" t="s">
        <v>76</v>
      </c>
      <c r="F47" s="21">
        <v>0.33958333333333335</v>
      </c>
      <c r="G47" s="21">
        <v>0.4048611111111111</v>
      </c>
      <c r="H47" s="21"/>
      <c r="I47" s="21"/>
      <c r="J47" s="20"/>
      <c r="K47" s="20"/>
      <c r="L47" s="20"/>
      <c r="M47" s="20"/>
    </row>
    <row r="48" spans="3:13" ht="12.75">
      <c r="C48" s="19"/>
      <c r="D48" s="19" t="s">
        <v>77</v>
      </c>
      <c r="E48" s="19" t="s">
        <v>11</v>
      </c>
      <c r="F48" s="21">
        <v>0.4222222222222222</v>
      </c>
      <c r="G48" s="21">
        <v>0.6402777777777778</v>
      </c>
      <c r="H48" s="21"/>
      <c r="I48" s="21"/>
      <c r="J48" s="20"/>
      <c r="K48" s="20"/>
      <c r="L48" s="20"/>
      <c r="M48" s="20"/>
    </row>
    <row r="49" spans="3:13" ht="12.75">
      <c r="C49" s="19"/>
      <c r="D49" s="19" t="s">
        <v>49</v>
      </c>
      <c r="E49" s="19" t="s">
        <v>36</v>
      </c>
      <c r="F49" s="21">
        <v>0.4576388888888889</v>
      </c>
      <c r="G49" s="21">
        <v>0.85625</v>
      </c>
      <c r="I49" s="21"/>
      <c r="J49" s="20"/>
      <c r="K49" s="20"/>
      <c r="L49" s="20"/>
      <c r="M49" s="20"/>
    </row>
    <row r="50" spans="3:13" ht="12.75">
      <c r="C50" s="19"/>
      <c r="D50" s="19" t="s">
        <v>9</v>
      </c>
      <c r="E50" s="19" t="s">
        <v>10</v>
      </c>
      <c r="F50" s="21">
        <v>0.5159722222222222</v>
      </c>
      <c r="G50" s="21">
        <v>0.8444444444444444</v>
      </c>
      <c r="I50" s="21"/>
      <c r="K50" s="20"/>
      <c r="L50" s="20"/>
      <c r="M50" s="20"/>
    </row>
    <row r="51" spans="3:13" ht="12.75">
      <c r="C51" s="19"/>
      <c r="D51" s="19" t="s">
        <v>18</v>
      </c>
      <c r="E51" s="19" t="s">
        <v>11</v>
      </c>
      <c r="F51" s="21">
        <v>0.6402777777777778</v>
      </c>
      <c r="G51" s="21">
        <v>0.91875</v>
      </c>
      <c r="I51" s="21"/>
      <c r="K51" s="20"/>
      <c r="L51" s="20"/>
      <c r="M51" s="20"/>
    </row>
    <row r="52" spans="1:13" ht="12.75">
      <c r="A52" s="18">
        <f>+A46+1</f>
        <v>37425</v>
      </c>
      <c r="B52" s="19" t="s">
        <v>20</v>
      </c>
      <c r="C52" s="19" t="s">
        <v>5</v>
      </c>
      <c r="D52" s="19" t="s">
        <v>73</v>
      </c>
      <c r="E52" s="19" t="s">
        <v>74</v>
      </c>
      <c r="F52" s="21">
        <v>0.29444444444444445</v>
      </c>
      <c r="G52" s="21">
        <v>0.845138888888889</v>
      </c>
      <c r="I52" s="19"/>
      <c r="K52" s="20"/>
      <c r="L52" s="20"/>
      <c r="M52" s="20"/>
    </row>
    <row r="53" spans="1:13" ht="12.75">
      <c r="A53" s="18"/>
      <c r="B53" s="19"/>
      <c r="C53" s="19"/>
      <c r="D53" s="19" t="s">
        <v>49</v>
      </c>
      <c r="E53" s="19" t="s">
        <v>36</v>
      </c>
      <c r="F53" s="21">
        <v>0.4576388888888889</v>
      </c>
      <c r="G53" s="21">
        <v>0.7145833333333332</v>
      </c>
      <c r="I53" s="10"/>
      <c r="J53" s="20"/>
      <c r="K53" s="20"/>
      <c r="L53" s="20"/>
      <c r="M53" s="20"/>
    </row>
    <row r="54" spans="1:9" ht="12.75">
      <c r="A54" s="18"/>
      <c r="B54" s="19"/>
      <c r="C54" s="19"/>
      <c r="D54" s="19" t="s">
        <v>78</v>
      </c>
      <c r="E54" s="19" t="s">
        <v>11</v>
      </c>
      <c r="F54" s="21">
        <v>0.6201388888888889</v>
      </c>
      <c r="G54" s="21">
        <v>0.6854166666666667</v>
      </c>
      <c r="I54" s="21"/>
    </row>
    <row r="55" spans="1:9" ht="12.75">
      <c r="A55" s="18"/>
      <c r="B55" s="19"/>
      <c r="C55" s="19"/>
      <c r="D55" s="19" t="s">
        <v>18</v>
      </c>
      <c r="E55" s="19" t="s">
        <v>11</v>
      </c>
      <c r="F55" s="21">
        <v>0.6854166666666667</v>
      </c>
      <c r="G55" s="21">
        <v>0.8090277777777778</v>
      </c>
      <c r="I55" s="21"/>
    </row>
    <row r="56" spans="1:7" ht="12.75">
      <c r="A56" s="18"/>
      <c r="B56" s="19"/>
      <c r="C56" s="19"/>
      <c r="D56" s="19" t="s">
        <v>9</v>
      </c>
      <c r="E56" s="19" t="s">
        <v>10</v>
      </c>
      <c r="F56" s="21">
        <v>0.7020833333333334</v>
      </c>
      <c r="G56" s="21">
        <v>0.80625</v>
      </c>
    </row>
    <row r="57" spans="1:9" ht="12.75">
      <c r="A57" s="18">
        <f>+A52+1</f>
        <v>37426</v>
      </c>
      <c r="B57" s="19" t="s">
        <v>5</v>
      </c>
      <c r="C57" s="19" t="s">
        <v>5</v>
      </c>
      <c r="D57" s="19" t="s">
        <v>73</v>
      </c>
      <c r="E57" s="19" t="s">
        <v>74</v>
      </c>
      <c r="F57" s="21">
        <v>0.2604166666666667</v>
      </c>
      <c r="G57" s="21">
        <v>0.80625</v>
      </c>
      <c r="H57" s="21"/>
      <c r="I57" s="21"/>
    </row>
    <row r="58" spans="1:9" ht="12.75">
      <c r="A58" s="18"/>
      <c r="B58" s="19"/>
      <c r="C58" s="19"/>
      <c r="D58" s="19" t="s">
        <v>50</v>
      </c>
      <c r="E58" s="19" t="s">
        <v>82</v>
      </c>
      <c r="F58" s="21">
        <v>0.4875</v>
      </c>
      <c r="G58" s="21">
        <v>0.8888888888888888</v>
      </c>
      <c r="H58" s="21"/>
      <c r="I58" s="21"/>
    </row>
    <row r="59" spans="1:9" ht="12.75">
      <c r="A59" s="18"/>
      <c r="B59" s="19"/>
      <c r="C59" s="19"/>
      <c r="D59" s="19" t="s">
        <v>79</v>
      </c>
      <c r="E59" s="19" t="s">
        <v>40</v>
      </c>
      <c r="F59" s="21">
        <v>0.5583333333333333</v>
      </c>
      <c r="G59" s="21">
        <v>0.7756944444444445</v>
      </c>
      <c r="H59" s="21"/>
      <c r="I59" s="21"/>
    </row>
    <row r="60" spans="1:9" ht="12.75">
      <c r="A60" s="18"/>
      <c r="B60" s="19"/>
      <c r="C60" s="19"/>
      <c r="D60" s="19" t="s">
        <v>9</v>
      </c>
      <c r="E60" s="19" t="s">
        <v>10</v>
      </c>
      <c r="F60" s="21">
        <v>0.5604166666666667</v>
      </c>
      <c r="G60" s="21">
        <v>0.8048611111111111</v>
      </c>
      <c r="H60" s="21"/>
      <c r="I60" s="21"/>
    </row>
    <row r="61" spans="1:9" ht="12.75">
      <c r="A61" s="18"/>
      <c r="B61" s="19"/>
      <c r="C61" s="19"/>
      <c r="D61" s="19" t="s">
        <v>80</v>
      </c>
      <c r="E61" s="19" t="s">
        <v>81</v>
      </c>
      <c r="F61" s="21">
        <v>0.8625</v>
      </c>
      <c r="G61" s="21">
        <v>0.9180555555555556</v>
      </c>
      <c r="H61" s="21"/>
      <c r="I61" s="21"/>
    </row>
    <row r="62" spans="1:9" ht="12.75">
      <c r="A62" s="18">
        <f>+A57+1</f>
        <v>37427</v>
      </c>
      <c r="B62" s="19" t="s">
        <v>5</v>
      </c>
      <c r="C62" s="19" t="s">
        <v>5</v>
      </c>
      <c r="D62" s="19" t="s">
        <v>73</v>
      </c>
      <c r="E62" s="19" t="s">
        <v>74</v>
      </c>
      <c r="F62" s="21">
        <v>0.275</v>
      </c>
      <c r="G62" s="21">
        <v>0.7590277777777777</v>
      </c>
      <c r="H62" s="21"/>
      <c r="I62" s="21"/>
    </row>
    <row r="63" spans="1:9" ht="12.75">
      <c r="A63" s="18"/>
      <c r="B63" s="19"/>
      <c r="C63" s="19"/>
      <c r="D63" s="19" t="s">
        <v>35</v>
      </c>
      <c r="E63" s="19" t="s">
        <v>36</v>
      </c>
      <c r="F63" s="21">
        <v>0.6638888888888889</v>
      </c>
      <c r="G63" s="21">
        <v>0.8993055555555555</v>
      </c>
      <c r="H63" s="21"/>
      <c r="I63" s="21"/>
    </row>
    <row r="64" spans="3:9" ht="12.75">
      <c r="C64" s="19"/>
      <c r="D64" s="19" t="s">
        <v>9</v>
      </c>
      <c r="E64" s="19" t="s">
        <v>10</v>
      </c>
      <c r="F64" s="21">
        <v>0.5534722222222223</v>
      </c>
      <c r="G64" s="21">
        <v>0.8305555555555556</v>
      </c>
      <c r="H64" s="21"/>
      <c r="I64" s="21"/>
    </row>
    <row r="65" spans="1:9" ht="12.75">
      <c r="A65" s="18">
        <f>+A62+1</f>
        <v>37428</v>
      </c>
      <c r="B65" s="19" t="s">
        <v>5</v>
      </c>
      <c r="C65" s="19" t="s">
        <v>5</v>
      </c>
      <c r="D65" s="19" t="s">
        <v>73</v>
      </c>
      <c r="E65" s="19" t="s">
        <v>74</v>
      </c>
      <c r="F65" s="21">
        <v>0.25</v>
      </c>
      <c r="G65" s="21">
        <v>0.5229166666666667</v>
      </c>
      <c r="H65" s="21"/>
      <c r="I65" s="21"/>
    </row>
    <row r="66" spans="1:9" ht="12.75">
      <c r="A66" s="18"/>
      <c r="B66" s="19"/>
      <c r="C66" s="19"/>
      <c r="D66" s="19" t="s">
        <v>88</v>
      </c>
      <c r="E66" s="19" t="s">
        <v>74</v>
      </c>
      <c r="F66" s="21">
        <v>0.5229166666666667</v>
      </c>
      <c r="G66" s="21">
        <v>0.6291666666666667</v>
      </c>
      <c r="H66" s="21"/>
      <c r="I66" s="21"/>
    </row>
    <row r="67" spans="1:9" ht="12.75">
      <c r="A67" s="18"/>
      <c r="B67" s="19"/>
      <c r="C67" s="19"/>
      <c r="D67" s="19" t="s">
        <v>35</v>
      </c>
      <c r="E67" s="19" t="s">
        <v>36</v>
      </c>
      <c r="F67" s="21">
        <v>0.5965277777777778</v>
      </c>
      <c r="G67" s="21">
        <v>0.8243055555555556</v>
      </c>
      <c r="H67" s="21"/>
      <c r="I67" s="21"/>
    </row>
    <row r="68" spans="1:9" ht="12.75">
      <c r="A68" s="18">
        <f>+A65+1</f>
        <v>37429</v>
      </c>
      <c r="B68" s="19" t="s">
        <v>5</v>
      </c>
      <c r="C68" s="19" t="s">
        <v>5</v>
      </c>
      <c r="D68" s="19" t="s">
        <v>89</v>
      </c>
      <c r="E68" s="19" t="s">
        <v>90</v>
      </c>
      <c r="F68" s="21">
        <v>0.0020833333333333333</v>
      </c>
      <c r="G68" s="21">
        <v>0.10069444444444443</v>
      </c>
      <c r="H68" s="21"/>
      <c r="I68" s="21"/>
    </row>
    <row r="69" spans="1:9" ht="12.75">
      <c r="A69" s="18"/>
      <c r="B69" s="19"/>
      <c r="C69" s="19"/>
      <c r="D69" s="19" t="s">
        <v>9</v>
      </c>
      <c r="E69" s="19" t="s">
        <v>10</v>
      </c>
      <c r="F69" s="21">
        <v>0.4291666666666667</v>
      </c>
      <c r="G69" s="21">
        <v>0.9444444444444445</v>
      </c>
      <c r="H69" s="21"/>
      <c r="I69" s="21"/>
    </row>
    <row r="70" spans="1:9" ht="12.75">
      <c r="A70" s="18"/>
      <c r="B70" s="19"/>
      <c r="C70" s="19"/>
      <c r="D70" s="19" t="s">
        <v>50</v>
      </c>
      <c r="E70" s="19" t="s">
        <v>82</v>
      </c>
      <c r="F70" s="21">
        <v>0.4895833333333333</v>
      </c>
      <c r="G70" s="21">
        <v>0.6041666666666666</v>
      </c>
      <c r="H70" s="21">
        <v>0.6458333333333334</v>
      </c>
      <c r="I70" s="21">
        <v>0.7013888888888888</v>
      </c>
    </row>
    <row r="71" spans="1:9" ht="12.75">
      <c r="A71" s="18"/>
      <c r="B71" s="19"/>
      <c r="C71" s="19"/>
      <c r="D71" s="19" t="s">
        <v>18</v>
      </c>
      <c r="E71" s="19" t="s">
        <v>11</v>
      </c>
      <c r="F71" s="21">
        <v>0.53125</v>
      </c>
      <c r="G71" s="21">
        <v>0.9895833333333334</v>
      </c>
      <c r="H71" s="21"/>
      <c r="I71" s="21"/>
    </row>
    <row r="72" spans="1:9" ht="12.75">
      <c r="A72" s="18"/>
      <c r="B72" s="19"/>
      <c r="C72" s="19"/>
      <c r="D72" s="19" t="s">
        <v>79</v>
      </c>
      <c r="E72" s="19" t="s">
        <v>40</v>
      </c>
      <c r="F72" s="21">
        <v>0.6041666666666666</v>
      </c>
      <c r="G72" s="21">
        <v>0.8194444444444445</v>
      </c>
      <c r="H72" s="21"/>
      <c r="I72" s="21"/>
    </row>
    <row r="73" spans="1:9" ht="12.75">
      <c r="A73" s="18"/>
      <c r="B73" s="19"/>
      <c r="C73" s="19"/>
      <c r="D73" s="19" t="s">
        <v>91</v>
      </c>
      <c r="E73" s="19" t="s">
        <v>40</v>
      </c>
      <c r="F73" s="21">
        <v>0.7097222222222223</v>
      </c>
      <c r="G73" s="21">
        <v>0.7902777777777777</v>
      </c>
      <c r="H73" s="21"/>
      <c r="I73" s="21"/>
    </row>
    <row r="74" spans="1:9" ht="12.75">
      <c r="A74" s="18">
        <f>+A68+1</f>
        <v>37430</v>
      </c>
      <c r="B74" s="19" t="s">
        <v>5</v>
      </c>
      <c r="C74" s="19" t="s">
        <v>5</v>
      </c>
      <c r="D74" s="19" t="s">
        <v>18</v>
      </c>
      <c r="E74" s="19" t="s">
        <v>11</v>
      </c>
      <c r="F74" s="21">
        <v>0.38680555555555557</v>
      </c>
      <c r="G74" s="21">
        <v>0.7895833333333333</v>
      </c>
      <c r="H74" s="21"/>
      <c r="I74" s="21"/>
    </row>
    <row r="75" spans="1:9" ht="12.75">
      <c r="A75" s="18"/>
      <c r="B75" s="19"/>
      <c r="C75" s="19"/>
      <c r="D75" s="19" t="s">
        <v>50</v>
      </c>
      <c r="E75" s="19" t="s">
        <v>82</v>
      </c>
      <c r="F75" s="21">
        <v>0.41111111111111115</v>
      </c>
      <c r="G75" s="21">
        <v>0.7895833333333333</v>
      </c>
      <c r="H75" s="21"/>
      <c r="I75" s="21"/>
    </row>
    <row r="76" spans="1:9" ht="12.75">
      <c r="A76" s="18"/>
      <c r="B76" s="19"/>
      <c r="C76" s="19"/>
      <c r="D76" s="19" t="s">
        <v>9</v>
      </c>
      <c r="E76" s="19" t="s">
        <v>10</v>
      </c>
      <c r="F76" s="21">
        <v>0.5104166666666666</v>
      </c>
      <c r="G76" s="21">
        <v>0.9472222222222223</v>
      </c>
      <c r="H76" s="21"/>
      <c r="I76" s="21"/>
    </row>
    <row r="77" spans="3:9" ht="12.75">
      <c r="C77" s="19"/>
      <c r="D77" s="19" t="s">
        <v>91</v>
      </c>
      <c r="E77" s="19" t="s">
        <v>40</v>
      </c>
      <c r="F77" s="21">
        <v>0.6916666666666668</v>
      </c>
      <c r="G77" s="21">
        <v>0.8097222222222222</v>
      </c>
      <c r="H77" s="19"/>
      <c r="I77" s="19"/>
    </row>
    <row r="78" spans="1:7" ht="12.75">
      <c r="A78" s="18">
        <f>+A74+1</f>
        <v>37431</v>
      </c>
      <c r="B78" s="19" t="s">
        <v>5</v>
      </c>
      <c r="C78" s="19" t="s">
        <v>5</v>
      </c>
      <c r="D78" s="19" t="s">
        <v>50</v>
      </c>
      <c r="E78" s="19" t="s">
        <v>82</v>
      </c>
      <c r="F78" s="21">
        <v>0.3229166666666667</v>
      </c>
      <c r="G78" s="21">
        <v>0.36944444444444446</v>
      </c>
    </row>
    <row r="79" spans="1:7" ht="12.75">
      <c r="A79" s="18"/>
      <c r="B79" s="19"/>
      <c r="D79" s="19" t="s">
        <v>79</v>
      </c>
      <c r="E79" s="19" t="s">
        <v>40</v>
      </c>
      <c r="F79" s="21">
        <v>0.34027777777777773</v>
      </c>
      <c r="G79" s="21">
        <v>0.8479166666666668</v>
      </c>
    </row>
    <row r="80" spans="1:7" ht="12.75">
      <c r="A80" s="18"/>
      <c r="B80" s="19"/>
      <c r="D80" s="19" t="s">
        <v>18</v>
      </c>
      <c r="E80" s="19" t="s">
        <v>11</v>
      </c>
      <c r="F80" s="21">
        <v>0.36944444444444446</v>
      </c>
      <c r="G80" s="21">
        <v>0.9409722222222222</v>
      </c>
    </row>
    <row r="81" spans="1:7" ht="12.75">
      <c r="A81" s="18"/>
      <c r="B81" s="19"/>
      <c r="D81" s="19" t="s">
        <v>19</v>
      </c>
      <c r="E81" s="19" t="s">
        <v>21</v>
      </c>
      <c r="F81" s="21">
        <v>0.40972222222222227</v>
      </c>
      <c r="G81" s="21">
        <v>0.9993055555555556</v>
      </c>
    </row>
    <row r="82" spans="1:7" ht="12.75">
      <c r="A82" s="18"/>
      <c r="B82" s="19"/>
      <c r="D82" s="19" t="s">
        <v>60</v>
      </c>
      <c r="E82" s="19" t="s">
        <v>61</v>
      </c>
      <c r="F82" s="21">
        <v>0.49583333333333335</v>
      </c>
      <c r="G82" s="21">
        <v>0.9159722222222223</v>
      </c>
    </row>
    <row r="83" spans="1:7" ht="12.75">
      <c r="A83" s="18"/>
      <c r="B83" s="19"/>
      <c r="D83" s="19" t="s">
        <v>92</v>
      </c>
      <c r="E83" s="19" t="s">
        <v>92</v>
      </c>
      <c r="F83" s="21">
        <v>0.5215277777777778</v>
      </c>
      <c r="G83" s="21">
        <v>0.8152777777777778</v>
      </c>
    </row>
    <row r="84" spans="1:7" ht="12.75">
      <c r="A84" s="18"/>
      <c r="B84" s="19"/>
      <c r="D84" s="19" t="s">
        <v>93</v>
      </c>
      <c r="E84" s="19" t="s">
        <v>94</v>
      </c>
      <c r="F84" s="21">
        <v>0.575</v>
      </c>
      <c r="G84" s="21">
        <v>0.7243055555555555</v>
      </c>
    </row>
    <row r="85" spans="1:7" ht="12.75">
      <c r="A85" s="18"/>
      <c r="B85" s="19"/>
      <c r="D85" s="19" t="s">
        <v>95</v>
      </c>
      <c r="E85" s="19" t="s">
        <v>40</v>
      </c>
      <c r="F85" s="21">
        <v>0.576388888888889</v>
      </c>
      <c r="G85" s="21">
        <v>0.5923611111111111</v>
      </c>
    </row>
    <row r="86" spans="1:7" ht="12.75">
      <c r="A86" s="18"/>
      <c r="B86" s="19"/>
      <c r="D86" s="19" t="s">
        <v>96</v>
      </c>
      <c r="E86" s="19" t="s">
        <v>96</v>
      </c>
      <c r="F86" s="21">
        <v>0.5847222222222223</v>
      </c>
      <c r="G86" s="21">
        <v>0.7270833333333333</v>
      </c>
    </row>
    <row r="87" spans="1:7" ht="12.75">
      <c r="A87" s="18"/>
      <c r="B87" s="19"/>
      <c r="D87" s="19" t="s">
        <v>97</v>
      </c>
      <c r="E87" s="19" t="s">
        <v>40</v>
      </c>
      <c r="F87" s="21">
        <v>0.5923611111111111</v>
      </c>
      <c r="G87" s="21">
        <v>0.9027777777777778</v>
      </c>
    </row>
    <row r="88" spans="1:7" ht="12.75">
      <c r="A88" s="18"/>
      <c r="B88" s="19"/>
      <c r="D88" s="19" t="s">
        <v>104</v>
      </c>
      <c r="E88" s="19" t="s">
        <v>98</v>
      </c>
      <c r="F88" s="21">
        <v>0.6791666666666667</v>
      </c>
      <c r="G88" s="21">
        <v>0.8277777777777778</v>
      </c>
    </row>
    <row r="89" spans="3:9" ht="12.75">
      <c r="C89" s="19"/>
      <c r="D89" s="19" t="s">
        <v>105</v>
      </c>
      <c r="E89" s="19" t="s">
        <v>106</v>
      </c>
      <c r="F89" s="21">
        <v>0.7423611111111111</v>
      </c>
      <c r="G89" s="21">
        <v>0.79375</v>
      </c>
      <c r="H89" s="21"/>
      <c r="I89" s="21"/>
    </row>
    <row r="90" spans="3:9" ht="12.75">
      <c r="C90" s="19"/>
      <c r="D90" s="19" t="s">
        <v>50</v>
      </c>
      <c r="E90" s="19" t="s">
        <v>82</v>
      </c>
      <c r="F90" s="21">
        <v>0.8833333333333333</v>
      </c>
      <c r="G90" s="21">
        <v>0.9104166666666668</v>
      </c>
      <c r="H90" s="21">
        <v>0.9409722222222222</v>
      </c>
      <c r="I90" s="21">
        <v>0.9868055555555556</v>
      </c>
    </row>
    <row r="91" spans="1:9" ht="12.75">
      <c r="A91" s="18">
        <f>+A78+1</f>
        <v>37432</v>
      </c>
      <c r="B91" s="19" t="s">
        <v>20</v>
      </c>
      <c r="C91" s="19" t="s">
        <v>5</v>
      </c>
      <c r="D91" s="19" t="s">
        <v>50</v>
      </c>
      <c r="E91" s="19" t="s">
        <v>82</v>
      </c>
      <c r="F91" s="21">
        <v>0.3048611111111111</v>
      </c>
      <c r="G91" s="21">
        <v>0.37083333333333335</v>
      </c>
      <c r="H91" s="21"/>
      <c r="I91" s="14"/>
    </row>
    <row r="92" spans="1:9" ht="12.75">
      <c r="A92" s="18"/>
      <c r="B92" s="19"/>
      <c r="C92" s="19"/>
      <c r="D92" s="19" t="s">
        <v>18</v>
      </c>
      <c r="E92" s="19" t="s">
        <v>11</v>
      </c>
      <c r="F92" s="21">
        <v>0.37083333333333335</v>
      </c>
      <c r="G92" s="21">
        <v>0.9993055555555556</v>
      </c>
      <c r="H92" s="21"/>
      <c r="I92" s="14"/>
    </row>
    <row r="93" spans="1:9" ht="12.75">
      <c r="A93" s="18"/>
      <c r="B93" s="19"/>
      <c r="C93" s="19"/>
      <c r="D93" s="19" t="s">
        <v>60</v>
      </c>
      <c r="E93" s="19" t="s">
        <v>61</v>
      </c>
      <c r="F93" s="21">
        <v>0.4055555555555555</v>
      </c>
      <c r="G93" s="21">
        <v>0.9208333333333334</v>
      </c>
      <c r="H93" s="14"/>
      <c r="I93" s="14"/>
    </row>
    <row r="94" spans="1:9" ht="12.75">
      <c r="A94" s="18"/>
      <c r="B94" s="19"/>
      <c r="C94" s="19"/>
      <c r="D94" s="19" t="s">
        <v>19</v>
      </c>
      <c r="E94" s="19" t="s">
        <v>21</v>
      </c>
      <c r="F94" s="21">
        <v>0.4</v>
      </c>
      <c r="G94" s="21">
        <v>0.9458333333333333</v>
      </c>
      <c r="H94" s="14"/>
      <c r="I94" s="14"/>
    </row>
    <row r="95" spans="1:9" ht="12.75">
      <c r="A95" s="18"/>
      <c r="B95" s="19"/>
      <c r="C95" s="19"/>
      <c r="D95" s="19" t="s">
        <v>96</v>
      </c>
      <c r="E95" s="19" t="s">
        <v>96</v>
      </c>
      <c r="F95" s="21">
        <v>0.4451388888888889</v>
      </c>
      <c r="G95" s="21">
        <v>0.6465277777777778</v>
      </c>
      <c r="H95" s="14"/>
      <c r="I95" s="14"/>
    </row>
    <row r="96" spans="1:9" ht="12.75">
      <c r="A96" s="18"/>
      <c r="B96" s="19"/>
      <c r="C96" s="19"/>
      <c r="D96" s="19" t="s">
        <v>107</v>
      </c>
      <c r="E96" s="19" t="s">
        <v>40</v>
      </c>
      <c r="F96" s="21">
        <v>0.475</v>
      </c>
      <c r="G96" s="21">
        <v>0.8104166666666667</v>
      </c>
      <c r="H96" s="14"/>
      <c r="I96" s="14"/>
    </row>
    <row r="97" spans="1:9" ht="12.75">
      <c r="A97" s="18"/>
      <c r="B97" s="19"/>
      <c r="C97" s="19"/>
      <c r="D97" s="19" t="s">
        <v>45</v>
      </c>
      <c r="E97" s="19" t="s">
        <v>108</v>
      </c>
      <c r="F97" s="21">
        <v>0.49652777777777773</v>
      </c>
      <c r="G97" s="21">
        <v>0.6347222222222222</v>
      </c>
      <c r="H97" s="14"/>
      <c r="I97" s="14"/>
    </row>
    <row r="98" spans="1:9" ht="12.75">
      <c r="A98" s="18"/>
      <c r="B98" s="19"/>
      <c r="C98" s="19"/>
      <c r="D98" s="19" t="s">
        <v>93</v>
      </c>
      <c r="E98" s="19" t="s">
        <v>94</v>
      </c>
      <c r="F98" s="21">
        <v>0.5083333333333333</v>
      </c>
      <c r="G98" s="21">
        <v>0.9409722222222222</v>
      </c>
      <c r="H98" s="14"/>
      <c r="I98" s="14"/>
    </row>
    <row r="99" spans="1:9" ht="12.75">
      <c r="A99" s="18"/>
      <c r="B99" s="19"/>
      <c r="C99" s="19"/>
      <c r="D99" s="19" t="s">
        <v>115</v>
      </c>
      <c r="E99" s="19" t="s">
        <v>57</v>
      </c>
      <c r="F99" s="21">
        <v>0.5208333333333334</v>
      </c>
      <c r="G99" s="21">
        <v>0.5361111111111111</v>
      </c>
      <c r="H99" s="14"/>
      <c r="I99" s="14"/>
    </row>
    <row r="100" spans="1:9" ht="12.75">
      <c r="A100" s="18"/>
      <c r="B100" s="19"/>
      <c r="C100" s="19"/>
      <c r="D100" s="19" t="s">
        <v>92</v>
      </c>
      <c r="E100" s="19" t="s">
        <v>92</v>
      </c>
      <c r="F100" s="21">
        <v>0.5472222222222222</v>
      </c>
      <c r="G100" s="21">
        <v>0.8104166666666667</v>
      </c>
      <c r="H100" s="14"/>
      <c r="I100" s="14"/>
    </row>
    <row r="101" spans="1:9" ht="12.75">
      <c r="A101" s="18"/>
      <c r="B101" s="19"/>
      <c r="C101" s="19"/>
      <c r="D101" s="19" t="s">
        <v>109</v>
      </c>
      <c r="E101" s="19" t="s">
        <v>116</v>
      </c>
      <c r="F101" s="21">
        <v>0.548611111111111</v>
      </c>
      <c r="G101" s="21">
        <v>0.5875</v>
      </c>
      <c r="H101" s="14"/>
      <c r="I101" s="14"/>
    </row>
    <row r="102" spans="1:9" ht="12.75">
      <c r="A102" s="18"/>
      <c r="B102" s="19"/>
      <c r="C102" s="19"/>
      <c r="D102" s="19" t="s">
        <v>43</v>
      </c>
      <c r="E102" s="19" t="s">
        <v>44</v>
      </c>
      <c r="F102" s="21">
        <v>0.6215277777777778</v>
      </c>
      <c r="G102" s="21">
        <v>0.8375</v>
      </c>
      <c r="H102" s="14"/>
      <c r="I102" s="14"/>
    </row>
    <row r="103" spans="2:9" ht="12.75">
      <c r="B103" s="19"/>
      <c r="C103" s="19"/>
      <c r="D103" s="19" t="s">
        <v>104</v>
      </c>
      <c r="E103" s="19" t="s">
        <v>98</v>
      </c>
      <c r="F103" s="21">
        <v>0.6270833333333333</v>
      </c>
      <c r="G103" s="21">
        <v>0.8340277777777777</v>
      </c>
      <c r="H103" s="14"/>
      <c r="I103" s="14"/>
    </row>
    <row r="104" spans="1:9" ht="12.75">
      <c r="A104" s="18">
        <f>+A91+1</f>
        <v>37433</v>
      </c>
      <c r="B104" s="19" t="s">
        <v>5</v>
      </c>
      <c r="C104" s="19" t="s">
        <v>5</v>
      </c>
      <c r="D104" s="19" t="s">
        <v>89</v>
      </c>
      <c r="E104" s="19" t="s">
        <v>90</v>
      </c>
      <c r="F104" s="21">
        <v>0.20694444444444446</v>
      </c>
      <c r="G104" s="21">
        <v>0.23263888888888887</v>
      </c>
      <c r="H104" s="21"/>
      <c r="I104" s="21"/>
    </row>
    <row r="105" spans="4:9" ht="12.75">
      <c r="D105" s="19" t="s">
        <v>50</v>
      </c>
      <c r="E105" s="19" t="s">
        <v>82</v>
      </c>
      <c r="F105" s="21">
        <v>0.3048611111111111</v>
      </c>
      <c r="G105" s="21">
        <v>0.35833333333333334</v>
      </c>
      <c r="H105" s="21">
        <v>0.3958333333333333</v>
      </c>
      <c r="I105" s="21">
        <v>0.5569444444444445</v>
      </c>
    </row>
    <row r="106" spans="4:7" ht="12.75">
      <c r="D106" s="19" t="s">
        <v>96</v>
      </c>
      <c r="E106" s="19" t="s">
        <v>96</v>
      </c>
      <c r="F106" s="21">
        <v>0.34791666666666665</v>
      </c>
      <c r="G106" s="21">
        <v>0.7923611111111111</v>
      </c>
    </row>
    <row r="107" spans="4:7" ht="12.75">
      <c r="D107" s="19" t="s">
        <v>19</v>
      </c>
      <c r="E107" s="19" t="s">
        <v>21</v>
      </c>
      <c r="F107" s="21">
        <v>0.36319444444444443</v>
      </c>
      <c r="G107" s="21">
        <v>0.5569444444444445</v>
      </c>
    </row>
    <row r="108" spans="4:7" ht="12.75">
      <c r="D108" s="19" t="s">
        <v>107</v>
      </c>
      <c r="E108" s="19" t="s">
        <v>40</v>
      </c>
      <c r="F108" s="21">
        <v>0.37013888888888885</v>
      </c>
      <c r="G108" s="21">
        <v>0.7708333333333334</v>
      </c>
    </row>
    <row r="109" spans="4:7" ht="12.75">
      <c r="D109" s="19" t="s">
        <v>43</v>
      </c>
      <c r="E109" s="19" t="s">
        <v>44</v>
      </c>
      <c r="F109" s="21">
        <v>0.3861111111111111</v>
      </c>
      <c r="G109" s="21">
        <v>0.5611111111111111</v>
      </c>
    </row>
    <row r="110" spans="4:9" ht="12.75">
      <c r="D110" s="19" t="s">
        <v>110</v>
      </c>
      <c r="E110" s="19" t="s">
        <v>110</v>
      </c>
      <c r="F110" s="21">
        <v>0.40972222222222227</v>
      </c>
      <c r="G110" s="21">
        <v>0.5583333333333333</v>
      </c>
      <c r="H110" s="21">
        <v>0.8583333333333334</v>
      </c>
      <c r="I110" s="21">
        <v>0.970138888888889</v>
      </c>
    </row>
    <row r="111" spans="4:9" ht="12.75">
      <c r="D111" s="19" t="s">
        <v>60</v>
      </c>
      <c r="E111" s="19" t="s">
        <v>61</v>
      </c>
      <c r="F111" s="21">
        <v>0.4145833333333333</v>
      </c>
      <c r="G111" s="21">
        <v>0.5625</v>
      </c>
      <c r="H111" s="21">
        <v>0.7395833333333334</v>
      </c>
      <c r="I111" s="21">
        <v>0.9229166666666666</v>
      </c>
    </row>
    <row r="112" spans="4:7" ht="12.75">
      <c r="D112" s="19" t="s">
        <v>92</v>
      </c>
      <c r="E112" s="19" t="s">
        <v>92</v>
      </c>
      <c r="F112" s="21">
        <v>0.44305555555555554</v>
      </c>
      <c r="G112" s="21">
        <v>0.5583333333333333</v>
      </c>
    </row>
    <row r="113" spans="4:7" ht="12.75">
      <c r="D113" s="19" t="s">
        <v>104</v>
      </c>
      <c r="E113" s="19" t="s">
        <v>98</v>
      </c>
      <c r="F113" s="21">
        <v>0.5097222222222222</v>
      </c>
      <c r="G113" s="21">
        <v>0.7493055555555556</v>
      </c>
    </row>
    <row r="114" spans="4:7" ht="12.75">
      <c r="D114" s="19" t="s">
        <v>18</v>
      </c>
      <c r="E114" s="19" t="s">
        <v>11</v>
      </c>
      <c r="F114" s="21">
        <v>0.7076388888888889</v>
      </c>
      <c r="G114" s="21">
        <v>0.9458333333333333</v>
      </c>
    </row>
    <row r="115" spans="4:7" ht="12.75">
      <c r="D115" s="19" t="s">
        <v>9</v>
      </c>
      <c r="E115" s="19" t="s">
        <v>10</v>
      </c>
      <c r="F115" s="21">
        <v>0.7194444444444444</v>
      </c>
      <c r="G115" s="21">
        <v>0.9423611111111111</v>
      </c>
    </row>
    <row r="116" spans="4:7" ht="12.75">
      <c r="D116" s="19" t="s">
        <v>111</v>
      </c>
      <c r="E116" s="19" t="s">
        <v>112</v>
      </c>
      <c r="F116" s="21">
        <v>0.7263888888888889</v>
      </c>
      <c r="G116" s="21">
        <v>0.9354166666666667</v>
      </c>
    </row>
    <row r="117" spans="4:7" ht="12.75">
      <c r="D117" s="19" t="s">
        <v>113</v>
      </c>
      <c r="E117" s="19" t="s">
        <v>114</v>
      </c>
      <c r="F117" s="21">
        <v>0.7638888888888888</v>
      </c>
      <c r="G117" s="21">
        <v>0.9055555555555556</v>
      </c>
    </row>
    <row r="118" spans="1:9" ht="12.75">
      <c r="A118" s="18">
        <f>+A104+1</f>
        <v>37434</v>
      </c>
      <c r="B118" s="19" t="s">
        <v>5</v>
      </c>
      <c r="C118" s="19" t="s">
        <v>5</v>
      </c>
      <c r="D118" s="19" t="s">
        <v>110</v>
      </c>
      <c r="E118" s="19" t="s">
        <v>110</v>
      </c>
      <c r="F118" s="21">
        <v>0.3611111111111111</v>
      </c>
      <c r="G118" s="21">
        <v>0.3854166666666667</v>
      </c>
      <c r="H118" s="21">
        <v>0.40972222222222227</v>
      </c>
      <c r="I118" s="21">
        <v>0.8333333333333334</v>
      </c>
    </row>
    <row r="119" spans="1:9" ht="12.75">
      <c r="A119" s="18"/>
      <c r="B119" s="19"/>
      <c r="D119" s="19" t="s">
        <v>96</v>
      </c>
      <c r="E119" s="19" t="s">
        <v>96</v>
      </c>
      <c r="F119" s="21">
        <v>0.36875</v>
      </c>
      <c r="G119" s="21">
        <v>0.7430555555555555</v>
      </c>
      <c r="H119" s="21"/>
      <c r="I119" s="21"/>
    </row>
    <row r="120" spans="1:9" ht="12.75">
      <c r="A120" s="18"/>
      <c r="B120" s="19"/>
      <c r="D120" s="19" t="s">
        <v>19</v>
      </c>
      <c r="E120" s="19" t="s">
        <v>21</v>
      </c>
      <c r="F120" s="21">
        <v>0.39166666666666666</v>
      </c>
      <c r="G120" s="21">
        <v>0.975</v>
      </c>
      <c r="H120" s="21"/>
      <c r="I120" s="21"/>
    </row>
    <row r="121" spans="1:9" ht="12.75">
      <c r="A121" s="18"/>
      <c r="B121" s="19"/>
      <c r="D121" s="19" t="s">
        <v>43</v>
      </c>
      <c r="E121" s="19" t="s">
        <v>44</v>
      </c>
      <c r="F121" s="21">
        <v>0.4</v>
      </c>
      <c r="G121" s="21">
        <v>0.8458333333333333</v>
      </c>
      <c r="H121" s="21"/>
      <c r="I121" s="21"/>
    </row>
    <row r="122" spans="1:9" ht="12.75">
      <c r="A122" s="18"/>
      <c r="B122" s="19"/>
      <c r="D122" s="19" t="s">
        <v>92</v>
      </c>
      <c r="E122" s="19" t="s">
        <v>92</v>
      </c>
      <c r="F122" s="21">
        <v>0.4298611111111111</v>
      </c>
      <c r="G122" s="21">
        <v>0.8291666666666666</v>
      </c>
      <c r="H122" s="21"/>
      <c r="I122" s="21"/>
    </row>
    <row r="123" spans="1:9" ht="12.75">
      <c r="A123" s="18"/>
      <c r="B123" s="19"/>
      <c r="D123" s="19" t="s">
        <v>104</v>
      </c>
      <c r="E123" s="19" t="s">
        <v>98</v>
      </c>
      <c r="F123" s="21">
        <v>0.5291666666666667</v>
      </c>
      <c r="G123" s="21">
        <v>0.7777777777777778</v>
      </c>
      <c r="H123" s="21"/>
      <c r="I123" s="21"/>
    </row>
    <row r="124" spans="1:9" ht="12.75">
      <c r="A124" s="18"/>
      <c r="B124" s="19"/>
      <c r="D124" s="19" t="s">
        <v>118</v>
      </c>
      <c r="E124" s="19" t="s">
        <v>119</v>
      </c>
      <c r="F124" s="21">
        <v>0.6444444444444445</v>
      </c>
      <c r="G124" s="21">
        <v>0.8722222222222222</v>
      </c>
      <c r="H124" s="21"/>
      <c r="I124" s="21"/>
    </row>
    <row r="125" spans="1:9" ht="12.75">
      <c r="A125" s="18"/>
      <c r="B125" s="19"/>
      <c r="D125" s="19" t="s">
        <v>18</v>
      </c>
      <c r="E125" s="19" t="s">
        <v>11</v>
      </c>
      <c r="F125" s="21">
        <v>0.9083333333333333</v>
      </c>
      <c r="G125" s="21">
        <v>0.9909722222222223</v>
      </c>
      <c r="H125" s="21"/>
      <c r="I125" s="21"/>
    </row>
    <row r="126" spans="1:9" ht="12.75">
      <c r="A126" s="18">
        <f>+A118+1</f>
        <v>37435</v>
      </c>
      <c r="B126" s="19" t="s">
        <v>5</v>
      </c>
      <c r="C126" s="19" t="s">
        <v>5</v>
      </c>
      <c r="D126" s="19" t="s">
        <v>50</v>
      </c>
      <c r="E126" s="19" t="s">
        <v>82</v>
      </c>
      <c r="F126" s="21">
        <v>0.33194444444444443</v>
      </c>
      <c r="G126" s="21">
        <v>0.40208333333333335</v>
      </c>
      <c r="H126" s="21">
        <v>0.6881944444444444</v>
      </c>
      <c r="I126" s="21">
        <v>0.9041666666666667</v>
      </c>
    </row>
    <row r="127" spans="1:9" ht="12.75">
      <c r="A127" s="18"/>
      <c r="B127" s="19"/>
      <c r="C127" s="19"/>
      <c r="D127" s="19" t="s">
        <v>18</v>
      </c>
      <c r="E127" s="19" t="s">
        <v>11</v>
      </c>
      <c r="F127" s="21">
        <v>0.40208333333333335</v>
      </c>
      <c r="G127" s="21">
        <v>0.5618055555555556</v>
      </c>
      <c r="H127" s="21">
        <v>0.9041666666666667</v>
      </c>
      <c r="I127" s="21">
        <v>0.9798611111111111</v>
      </c>
    </row>
    <row r="128" spans="1:9" ht="12.75">
      <c r="A128" s="18"/>
      <c r="B128" s="19"/>
      <c r="C128" s="19"/>
      <c r="D128" s="19" t="s">
        <v>9</v>
      </c>
      <c r="E128" s="19" t="s">
        <v>10</v>
      </c>
      <c r="F128" s="21">
        <v>0.4902777777777778</v>
      </c>
      <c r="G128" s="21">
        <v>0.5416666666666666</v>
      </c>
      <c r="H128" s="21">
        <v>0.5902777777777778</v>
      </c>
      <c r="I128" s="21">
        <v>0.9125</v>
      </c>
    </row>
    <row r="129" spans="1:9" ht="12.75">
      <c r="A129" s="18"/>
      <c r="B129" s="19"/>
      <c r="C129" s="19"/>
      <c r="D129" s="19" t="s">
        <v>50</v>
      </c>
      <c r="E129" s="19" t="s">
        <v>82</v>
      </c>
      <c r="F129" s="21">
        <v>0.5618055555555556</v>
      </c>
      <c r="G129" s="21">
        <v>0.6013888888888889</v>
      </c>
      <c r="H129" s="21"/>
      <c r="I129" s="21"/>
    </row>
    <row r="130" spans="1:9" ht="12.75">
      <c r="A130" s="18"/>
      <c r="B130" s="19"/>
      <c r="C130" s="19"/>
      <c r="D130" s="19" t="s">
        <v>120</v>
      </c>
      <c r="E130" s="19" t="s">
        <v>40</v>
      </c>
      <c r="F130" s="21">
        <v>0.6736111111111112</v>
      </c>
      <c r="G130" s="29">
        <v>37436.00763888889</v>
      </c>
      <c r="H130" s="21"/>
      <c r="I130" s="21"/>
    </row>
    <row r="131" spans="2:9" ht="12.75">
      <c r="B131" s="19"/>
      <c r="C131" s="19"/>
      <c r="D131" s="19" t="s">
        <v>60</v>
      </c>
      <c r="E131" s="19" t="s">
        <v>61</v>
      </c>
      <c r="F131" s="21">
        <v>0.7006944444444444</v>
      </c>
      <c r="G131" s="21">
        <v>0.9166666666666666</v>
      </c>
      <c r="H131" s="21"/>
      <c r="I131" s="21"/>
    </row>
    <row r="132" spans="1:9" ht="12.75">
      <c r="A132" s="18">
        <f>+A126+1</f>
        <v>37436</v>
      </c>
      <c r="B132" s="19" t="s">
        <v>5</v>
      </c>
      <c r="C132" s="19" t="s">
        <v>5</v>
      </c>
      <c r="D132" s="19" t="s">
        <v>125</v>
      </c>
      <c r="E132" s="19" t="s">
        <v>121</v>
      </c>
      <c r="F132" s="21">
        <v>0.31805555555555554</v>
      </c>
      <c r="G132" s="21">
        <v>0.5833333333333334</v>
      </c>
      <c r="H132" s="21"/>
      <c r="I132" s="21"/>
    </row>
    <row r="133" spans="3:9" ht="12.75">
      <c r="C133" s="19"/>
      <c r="D133" s="19" t="s">
        <v>80</v>
      </c>
      <c r="E133" s="19" t="s">
        <v>81</v>
      </c>
      <c r="F133" s="21">
        <v>0.3854166666666667</v>
      </c>
      <c r="G133" s="21">
        <v>0.4236111111111111</v>
      </c>
      <c r="H133" s="21">
        <v>0.4993055555555555</v>
      </c>
      <c r="I133" s="21">
        <v>0.5277777777777778</v>
      </c>
    </row>
    <row r="134" spans="2:9" ht="12.75">
      <c r="B134" s="19"/>
      <c r="C134" s="19"/>
      <c r="D134" s="19" t="s">
        <v>122</v>
      </c>
      <c r="E134" s="19" t="s">
        <v>76</v>
      </c>
      <c r="F134" s="21">
        <v>0.4895833333333333</v>
      </c>
      <c r="G134" s="21">
        <v>0.5277777777777778</v>
      </c>
      <c r="H134" s="21"/>
      <c r="I134" s="21"/>
    </row>
    <row r="135" spans="4:9" ht="12.75">
      <c r="D135" s="19" t="s">
        <v>9</v>
      </c>
      <c r="E135" s="19" t="s">
        <v>10</v>
      </c>
      <c r="F135" s="21">
        <v>0.5256944444444445</v>
      </c>
      <c r="G135" s="21">
        <v>0.6701388888888888</v>
      </c>
      <c r="H135" s="21">
        <v>0.7319444444444444</v>
      </c>
      <c r="I135" s="21">
        <v>0.9013888888888889</v>
      </c>
    </row>
    <row r="136" spans="4:9" ht="12.75">
      <c r="D136" s="19" t="s">
        <v>88</v>
      </c>
      <c r="E136" s="19" t="s">
        <v>74</v>
      </c>
      <c r="F136" s="21">
        <v>0.5277777777777778</v>
      </c>
      <c r="G136" s="21">
        <v>0.8958333333333334</v>
      </c>
      <c r="H136" s="21"/>
      <c r="I136" s="21"/>
    </row>
    <row r="137" spans="4:9" ht="12.75">
      <c r="D137" s="19" t="s">
        <v>19</v>
      </c>
      <c r="E137" s="19" t="s">
        <v>21</v>
      </c>
      <c r="F137" s="21">
        <v>0.5645833333333333</v>
      </c>
      <c r="G137" s="21">
        <v>0.8680555555555555</v>
      </c>
      <c r="H137" s="21"/>
      <c r="I137" s="21"/>
    </row>
    <row r="138" spans="4:9" ht="12.75">
      <c r="D138" s="19" t="s">
        <v>60</v>
      </c>
      <c r="E138" s="19" t="s">
        <v>61</v>
      </c>
      <c r="F138" s="21">
        <v>0.6513888888888889</v>
      </c>
      <c r="G138" s="21">
        <v>0.8506944444444445</v>
      </c>
      <c r="H138" s="21"/>
      <c r="I138" s="21"/>
    </row>
    <row r="139" spans="3:9" ht="12.75">
      <c r="C139" s="19"/>
      <c r="D139" s="19" t="s">
        <v>123</v>
      </c>
      <c r="E139" s="19" t="s">
        <v>124</v>
      </c>
      <c r="F139" s="21">
        <v>0.9375</v>
      </c>
      <c r="G139" s="21">
        <v>0.9826388888888888</v>
      </c>
      <c r="H139" s="19"/>
      <c r="I139" s="19"/>
    </row>
    <row r="140" spans="1:9" ht="12.75">
      <c r="A140" s="18">
        <f>+A132+1</f>
        <v>37437</v>
      </c>
      <c r="B140" s="19" t="s">
        <v>5</v>
      </c>
      <c r="C140" s="19" t="s">
        <v>5</v>
      </c>
      <c r="D140" s="19" t="s">
        <v>50</v>
      </c>
      <c r="E140" s="19" t="s">
        <v>82</v>
      </c>
      <c r="F140" s="21">
        <v>0.4277777777777778</v>
      </c>
      <c r="G140" s="21">
        <v>0.5277777777777778</v>
      </c>
      <c r="H140" s="10"/>
      <c r="I140" s="10"/>
    </row>
    <row r="141" spans="3:9" ht="12.75">
      <c r="C141" s="19"/>
      <c r="D141" s="19" t="s">
        <v>9</v>
      </c>
      <c r="E141" s="19" t="s">
        <v>10</v>
      </c>
      <c r="F141" s="21">
        <v>0.49722222222222223</v>
      </c>
      <c r="G141" s="21">
        <v>0.5548611111111111</v>
      </c>
      <c r="H141" s="21">
        <v>0.7013888888888888</v>
      </c>
      <c r="I141" s="21">
        <v>0.8493055555555555</v>
      </c>
    </row>
    <row r="142" spans="4:9" ht="12.75">
      <c r="D142" s="19" t="s">
        <v>19</v>
      </c>
      <c r="E142" s="19" t="s">
        <v>21</v>
      </c>
      <c r="F142" s="21">
        <v>0.5013888888888889</v>
      </c>
      <c r="G142" s="21">
        <v>0.9006944444444445</v>
      </c>
      <c r="H142" s="21"/>
      <c r="I142" s="21"/>
    </row>
    <row r="143" ht="12.75">
      <c r="C143" s="19"/>
    </row>
    <row r="144" spans="2:9" ht="12.75">
      <c r="B144" s="19"/>
      <c r="C144" s="19"/>
      <c r="D144" s="19"/>
      <c r="E144" s="19"/>
      <c r="F144" s="21"/>
      <c r="G144" s="21"/>
      <c r="I144" s="21"/>
    </row>
    <row r="145" spans="2:9" ht="12.75">
      <c r="B145" s="19"/>
      <c r="C145" s="19"/>
      <c r="D145" s="19"/>
      <c r="E145" s="19"/>
      <c r="F145" s="21"/>
      <c r="G145" s="21"/>
      <c r="H145" s="21"/>
      <c r="I145" s="21"/>
    </row>
    <row r="146" spans="4:7" ht="12.75">
      <c r="D146" s="19"/>
      <c r="E146" s="19"/>
      <c r="F146" s="21"/>
      <c r="G146" s="21"/>
    </row>
    <row r="147" spans="4:7" ht="12.75">
      <c r="D147" s="19"/>
      <c r="E147" s="19"/>
      <c r="F147" s="21"/>
      <c r="G147" s="21"/>
    </row>
    <row r="148" spans="4:7" ht="12.75">
      <c r="D148" s="19"/>
      <c r="E148" s="19"/>
      <c r="F148" s="21"/>
      <c r="G148" s="21"/>
    </row>
    <row r="149" spans="4:7" ht="12.75">
      <c r="D149" s="19"/>
      <c r="E149" s="19"/>
      <c r="F149" s="21"/>
      <c r="G149" s="21"/>
    </row>
    <row r="150" spans="3:7" ht="12.75">
      <c r="C150" s="1"/>
      <c r="D150" s="19"/>
      <c r="E150" s="19"/>
      <c r="F150" s="19"/>
      <c r="G150" s="19"/>
    </row>
    <row r="151" spans="3:8" ht="12.75">
      <c r="C151" s="1"/>
      <c r="H151" s="1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7" ht="12.75">
      <c r="C157" s="1"/>
    </row>
    <row r="161" ht="12.75">
      <c r="C161" s="1"/>
    </row>
    <row r="165" ht="12.75">
      <c r="D165" s="5"/>
    </row>
    <row r="166" spans="3:10" ht="12.75">
      <c r="C166" s="1"/>
      <c r="J166" s="16"/>
    </row>
    <row r="167" ht="12.75">
      <c r="J167" s="16"/>
    </row>
    <row r="169" ht="12.75">
      <c r="F169" s="10"/>
    </row>
    <row r="171" spans="4:8" ht="12" customHeight="1">
      <c r="D171" s="13"/>
      <c r="F171" s="13"/>
      <c r="H171" s="11"/>
    </row>
    <row r="172" spans="4:6" ht="12" customHeight="1">
      <c r="D172" s="13"/>
      <c r="F172" s="13"/>
    </row>
    <row r="175" ht="13.5" customHeight="1">
      <c r="H175" s="10"/>
    </row>
    <row r="176" ht="13.5" customHeight="1"/>
    <row r="177" ht="13.5" customHeight="1"/>
    <row r="178" ht="12" customHeight="1"/>
    <row r="179" ht="12" customHeight="1"/>
    <row r="180" ht="12" customHeight="1">
      <c r="H180" s="10"/>
    </row>
    <row r="181" ht="12" customHeight="1"/>
    <row r="182" ht="12" customHeight="1"/>
    <row r="185" ht="12.75">
      <c r="H185" s="5"/>
    </row>
    <row r="186" spans="3:8" ht="12.75">
      <c r="C186" s="1"/>
      <c r="H186" s="10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spans="3:8" ht="12.75">
      <c r="C191" s="1"/>
      <c r="H191" s="10"/>
    </row>
    <row r="192" ht="12.75">
      <c r="C192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spans="3:8" ht="12.75">
      <c r="C199" s="1"/>
      <c r="H199" s="5"/>
    </row>
    <row r="200" ht="12.75">
      <c r="C200" s="1"/>
    </row>
    <row r="202" ht="12.75">
      <c r="C202" s="1"/>
    </row>
    <row r="203" ht="12.75">
      <c r="C203" s="1"/>
    </row>
    <row r="204" spans="3:10" ht="12.75">
      <c r="C204" s="1"/>
      <c r="J204" s="15"/>
    </row>
    <row r="205" ht="12.75">
      <c r="C205" s="1"/>
    </row>
    <row r="206" ht="12.75">
      <c r="C206" s="1"/>
    </row>
    <row r="207" ht="12.75">
      <c r="C207" s="1"/>
    </row>
    <row r="208" ht="12.75">
      <c r="H208" s="11"/>
    </row>
    <row r="215" ht="12.75">
      <c r="C215" s="1"/>
    </row>
    <row r="218" spans="5:6" ht="12.75">
      <c r="E218" s="5"/>
      <c r="F218" s="5"/>
    </row>
    <row r="220" spans="3:6" ht="12.75">
      <c r="C220" s="1"/>
      <c r="E220" s="5"/>
      <c r="F220" s="5"/>
    </row>
    <row r="221" spans="3:8" ht="12.75">
      <c r="C221" s="1"/>
      <c r="H221" s="10"/>
    </row>
    <row r="222" ht="12.75">
      <c r="C222" s="1"/>
    </row>
    <row r="223" spans="3:8" ht="12.75">
      <c r="C223" s="1"/>
      <c r="H223" s="12"/>
    </row>
    <row r="224" ht="12.75">
      <c r="C224" s="1"/>
    </row>
    <row r="225" ht="12.75">
      <c r="C225" s="1"/>
    </row>
    <row r="226" spans="1:3" ht="12.75">
      <c r="A226" s="18"/>
      <c r="C226" s="1"/>
    </row>
    <row r="227" spans="1:3" ht="12.75">
      <c r="A227" s="19"/>
      <c r="C227" s="1"/>
    </row>
    <row r="228" ht="12.75">
      <c r="A228" s="19"/>
    </row>
    <row r="229" ht="12.75">
      <c r="A229" s="19"/>
    </row>
    <row r="230" spans="1:3" ht="12.75">
      <c r="A230" s="19"/>
      <c r="C230" s="1"/>
    </row>
    <row r="231" ht="12.75">
      <c r="A231" s="19"/>
    </row>
    <row r="232" spans="1:8" ht="12.75">
      <c r="A232" s="19"/>
      <c r="D232" s="5"/>
      <c r="E232" s="5"/>
      <c r="F232" s="5"/>
      <c r="H232" s="11"/>
    </row>
    <row r="233" ht="12.75">
      <c r="A233" s="19"/>
    </row>
    <row r="234" ht="12.75">
      <c r="A234" s="19"/>
    </row>
    <row r="235" spans="1:8" ht="12.75">
      <c r="A235" s="19"/>
      <c r="F235" s="5"/>
      <c r="H235" s="5"/>
    </row>
    <row r="236" spans="1:8" ht="12.75">
      <c r="A236" s="19"/>
      <c r="F236" s="5"/>
      <c r="H236" s="12"/>
    </row>
    <row r="237" spans="1:8" ht="12.75">
      <c r="A237" s="19"/>
      <c r="F237" s="5"/>
      <c r="H237" s="5"/>
    </row>
    <row r="238" spans="1:8" ht="12.75">
      <c r="A238" s="19"/>
      <c r="C238" s="1"/>
      <c r="F238" s="5"/>
      <c r="H238" s="10"/>
    </row>
    <row r="239" spans="1:8" ht="12.75">
      <c r="A239" s="19"/>
      <c r="C239" s="1"/>
      <c r="F239" s="5"/>
      <c r="H239" s="5"/>
    </row>
    <row r="240" spans="1:8" ht="12.75">
      <c r="A240" s="19"/>
      <c r="C240" s="1"/>
      <c r="F240" s="5"/>
      <c r="H240" s="5"/>
    </row>
    <row r="241" spans="1:8" ht="12.75">
      <c r="A241" s="19"/>
      <c r="C241" s="1"/>
      <c r="F241" s="5"/>
      <c r="H241" s="5"/>
    </row>
    <row r="242" spans="1:8" ht="12.75">
      <c r="A242" s="19"/>
      <c r="F242" s="5"/>
      <c r="H242" s="5"/>
    </row>
    <row r="243" spans="1:8" ht="12.75">
      <c r="A243" s="19"/>
      <c r="C243" s="1"/>
      <c r="F243" s="5"/>
      <c r="H243" s="5"/>
    </row>
    <row r="244" spans="1:8" ht="12.75">
      <c r="A244" s="19"/>
      <c r="H244" s="5"/>
    </row>
    <row r="245" ht="12.75">
      <c r="A245" s="19"/>
    </row>
    <row r="246" spans="1:3" ht="12.75">
      <c r="A246" s="19"/>
      <c r="C246" s="1"/>
    </row>
    <row r="247" spans="1:3" ht="12.75">
      <c r="A247" s="19"/>
      <c r="C247" s="1"/>
    </row>
    <row r="248" spans="1:6" ht="12.75">
      <c r="A248" s="19"/>
      <c r="C248" s="1"/>
      <c r="D248" s="5"/>
      <c r="E248" s="5"/>
      <c r="F248" s="5"/>
    </row>
    <row r="249" spans="1:3" ht="12.75">
      <c r="A249" s="19"/>
      <c r="C249" s="1"/>
    </row>
    <row r="250" spans="1:3" ht="12.75">
      <c r="A250" s="19"/>
      <c r="C250" s="1"/>
    </row>
    <row r="251" spans="1:6" ht="12.75">
      <c r="A251" s="19"/>
      <c r="C251" s="1"/>
      <c r="D251" s="5"/>
      <c r="E251" s="5"/>
      <c r="F251" s="5"/>
    </row>
    <row r="252" spans="1:6" ht="12.75">
      <c r="A252" s="19"/>
      <c r="C252" s="1"/>
      <c r="D252" s="5"/>
      <c r="E252" s="5"/>
      <c r="F252" s="5"/>
    </row>
    <row r="253" spans="1:6" ht="12.75">
      <c r="A253" s="19"/>
      <c r="C253" s="1"/>
      <c r="D253" s="5"/>
      <c r="E253" s="5"/>
      <c r="F253" s="5"/>
    </row>
    <row r="254" spans="1:6" ht="12.75">
      <c r="A254" s="19"/>
      <c r="C254" s="1"/>
      <c r="D254" s="5"/>
      <c r="E254" s="5"/>
      <c r="F254" s="5"/>
    </row>
    <row r="255" spans="1:6" ht="12.75">
      <c r="A255" s="19"/>
      <c r="C255" s="1"/>
      <c r="D255" s="5"/>
      <c r="E255" s="5"/>
      <c r="F255" s="5"/>
    </row>
    <row r="256" spans="1:8" ht="12.75">
      <c r="A256" s="19"/>
      <c r="C256" s="1"/>
      <c r="D256" s="5"/>
      <c r="E256" s="5"/>
      <c r="H256" s="10"/>
    </row>
    <row r="257" spans="1:6" ht="12.75">
      <c r="A257" s="19"/>
      <c r="C257" s="1"/>
      <c r="D257" s="5"/>
      <c r="E257" s="5"/>
      <c r="F257" s="5"/>
    </row>
    <row r="258" spans="1:3" ht="12.75">
      <c r="A258" s="19"/>
      <c r="C258" s="1"/>
    </row>
    <row r="259" ht="12.75">
      <c r="A259" s="19"/>
    </row>
    <row r="260" spans="1:3" ht="12.75">
      <c r="A260" s="19"/>
      <c r="C260" s="1"/>
    </row>
    <row r="261" spans="1:8" ht="12.75">
      <c r="A261" s="19"/>
      <c r="C261" s="1"/>
      <c r="H261" s="12"/>
    </row>
    <row r="262" ht="12.75">
      <c r="A262" s="19"/>
    </row>
    <row r="263" ht="12.75">
      <c r="A263" s="19"/>
    </row>
    <row r="264" spans="1:8" ht="12.75">
      <c r="A264" s="19"/>
      <c r="C264" s="1"/>
      <c r="D264" s="5"/>
      <c r="E264" s="5"/>
      <c r="F264" s="5"/>
      <c r="H264" s="10"/>
    </row>
    <row r="265" spans="1:6" ht="12.75">
      <c r="A265" s="19"/>
      <c r="C265" s="1"/>
      <c r="E265" s="5"/>
      <c r="F265" s="5"/>
    </row>
    <row r="266" spans="1:3" ht="12.75">
      <c r="A266" s="19"/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5" ht="12.75">
      <c r="D275" s="5"/>
    </row>
    <row r="282" ht="12.75">
      <c r="H282" s="10"/>
    </row>
    <row r="283" ht="12.75">
      <c r="F283" s="5"/>
    </row>
    <row r="284" spans="1:8" ht="12.75">
      <c r="A284" s="19"/>
      <c r="H284" s="10"/>
    </row>
    <row r="285" ht="12.75">
      <c r="A285" s="19"/>
    </row>
    <row r="286" ht="12.75">
      <c r="A286" s="19"/>
    </row>
    <row r="287" ht="12.75">
      <c r="A287" s="19"/>
    </row>
    <row r="288" spans="1:8" ht="12.75">
      <c r="A288" s="19"/>
      <c r="H288" s="10"/>
    </row>
    <row r="289" ht="12.75">
      <c r="A289" s="19"/>
    </row>
    <row r="290" ht="12.75">
      <c r="A290" s="19"/>
    </row>
    <row r="291" ht="12.75">
      <c r="A291" s="19"/>
    </row>
    <row r="306" ht="12.75">
      <c r="H306" s="10"/>
    </row>
    <row r="307" ht="12.75">
      <c r="A307" s="2"/>
    </row>
    <row r="309" spans="1:7" ht="12.75">
      <c r="A309" s="2"/>
      <c r="G309" s="5"/>
    </row>
    <row r="310" spans="6:9" ht="12.75">
      <c r="F310" s="5"/>
      <c r="G310" s="5"/>
      <c r="I310" s="5"/>
    </row>
    <row r="311" spans="3:9" ht="12.75">
      <c r="C311" s="1"/>
      <c r="F311" s="5"/>
      <c r="G311" s="5"/>
      <c r="H311" s="5"/>
      <c r="I311" s="5"/>
    </row>
    <row r="312" spans="3:9" ht="12.75">
      <c r="C312" s="1"/>
      <c r="H312" s="5"/>
      <c r="I312" s="5"/>
    </row>
    <row r="313" spans="8:9" ht="12.75">
      <c r="H313" s="5"/>
      <c r="I313" s="5"/>
    </row>
    <row r="314" spans="3:6" ht="12.75">
      <c r="C314" s="1"/>
      <c r="F314" s="5"/>
    </row>
    <row r="315" spans="3:8" ht="12.75">
      <c r="C315" s="1"/>
      <c r="H315" s="10"/>
    </row>
    <row r="316" spans="1:6" ht="12.75">
      <c r="A316" s="2"/>
      <c r="C316" s="1"/>
      <c r="F316" s="5"/>
    </row>
    <row r="317" spans="1:6" ht="12.75">
      <c r="A317" s="2"/>
      <c r="C317" s="1"/>
      <c r="F317" s="5"/>
    </row>
    <row r="318" spans="3:6" ht="12.75">
      <c r="C318" s="1"/>
      <c r="F318" s="5"/>
    </row>
    <row r="319" spans="1:6" ht="12.75">
      <c r="A319" s="2"/>
      <c r="D319" s="5"/>
      <c r="F319" s="5"/>
    </row>
    <row r="320" ht="12.75">
      <c r="A320" s="2"/>
    </row>
    <row r="321" spans="1:3" ht="12.75">
      <c r="A321" s="2"/>
      <c r="C321" s="1"/>
    </row>
    <row r="322" spans="1:3" ht="12.75">
      <c r="A322" s="2"/>
      <c r="C322" s="1"/>
    </row>
    <row r="323" spans="1:3" ht="12.75">
      <c r="A323" s="2"/>
      <c r="C323" s="1"/>
    </row>
    <row r="324" spans="3:8" ht="12.75">
      <c r="C324" s="1"/>
      <c r="H324" s="10"/>
    </row>
    <row r="325" ht="12.75">
      <c r="C325" s="1"/>
    </row>
    <row r="326" spans="1:7" ht="12.75">
      <c r="A326" s="2"/>
      <c r="G326" s="5"/>
    </row>
    <row r="327" spans="1:8" ht="12.75">
      <c r="A327" s="2"/>
      <c r="C327" s="1"/>
      <c r="G327" s="5"/>
      <c r="H327" s="5"/>
    </row>
    <row r="328" spans="1:8" ht="12.75">
      <c r="A328" s="2"/>
      <c r="H328" s="5"/>
    </row>
    <row r="329" spans="1:7" ht="12.75">
      <c r="A329" s="2"/>
      <c r="G329" s="5"/>
    </row>
    <row r="330" spans="1:8" ht="12.75">
      <c r="A330" s="2"/>
      <c r="G330" s="5"/>
      <c r="H330" s="5"/>
    </row>
    <row r="331" ht="12.75">
      <c r="H331" s="5"/>
    </row>
    <row r="332" spans="1:3" ht="12.75">
      <c r="A332" s="2"/>
      <c r="C332" s="1"/>
    </row>
    <row r="333" ht="12.75">
      <c r="G333" s="5"/>
    </row>
    <row r="334" spans="7:8" ht="12.75">
      <c r="G334" s="5"/>
      <c r="H334" s="5"/>
    </row>
    <row r="335" spans="7:8" ht="12.75">
      <c r="G335" s="5"/>
      <c r="H335" s="5"/>
    </row>
    <row r="336" spans="7:8" ht="12.75">
      <c r="G336" s="5"/>
      <c r="H336" s="5"/>
    </row>
    <row r="337" spans="1:8" ht="12.75">
      <c r="A337" s="2"/>
      <c r="H337" s="5"/>
    </row>
    <row r="342" ht="12.75">
      <c r="C342" s="1"/>
    </row>
    <row r="347" ht="12.75">
      <c r="A347" s="2"/>
    </row>
    <row r="349" ht="12.75">
      <c r="H349" s="10"/>
    </row>
    <row r="350" spans="3:6" ht="12.75">
      <c r="C350" s="1"/>
      <c r="F350" s="5"/>
    </row>
    <row r="352" ht="12.75">
      <c r="C352" s="1"/>
    </row>
    <row r="354" spans="3:4" ht="12.75">
      <c r="C354" s="1"/>
      <c r="D354" s="5"/>
    </row>
    <row r="355" ht="12.75">
      <c r="A355" s="2"/>
    </row>
    <row r="356" spans="3:8" ht="12.75">
      <c r="C356" s="1"/>
      <c r="D356" s="5"/>
      <c r="F356" s="5"/>
      <c r="H356" s="10"/>
    </row>
    <row r="357" spans="1:4" ht="12.75">
      <c r="A357" s="2"/>
      <c r="D357" s="5"/>
    </row>
    <row r="358" spans="3:4" ht="12.75">
      <c r="C358" s="1"/>
      <c r="D358" s="5"/>
    </row>
    <row r="359" spans="1:4" ht="12.75">
      <c r="A359" s="2"/>
      <c r="D359" s="5"/>
    </row>
    <row r="360" spans="3:4" ht="12.75">
      <c r="C360" s="1"/>
      <c r="D360" s="5"/>
    </row>
    <row r="361" spans="3:4" ht="12.75">
      <c r="C361" s="1"/>
      <c r="D361" s="5"/>
    </row>
    <row r="362" ht="12.75">
      <c r="D362" s="5"/>
    </row>
    <row r="365" ht="12.75">
      <c r="H365" s="10"/>
    </row>
    <row r="366" spans="3:6" ht="12.75">
      <c r="C366" s="1"/>
      <c r="F366" s="10"/>
    </row>
    <row r="368" spans="3:4" ht="12.75">
      <c r="C368" s="1"/>
      <c r="D368" s="5"/>
    </row>
    <row r="369" ht="12.75">
      <c r="D369" s="5"/>
    </row>
    <row r="370" spans="3:4" ht="12.75">
      <c r="C370" s="1"/>
      <c r="D370" s="5"/>
    </row>
    <row r="371" spans="1:4" ht="12.75">
      <c r="A371" s="2"/>
      <c r="D371" s="5"/>
    </row>
    <row r="372" ht="12.75">
      <c r="D372" s="5"/>
    </row>
    <row r="373" spans="1:4" ht="12.75">
      <c r="A373" s="2"/>
      <c r="D373" s="5"/>
    </row>
    <row r="374" spans="3:4" ht="12.75">
      <c r="C374" s="1"/>
      <c r="D374" s="5"/>
    </row>
    <row r="375" spans="1:6" ht="12.75">
      <c r="A375" s="2"/>
      <c r="D375" s="5"/>
      <c r="E375" s="5"/>
      <c r="F375" s="5"/>
    </row>
    <row r="376" ht="12.75">
      <c r="D376" s="5"/>
    </row>
    <row r="379" ht="12.75">
      <c r="A379" s="2"/>
    </row>
    <row r="380" ht="12.75">
      <c r="C380" s="1"/>
    </row>
    <row r="381" spans="3:4" ht="12.75">
      <c r="C381" s="1"/>
      <c r="D381" s="5"/>
    </row>
    <row r="382" spans="3:4" ht="12.75">
      <c r="C382" s="1"/>
      <c r="D382" s="5"/>
    </row>
    <row r="383" spans="3:4" ht="12.75">
      <c r="C383" s="1"/>
      <c r="D383" s="5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spans="3:4" ht="12.75">
      <c r="C392" s="1"/>
      <c r="D392" s="5"/>
    </row>
    <row r="393" ht="12.75">
      <c r="C393" s="1"/>
    </row>
    <row r="394" ht="12.75">
      <c r="C394" s="1"/>
    </row>
    <row r="395" spans="3:4" ht="12.75">
      <c r="C395" s="7"/>
      <c r="D395" s="5"/>
    </row>
    <row r="396" ht="12.75">
      <c r="C396" s="1"/>
    </row>
    <row r="397" ht="12.75">
      <c r="C397" s="1"/>
    </row>
    <row r="399" spans="3:4" ht="12.75">
      <c r="C399" s="1"/>
      <c r="D399" s="5"/>
    </row>
    <row r="400" ht="12.75">
      <c r="D400" s="5"/>
    </row>
    <row r="401" ht="12.75">
      <c r="D401" s="5"/>
    </row>
    <row r="402" ht="12.75">
      <c r="C402" s="1"/>
    </row>
    <row r="403" spans="3:6" ht="12.75">
      <c r="C403" s="1"/>
      <c r="D403" s="9"/>
      <c r="F403" s="9"/>
    </row>
    <row r="404" spans="3:10" ht="12.75">
      <c r="C404" s="1"/>
      <c r="D404" s="5"/>
      <c r="H404" s="8"/>
      <c r="J404" s="17"/>
    </row>
    <row r="405" spans="3:8" ht="12.75">
      <c r="C405" s="7"/>
      <c r="D405" s="5"/>
      <c r="H405" s="8"/>
    </row>
    <row r="406" spans="4:8" ht="12.75">
      <c r="D406" s="9"/>
      <c r="F406" s="8"/>
      <c r="H406" s="8"/>
    </row>
    <row r="407" spans="4:10" ht="12.75">
      <c r="D407" s="8"/>
      <c r="F407" s="8"/>
      <c r="H407" s="8"/>
      <c r="J407" s="17"/>
    </row>
    <row r="408" spans="4:10" ht="12.75">
      <c r="D408" s="8"/>
      <c r="F408" s="8"/>
      <c r="H408" s="8"/>
      <c r="J408" s="17"/>
    </row>
    <row r="409" spans="4:10" ht="12.75">
      <c r="D409" s="8"/>
      <c r="F409" s="8"/>
      <c r="H409" s="8"/>
      <c r="J409" s="17"/>
    </row>
    <row r="410" spans="4:10" ht="12.75">
      <c r="D410" s="8"/>
      <c r="F410" s="8"/>
      <c r="H410" s="8"/>
      <c r="J410" s="17"/>
    </row>
    <row r="411" spans="4:10" ht="12.75">
      <c r="D411" s="8"/>
      <c r="F411" s="8"/>
      <c r="H411" s="8"/>
      <c r="J411" s="17"/>
    </row>
    <row r="412" spans="4:10" ht="12.75">
      <c r="D412" s="8"/>
      <c r="F412" s="8"/>
      <c r="H412" s="8"/>
      <c r="J412" s="17"/>
    </row>
    <row r="413" spans="3:10" ht="12.75">
      <c r="C413" s="1"/>
      <c r="H413" s="8"/>
      <c r="J413" s="17"/>
    </row>
    <row r="414" spans="4:11" ht="12.75">
      <c r="D414" s="5"/>
      <c r="H414" s="8"/>
      <c r="J414" s="17"/>
      <c r="K414" s="15"/>
    </row>
    <row r="415" spans="2:4" ht="12.75">
      <c r="B415" s="7"/>
      <c r="C415" s="7"/>
      <c r="D415" s="5"/>
    </row>
    <row r="416" ht="12.75">
      <c r="D416" s="5"/>
    </row>
    <row r="417" ht="12.75">
      <c r="D417" s="5"/>
    </row>
    <row r="418" spans="1:4" ht="12.75">
      <c r="A418" s="2"/>
      <c r="D418" s="5"/>
    </row>
    <row r="419" ht="12.75">
      <c r="D419" s="5"/>
    </row>
    <row r="420" ht="12.75">
      <c r="D420" s="5"/>
    </row>
    <row r="421" ht="12.75">
      <c r="D421" s="5"/>
    </row>
    <row r="424" ht="12.75">
      <c r="E424" s="8"/>
    </row>
    <row r="445" spans="4:6" ht="12.75">
      <c r="D445" s="9"/>
      <c r="E445" s="5"/>
      <c r="F445" s="9"/>
    </row>
    <row r="446" spans="3:10" ht="12.75">
      <c r="C446" s="7"/>
      <c r="D446" s="9"/>
      <c r="E446" s="5"/>
      <c r="F446" s="9"/>
      <c r="H446" s="8"/>
      <c r="J446" s="17"/>
    </row>
    <row r="447" spans="4:10" ht="12.75">
      <c r="D447" s="9"/>
      <c r="E447" s="5"/>
      <c r="F447" s="9"/>
      <c r="H447" s="8"/>
      <c r="J447" s="17"/>
    </row>
    <row r="448" spans="2:12" ht="12.75">
      <c r="B448" s="7"/>
      <c r="C448" s="7"/>
      <c r="D448" s="9"/>
      <c r="E448" s="5"/>
      <c r="F448" s="9"/>
      <c r="H448" s="8"/>
      <c r="J448" s="17"/>
      <c r="L448" s="17" t="s">
        <v>6</v>
      </c>
    </row>
    <row r="449" spans="4:10" ht="12.75">
      <c r="D449" s="9"/>
      <c r="E449" s="5"/>
      <c r="F449" s="9"/>
      <c r="H449" s="8"/>
      <c r="J449" s="17"/>
    </row>
    <row r="450" spans="2:10" ht="12.75">
      <c r="B450" s="7"/>
      <c r="C450" s="7"/>
      <c r="D450" s="9"/>
      <c r="E450" s="5"/>
      <c r="F450" s="9"/>
      <c r="H450" s="8"/>
      <c r="J450" s="17"/>
    </row>
    <row r="451" spans="4:10" ht="12.75">
      <c r="D451" s="9"/>
      <c r="E451" s="5"/>
      <c r="F451" s="9"/>
      <c r="H451" s="8"/>
      <c r="J451" s="17"/>
    </row>
    <row r="452" spans="2:10" ht="12.75">
      <c r="B452" s="7"/>
      <c r="C452" s="7"/>
      <c r="D452" s="9"/>
      <c r="E452" s="5"/>
      <c r="F452" s="9"/>
      <c r="H452" s="8"/>
      <c r="J452" s="17"/>
    </row>
    <row r="453" spans="1:10" ht="12.75">
      <c r="A453" s="2"/>
      <c r="D453" s="9"/>
      <c r="E453" s="5"/>
      <c r="F453" s="9"/>
      <c r="H453" s="8"/>
      <c r="J453" s="17"/>
    </row>
    <row r="454" spans="4:10" ht="12.75">
      <c r="D454" s="9"/>
      <c r="E454" s="5"/>
      <c r="F454" s="9"/>
      <c r="H454" s="8"/>
      <c r="J454" s="17"/>
    </row>
    <row r="455" spans="1:10" ht="12.75">
      <c r="A455" s="2"/>
      <c r="C455" s="1"/>
      <c r="D455" s="9"/>
      <c r="E455" s="5"/>
      <c r="F455" s="9"/>
      <c r="H455" s="8"/>
      <c r="J455" s="17"/>
    </row>
    <row r="456" spans="3:10" ht="12.75">
      <c r="C456" s="1"/>
      <c r="D456" s="8"/>
      <c r="F456" s="9"/>
      <c r="H456" s="8"/>
      <c r="J456" s="17"/>
    </row>
    <row r="457" spans="1:10" ht="12.75">
      <c r="A457" s="2"/>
      <c r="C457" s="1"/>
      <c r="D457" s="9"/>
      <c r="E457" s="5"/>
      <c r="F457" s="9"/>
      <c r="H457" s="8"/>
      <c r="J457" s="17"/>
    </row>
    <row r="458" spans="3:10" ht="12.75">
      <c r="C458" s="1"/>
      <c r="D458" s="9"/>
      <c r="E458" s="5"/>
      <c r="F458" s="9"/>
      <c r="H458" s="8"/>
      <c r="J458" s="17"/>
    </row>
    <row r="459" spans="1:10" ht="12.75">
      <c r="A459" s="2"/>
      <c r="C459" s="1"/>
      <c r="D459" s="9"/>
      <c r="E459" s="5"/>
      <c r="F459" s="9"/>
      <c r="H459" s="8"/>
      <c r="J459" s="17"/>
    </row>
    <row r="460" spans="1:10" ht="12.75">
      <c r="A460" s="2"/>
      <c r="B460" s="7"/>
      <c r="C460" s="7"/>
      <c r="H460" s="8"/>
      <c r="J460" s="17"/>
    </row>
    <row r="461" spans="1:2" ht="12.75">
      <c r="A461" s="2"/>
      <c r="B461"/>
    </row>
    <row r="462" spans="1:2" ht="12.75">
      <c r="A462" s="2"/>
      <c r="B462"/>
    </row>
    <row r="463" spans="1:2" ht="12.75">
      <c r="A463" s="2"/>
      <c r="B463"/>
    </row>
    <row r="464" spans="1:2" ht="12.75">
      <c r="A464" s="2"/>
      <c r="B464"/>
    </row>
    <row r="465" ht="12.75"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6"/>
  <sheetViews>
    <sheetView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22.7109375" style="0" customWidth="1"/>
    <col min="5" max="5" width="9.28125" style="0" bestFit="1" customWidth="1"/>
    <col min="7" max="7" width="11.28125" style="0" bestFit="1" customWidth="1"/>
  </cols>
  <sheetData>
    <row r="3" spans="1:3" ht="17.25">
      <c r="A3" s="1"/>
      <c r="C3" s="28" t="s">
        <v>25</v>
      </c>
    </row>
    <row r="4" spans="1:3" ht="17.25">
      <c r="A4" s="1"/>
      <c r="C4" s="4"/>
    </row>
    <row r="5" ht="12.75">
      <c r="A5" s="1"/>
    </row>
    <row r="6" spans="1:7" ht="12.75">
      <c r="A6" s="3" t="s">
        <v>4</v>
      </c>
      <c r="B6" s="3" t="s">
        <v>2</v>
      </c>
      <c r="C6" s="3" t="s">
        <v>3</v>
      </c>
      <c r="D6" s="23" t="s">
        <v>7</v>
      </c>
      <c r="E6" s="23" t="s">
        <v>8</v>
      </c>
      <c r="F6" s="23" t="s">
        <v>7</v>
      </c>
      <c r="G6" s="23" t="s">
        <v>8</v>
      </c>
    </row>
    <row r="7" spans="1:7" ht="12.75">
      <c r="A7" s="18">
        <v>37408</v>
      </c>
      <c r="B7" s="19" t="s">
        <v>14</v>
      </c>
      <c r="C7" s="19" t="s">
        <v>15</v>
      </c>
      <c r="D7" s="21">
        <v>0.4465277777777778</v>
      </c>
      <c r="E7" s="21">
        <v>0.5638888888888889</v>
      </c>
      <c r="F7" s="21">
        <v>0.6506944444444445</v>
      </c>
      <c r="G7" s="21">
        <v>0.8131944444444444</v>
      </c>
    </row>
    <row r="8" spans="2:7" ht="12.75">
      <c r="B8" s="19" t="s">
        <v>24</v>
      </c>
      <c r="C8" s="19" t="s">
        <v>17</v>
      </c>
      <c r="D8" s="21">
        <v>0.5118055555555555</v>
      </c>
      <c r="E8" s="21">
        <v>0.7916666666666666</v>
      </c>
      <c r="F8" s="21"/>
      <c r="G8" s="21"/>
    </row>
    <row r="9" spans="1:7" ht="12.75">
      <c r="A9" s="18">
        <f>+A7+1</f>
        <v>37409</v>
      </c>
      <c r="B9" s="19" t="s">
        <v>14</v>
      </c>
      <c r="C9" s="19" t="s">
        <v>15</v>
      </c>
      <c r="D9" s="21">
        <v>0.15486111111111112</v>
      </c>
      <c r="E9" s="21">
        <v>0.7923611111111111</v>
      </c>
      <c r="F9" s="21"/>
      <c r="G9" s="21"/>
    </row>
    <row r="10" spans="1:7" ht="12.75">
      <c r="A10" s="18">
        <f>+A9+1</f>
        <v>37410</v>
      </c>
      <c r="B10" s="19" t="s">
        <v>12</v>
      </c>
      <c r="C10" s="19"/>
      <c r="D10" s="21"/>
      <c r="E10" s="21"/>
      <c r="F10" s="25"/>
      <c r="G10" s="26"/>
    </row>
    <row r="11" spans="1:7" ht="12.75">
      <c r="A11" s="18">
        <f>+A10+1</f>
        <v>37411</v>
      </c>
      <c r="B11" s="19" t="s">
        <v>29</v>
      </c>
      <c r="C11" s="19" t="s">
        <v>30</v>
      </c>
      <c r="D11" s="21">
        <v>0.6354166666666666</v>
      </c>
      <c r="E11" s="21">
        <v>0.8125</v>
      </c>
      <c r="F11" s="25"/>
      <c r="G11" s="26"/>
    </row>
    <row r="12" spans="2:7" ht="12.75">
      <c r="B12" s="19" t="s">
        <v>31</v>
      </c>
      <c r="C12" s="19" t="s">
        <v>32</v>
      </c>
      <c r="D12" s="21">
        <v>0.642361111111111</v>
      </c>
      <c r="E12" s="21">
        <v>0.8125</v>
      </c>
      <c r="F12" s="25"/>
      <c r="G12" s="26"/>
    </row>
    <row r="13" spans="2:7" ht="12.75">
      <c r="B13" s="19" t="s">
        <v>33</v>
      </c>
      <c r="C13" s="19" t="s">
        <v>34</v>
      </c>
      <c r="D13" s="21">
        <v>0.6631944444444444</v>
      </c>
      <c r="E13" s="21">
        <v>0.8229166666666666</v>
      </c>
      <c r="F13" s="21"/>
      <c r="G13" s="21"/>
    </row>
    <row r="14" spans="1:7" ht="12.75">
      <c r="A14" s="18">
        <f>+A11+1</f>
        <v>37412</v>
      </c>
      <c r="B14" s="19" t="s">
        <v>14</v>
      </c>
      <c r="C14" s="19" t="s">
        <v>15</v>
      </c>
      <c r="D14" s="21">
        <v>0.23263888888888887</v>
      </c>
      <c r="E14" s="21">
        <v>0.3833333333333333</v>
      </c>
      <c r="F14" s="21">
        <v>0.5590277777777778</v>
      </c>
      <c r="G14" s="21">
        <v>0.9277777777777777</v>
      </c>
    </row>
    <row r="15" spans="1:7" ht="12.75">
      <c r="A15" s="18"/>
      <c r="B15" s="19" t="s">
        <v>39</v>
      </c>
      <c r="C15" s="19" t="s">
        <v>40</v>
      </c>
      <c r="D15" s="21">
        <v>0.375</v>
      </c>
      <c r="E15" s="21">
        <v>0.8472222222222222</v>
      </c>
      <c r="F15" s="5"/>
      <c r="G15" s="5"/>
    </row>
    <row r="16" spans="1:7" ht="12.75">
      <c r="A16" s="18"/>
      <c r="B16" s="19" t="s">
        <v>41</v>
      </c>
      <c r="C16" s="19" t="s">
        <v>34</v>
      </c>
      <c r="D16" s="21">
        <v>0.4222222222222222</v>
      </c>
      <c r="E16" s="21">
        <v>0.8888888888888888</v>
      </c>
      <c r="F16" s="5"/>
      <c r="G16" s="5"/>
    </row>
    <row r="17" spans="1:7" ht="12.75">
      <c r="A17" s="18"/>
      <c r="B17" s="19" t="s">
        <v>33</v>
      </c>
      <c r="C17" s="19" t="s">
        <v>34</v>
      </c>
      <c r="D17" s="21">
        <v>0.45069444444444445</v>
      </c>
      <c r="E17" s="21">
        <v>0.8888888888888888</v>
      </c>
      <c r="F17" s="5"/>
      <c r="G17" s="5"/>
    </row>
    <row r="18" spans="1:7" ht="12.75">
      <c r="A18" s="18"/>
      <c r="B18" s="19" t="s">
        <v>42</v>
      </c>
      <c r="C18" s="19" t="s">
        <v>17</v>
      </c>
      <c r="D18" s="21">
        <v>0.48194444444444445</v>
      </c>
      <c r="E18" s="21">
        <v>0.7118055555555555</v>
      </c>
      <c r="F18" s="5"/>
      <c r="G18" s="5"/>
    </row>
    <row r="19" spans="1:7" ht="12.75">
      <c r="A19" s="18">
        <f>+A14+1</f>
        <v>37413</v>
      </c>
      <c r="B19" s="19" t="s">
        <v>14</v>
      </c>
      <c r="C19" s="19" t="s">
        <v>15</v>
      </c>
      <c r="D19" s="21">
        <v>0.1013888888888889</v>
      </c>
      <c r="E19" s="21">
        <v>0.7645833333333334</v>
      </c>
      <c r="F19" s="5"/>
      <c r="G19" s="5"/>
    </row>
    <row r="20" spans="1:7" ht="12.75">
      <c r="A20" s="18"/>
      <c r="B20" s="19" t="s">
        <v>39</v>
      </c>
      <c r="C20" s="19" t="s">
        <v>40</v>
      </c>
      <c r="D20" s="21">
        <v>0.35555555555555557</v>
      </c>
      <c r="E20" s="21">
        <v>0.7777777777777778</v>
      </c>
      <c r="F20" s="5"/>
      <c r="G20" s="5"/>
    </row>
    <row r="21" spans="2:7" ht="12.75">
      <c r="B21" s="19" t="s">
        <v>42</v>
      </c>
      <c r="C21" s="19" t="s">
        <v>17</v>
      </c>
      <c r="D21" s="21">
        <v>0.45694444444444443</v>
      </c>
      <c r="E21" s="21">
        <v>0.48333333333333334</v>
      </c>
      <c r="F21" s="5"/>
      <c r="G21" s="5"/>
    </row>
    <row r="22" spans="2:7" ht="12.75">
      <c r="B22" s="19" t="s">
        <v>33</v>
      </c>
      <c r="C22" s="19" t="s">
        <v>34</v>
      </c>
      <c r="D22" s="21">
        <v>0.5125</v>
      </c>
      <c r="E22" s="21">
        <v>0.7638888888888888</v>
      </c>
      <c r="F22" s="21"/>
      <c r="G22" s="21"/>
    </row>
    <row r="23" spans="1:7" ht="12.75">
      <c r="A23" s="18">
        <f>+A19+1</f>
        <v>37414</v>
      </c>
      <c r="B23" s="19" t="s">
        <v>14</v>
      </c>
      <c r="C23" s="19" t="s">
        <v>15</v>
      </c>
      <c r="D23" s="21">
        <v>0.15972222222222224</v>
      </c>
      <c r="E23" s="21">
        <v>0.30625</v>
      </c>
      <c r="F23" s="21">
        <v>0.39444444444444443</v>
      </c>
      <c r="G23" s="21">
        <v>0.6</v>
      </c>
    </row>
    <row r="24" spans="1:7" ht="12.75">
      <c r="A24" s="18"/>
      <c r="B24" s="19" t="s">
        <v>14</v>
      </c>
      <c r="C24" s="19" t="s">
        <v>15</v>
      </c>
      <c r="D24" s="21">
        <v>0.625</v>
      </c>
      <c r="E24" s="21">
        <v>0.7256944444444445</v>
      </c>
      <c r="F24" s="21">
        <v>0.9722222222222222</v>
      </c>
      <c r="G24" s="24">
        <v>37415.15277777778</v>
      </c>
    </row>
    <row r="25" spans="1:7" ht="12.75">
      <c r="A25" s="18">
        <f>+A23+1</f>
        <v>37415</v>
      </c>
      <c r="B25" s="19" t="s">
        <v>14</v>
      </c>
      <c r="C25" s="19" t="s">
        <v>15</v>
      </c>
      <c r="D25" s="21">
        <v>0.34791666666666665</v>
      </c>
      <c r="E25" s="21">
        <v>0.9409722222222222</v>
      </c>
      <c r="F25" s="21"/>
      <c r="G25" s="24"/>
    </row>
    <row r="26" spans="1:7" ht="12.75">
      <c r="A26" s="18">
        <f>+A25+1</f>
        <v>37416</v>
      </c>
      <c r="B26" s="19" t="s">
        <v>48</v>
      </c>
      <c r="C26" s="19" t="s">
        <v>47</v>
      </c>
      <c r="D26" s="21">
        <v>0.688888888888889</v>
      </c>
      <c r="E26" s="21">
        <v>0.7409722222222223</v>
      </c>
      <c r="F26" s="21"/>
      <c r="G26" s="24"/>
    </row>
    <row r="27" spans="2:7" ht="12.75">
      <c r="B27" s="19" t="s">
        <v>14</v>
      </c>
      <c r="C27" s="19" t="s">
        <v>15</v>
      </c>
      <c r="D27" s="21">
        <v>0.7166666666666667</v>
      </c>
      <c r="E27" s="21">
        <v>0.9486111111111111</v>
      </c>
      <c r="F27" s="21"/>
      <c r="G27" s="24"/>
    </row>
    <row r="28" spans="1:7" ht="12.75">
      <c r="A28" s="18">
        <f>+A26+1</f>
        <v>37417</v>
      </c>
      <c r="B28" s="19" t="s">
        <v>14</v>
      </c>
      <c r="C28" s="19" t="s">
        <v>15</v>
      </c>
      <c r="D28" s="21">
        <v>0.24791666666666667</v>
      </c>
      <c r="E28" s="24">
        <v>37418.00902777778</v>
      </c>
      <c r="F28" s="21"/>
      <c r="G28" s="21"/>
    </row>
    <row r="29" spans="1:7" ht="12.75">
      <c r="A29" s="18"/>
      <c r="B29" s="19" t="s">
        <v>29</v>
      </c>
      <c r="C29" s="19" t="s">
        <v>30</v>
      </c>
      <c r="D29" s="21">
        <v>0.46527777777777773</v>
      </c>
      <c r="E29" s="21">
        <v>0.8006944444444444</v>
      </c>
      <c r="F29" s="21"/>
      <c r="G29" s="21"/>
    </row>
    <row r="30" spans="1:7" ht="12.75">
      <c r="A30" s="18"/>
      <c r="B30" s="19" t="s">
        <v>41</v>
      </c>
      <c r="C30" s="19" t="s">
        <v>34</v>
      </c>
      <c r="D30" s="21">
        <v>0.5277777777777778</v>
      </c>
      <c r="E30" s="21">
        <v>0.9895833333333334</v>
      </c>
      <c r="F30" s="21"/>
      <c r="G30" s="21"/>
    </row>
    <row r="31" spans="1:7" ht="12.75">
      <c r="A31" s="18"/>
      <c r="B31" s="19" t="s">
        <v>54</v>
      </c>
      <c r="C31" s="19" t="s">
        <v>55</v>
      </c>
      <c r="D31" s="21">
        <v>0.7013888888888888</v>
      </c>
      <c r="E31" s="21">
        <v>0.8173611111111111</v>
      </c>
      <c r="F31" s="21"/>
      <c r="G31" s="21"/>
    </row>
    <row r="32" spans="2:7" ht="12.75">
      <c r="B32" s="19" t="s">
        <v>39</v>
      </c>
      <c r="C32" s="19" t="s">
        <v>40</v>
      </c>
      <c r="D32" s="21">
        <v>0.8541666666666666</v>
      </c>
      <c r="E32" s="21">
        <v>0.9201388888888888</v>
      </c>
      <c r="F32" s="21"/>
      <c r="G32" s="21"/>
    </row>
    <row r="33" spans="1:5" ht="12.75">
      <c r="A33" s="18">
        <f>+A28+1</f>
        <v>37418</v>
      </c>
      <c r="B33" s="19" t="s">
        <v>58</v>
      </c>
      <c r="C33" s="19" t="s">
        <v>34</v>
      </c>
      <c r="D33" s="21">
        <v>0.3159722222222222</v>
      </c>
      <c r="E33" s="21">
        <v>0.5902777777777778</v>
      </c>
    </row>
    <row r="34" spans="2:7" ht="12.75">
      <c r="B34" s="19" t="s">
        <v>29</v>
      </c>
      <c r="C34" s="19" t="s">
        <v>30</v>
      </c>
      <c r="D34" s="21">
        <v>0.4277777777777778</v>
      </c>
      <c r="E34" s="21">
        <v>0.9826388888888888</v>
      </c>
      <c r="F34" s="21"/>
      <c r="G34" s="24"/>
    </row>
    <row r="35" spans="2:5" ht="12.75">
      <c r="B35" s="19" t="s">
        <v>31</v>
      </c>
      <c r="C35" s="19" t="s">
        <v>32</v>
      </c>
      <c r="D35" s="21">
        <v>0.5902777777777778</v>
      </c>
      <c r="E35" s="21">
        <v>0.9083333333333333</v>
      </c>
    </row>
    <row r="36" spans="2:7" ht="12.75">
      <c r="B36" s="19" t="s">
        <v>33</v>
      </c>
      <c r="C36" s="19" t="s">
        <v>34</v>
      </c>
      <c r="D36" s="21">
        <v>0.5902777777777778</v>
      </c>
      <c r="E36" s="21">
        <v>0.9159722222222223</v>
      </c>
      <c r="F36" s="21"/>
      <c r="G36" s="21"/>
    </row>
    <row r="37" spans="2:5" ht="12.75">
      <c r="B37" s="27" t="s">
        <v>59</v>
      </c>
      <c r="C37" s="19" t="s">
        <v>40</v>
      </c>
      <c r="D37" s="21">
        <v>0.6215277777777778</v>
      </c>
      <c r="E37" s="21">
        <v>0.7576388888888889</v>
      </c>
    </row>
    <row r="38" spans="2:7" ht="12.75">
      <c r="B38" s="19" t="s">
        <v>54</v>
      </c>
      <c r="C38" s="19" t="s">
        <v>55</v>
      </c>
      <c r="D38" s="21">
        <v>0.8194444444444445</v>
      </c>
      <c r="E38" s="21">
        <v>0.9208333333333334</v>
      </c>
      <c r="F38" s="21"/>
      <c r="G38" s="21"/>
    </row>
    <row r="39" spans="2:7" ht="12.75">
      <c r="B39" s="19" t="s">
        <v>42</v>
      </c>
      <c r="C39" s="19" t="s">
        <v>17</v>
      </c>
      <c r="D39" s="21">
        <v>0.8694444444444445</v>
      </c>
      <c r="E39" s="21">
        <v>0.8902777777777778</v>
      </c>
      <c r="F39" s="19"/>
      <c r="G39" s="19"/>
    </row>
    <row r="40" spans="1:7" ht="12.75">
      <c r="A40" s="18">
        <f>+A33+1</f>
        <v>37419</v>
      </c>
      <c r="B40" s="19" t="s">
        <v>14</v>
      </c>
      <c r="C40" s="19" t="s">
        <v>15</v>
      </c>
      <c r="D40" s="21">
        <v>0.2986111111111111</v>
      </c>
      <c r="E40" s="21">
        <v>0.8756944444444444</v>
      </c>
      <c r="F40" s="21"/>
      <c r="G40" s="21"/>
    </row>
    <row r="41" spans="1:7" ht="12.75">
      <c r="A41" s="18"/>
      <c r="B41" s="19" t="s">
        <v>41</v>
      </c>
      <c r="C41" s="19" t="s">
        <v>34</v>
      </c>
      <c r="D41" s="21">
        <v>0.35555555555555557</v>
      </c>
      <c r="E41" s="21">
        <v>0.3638888888888889</v>
      </c>
      <c r="F41" s="21">
        <v>0.37847222222222227</v>
      </c>
      <c r="G41" s="21">
        <v>0.9243055555555556</v>
      </c>
    </row>
    <row r="42" spans="1:7" ht="12.75">
      <c r="A42" s="18"/>
      <c r="B42" s="19" t="s">
        <v>39</v>
      </c>
      <c r="C42" s="19" t="s">
        <v>40</v>
      </c>
      <c r="D42" s="21">
        <v>0.3576388888888889</v>
      </c>
      <c r="E42" s="21">
        <v>0.375</v>
      </c>
      <c r="F42" s="21"/>
      <c r="G42" s="21"/>
    </row>
    <row r="43" spans="1:7" ht="12.75">
      <c r="A43" s="18"/>
      <c r="B43" s="19" t="s">
        <v>42</v>
      </c>
      <c r="C43" s="19" t="s">
        <v>17</v>
      </c>
      <c r="D43" s="21">
        <v>0.3958333333333333</v>
      </c>
      <c r="E43" s="21">
        <v>0.5611111111111111</v>
      </c>
      <c r="F43" s="21"/>
      <c r="G43" s="21"/>
    </row>
    <row r="44" spans="1:7" ht="12.75">
      <c r="A44" s="18"/>
      <c r="B44" s="19" t="s">
        <v>39</v>
      </c>
      <c r="C44" s="19" t="s">
        <v>63</v>
      </c>
      <c r="D44" s="21">
        <v>0.47222222222222227</v>
      </c>
      <c r="E44" s="21">
        <v>0.8104166666666667</v>
      </c>
      <c r="F44" s="21"/>
      <c r="G44" s="21"/>
    </row>
    <row r="45" spans="2:7" ht="12.75">
      <c r="B45" s="19" t="s">
        <v>29</v>
      </c>
      <c r="C45" s="19" t="s">
        <v>30</v>
      </c>
      <c r="D45" s="21">
        <v>0.4548611111111111</v>
      </c>
      <c r="E45" s="21">
        <v>0.9166666666666666</v>
      </c>
      <c r="F45" s="19"/>
      <c r="G45" s="19"/>
    </row>
    <row r="46" spans="2:7" ht="12.75">
      <c r="B46" s="19" t="s">
        <v>64</v>
      </c>
      <c r="C46" s="19" t="s">
        <v>17</v>
      </c>
      <c r="D46" s="21">
        <v>0.638888888888889</v>
      </c>
      <c r="E46" s="21">
        <v>0.6666666666666666</v>
      </c>
      <c r="F46" s="21"/>
      <c r="G46" s="21"/>
    </row>
    <row r="47" spans="2:7" ht="12.75">
      <c r="B47" s="19" t="s">
        <v>39</v>
      </c>
      <c r="C47" s="19" t="s">
        <v>40</v>
      </c>
      <c r="D47" s="21">
        <v>0.8409722222222222</v>
      </c>
      <c r="E47" s="21">
        <v>0.9027777777777778</v>
      </c>
      <c r="F47" s="21"/>
      <c r="G47" s="21"/>
    </row>
    <row r="48" spans="1:7" ht="12.75">
      <c r="A48" s="18">
        <f>+A40+1</f>
        <v>37420</v>
      </c>
      <c r="B48" s="19" t="s">
        <v>14</v>
      </c>
      <c r="C48" s="19" t="s">
        <v>15</v>
      </c>
      <c r="D48" s="21">
        <v>0.15902777777777777</v>
      </c>
      <c r="E48" s="21">
        <v>0.3354166666666667</v>
      </c>
      <c r="F48" s="21"/>
      <c r="G48" s="21"/>
    </row>
    <row r="49" spans="2:7" ht="12.75">
      <c r="B49" s="19" t="s">
        <v>39</v>
      </c>
      <c r="C49" s="19" t="s">
        <v>63</v>
      </c>
      <c r="D49" s="21">
        <v>0.40347222222222223</v>
      </c>
      <c r="E49" s="21">
        <v>0.5506944444444445</v>
      </c>
      <c r="F49" s="21"/>
      <c r="G49" s="21"/>
    </row>
    <row r="50" spans="2:5" ht="12.75">
      <c r="B50" s="19" t="s">
        <v>39</v>
      </c>
      <c r="C50" s="19" t="s">
        <v>40</v>
      </c>
      <c r="D50" s="21">
        <v>0.4166666666666667</v>
      </c>
      <c r="E50" s="21">
        <v>0.4826388888888889</v>
      </c>
    </row>
    <row r="51" spans="1:5" ht="12.75">
      <c r="A51" s="18">
        <f>+A48+1</f>
        <v>37421</v>
      </c>
      <c r="B51" s="19" t="s">
        <v>14</v>
      </c>
      <c r="C51" s="19" t="s">
        <v>15</v>
      </c>
      <c r="D51" s="21">
        <v>0.08263888888888889</v>
      </c>
      <c r="E51" s="21">
        <v>0.3159722222222222</v>
      </c>
    </row>
    <row r="52" spans="1:5" ht="12.75">
      <c r="A52" s="18">
        <f>+A51+1</f>
        <v>37422</v>
      </c>
      <c r="B52" s="19" t="s">
        <v>12</v>
      </c>
      <c r="C52" s="19"/>
      <c r="D52" s="21"/>
      <c r="E52" s="21"/>
    </row>
    <row r="53" spans="1:5" ht="12.75">
      <c r="A53" s="18">
        <f>+A52+1</f>
        <v>37423</v>
      </c>
      <c r="B53" s="19" t="s">
        <v>69</v>
      </c>
      <c r="C53" s="19" t="s">
        <v>70</v>
      </c>
      <c r="D53" s="21">
        <v>0.4270833333333333</v>
      </c>
      <c r="E53" s="21">
        <v>0.7611111111111111</v>
      </c>
    </row>
    <row r="54" spans="1:5" ht="12.75">
      <c r="A54" s="18"/>
      <c r="B54" s="19" t="s">
        <v>71</v>
      </c>
      <c r="C54" s="19" t="s">
        <v>72</v>
      </c>
      <c r="D54" s="21">
        <v>0.45555555555555555</v>
      </c>
      <c r="E54" s="21">
        <v>0.7611111111111111</v>
      </c>
    </row>
    <row r="55" spans="1:5" ht="12.75">
      <c r="A55" s="18">
        <f>+A53+1</f>
        <v>37424</v>
      </c>
      <c r="B55" s="19" t="s">
        <v>39</v>
      </c>
      <c r="C55" s="19" t="s">
        <v>40</v>
      </c>
      <c r="D55" s="21">
        <v>0.43402777777777773</v>
      </c>
      <c r="E55" s="21">
        <v>0.8993055555555555</v>
      </c>
    </row>
    <row r="56" spans="2:5" ht="12.75">
      <c r="B56" s="19" t="s">
        <v>59</v>
      </c>
      <c r="C56" s="19" t="s">
        <v>40</v>
      </c>
      <c r="D56" s="21">
        <v>0.4916666666666667</v>
      </c>
      <c r="E56" s="21">
        <v>0.8576388888888888</v>
      </c>
    </row>
    <row r="57" spans="2:7" ht="12.75">
      <c r="B57" s="19" t="s">
        <v>14</v>
      </c>
      <c r="C57" s="19" t="s">
        <v>15</v>
      </c>
      <c r="D57" s="21">
        <v>0.6694444444444444</v>
      </c>
      <c r="E57" s="21">
        <v>0.8826388888888889</v>
      </c>
      <c r="F57" s="21"/>
      <c r="G57" s="21"/>
    </row>
    <row r="58" spans="1:7" ht="12.75">
      <c r="A58" s="18">
        <f>+A55+1</f>
        <v>37425</v>
      </c>
      <c r="B58" s="19" t="s">
        <v>14</v>
      </c>
      <c r="C58" s="19" t="s">
        <v>15</v>
      </c>
      <c r="D58" s="21">
        <v>0.3354166666666667</v>
      </c>
      <c r="E58" s="21">
        <v>0.5888888888888889</v>
      </c>
      <c r="F58" s="21">
        <v>0.6715277777777778</v>
      </c>
      <c r="G58" s="21">
        <v>0.8090277777777778</v>
      </c>
    </row>
    <row r="59" spans="2:5" ht="12.75">
      <c r="B59" s="19" t="s">
        <v>41</v>
      </c>
      <c r="C59" s="19" t="s">
        <v>34</v>
      </c>
      <c r="D59" s="21">
        <v>0.4611111111111111</v>
      </c>
      <c r="E59" s="21">
        <v>0.875</v>
      </c>
    </row>
    <row r="60" spans="2:5" ht="12.75">
      <c r="B60" s="19" t="s">
        <v>33</v>
      </c>
      <c r="C60" s="19" t="s">
        <v>34</v>
      </c>
      <c r="D60" s="21">
        <v>0.63125</v>
      </c>
      <c r="E60" s="21">
        <v>0.875</v>
      </c>
    </row>
    <row r="61" spans="2:5" ht="12.75">
      <c r="B61" s="19" t="s">
        <v>59</v>
      </c>
      <c r="C61" s="19" t="s">
        <v>40</v>
      </c>
      <c r="D61" s="21">
        <v>0.6666666666666666</v>
      </c>
      <c r="E61" s="21">
        <v>0.8784722222222222</v>
      </c>
    </row>
    <row r="62" spans="1:5" ht="12.75">
      <c r="A62" s="18">
        <f>+A58+1</f>
        <v>37426</v>
      </c>
      <c r="B62" s="19" t="s">
        <v>39</v>
      </c>
      <c r="C62" s="19" t="s">
        <v>40</v>
      </c>
      <c r="D62" s="21">
        <v>0.37986111111111115</v>
      </c>
      <c r="E62" s="21">
        <v>0.4777777777777778</v>
      </c>
    </row>
    <row r="63" spans="1:5" ht="12.75">
      <c r="A63" s="18"/>
      <c r="B63" s="19" t="s">
        <v>14</v>
      </c>
      <c r="C63" s="19" t="s">
        <v>15</v>
      </c>
      <c r="D63" s="21">
        <v>0.37986111111111115</v>
      </c>
      <c r="E63" s="21">
        <v>0.4770833333333333</v>
      </c>
    </row>
    <row r="64" spans="1:5" ht="12.75">
      <c r="A64" s="18"/>
      <c r="B64" s="19" t="s">
        <v>41</v>
      </c>
      <c r="C64" s="19" t="s">
        <v>34</v>
      </c>
      <c r="D64" s="21">
        <v>0.6027777777777777</v>
      </c>
      <c r="E64" s="21">
        <v>0.875</v>
      </c>
    </row>
    <row r="65" spans="1:5" ht="12.75">
      <c r="A65" s="18">
        <f>+A62+1</f>
        <v>37427</v>
      </c>
      <c r="B65" s="19" t="s">
        <v>12</v>
      </c>
      <c r="C65" s="19"/>
      <c r="D65" s="21"/>
      <c r="E65" s="21"/>
    </row>
    <row r="66" spans="1:5" ht="12.75">
      <c r="A66" s="18">
        <f>+A65+1</f>
        <v>37428</v>
      </c>
      <c r="B66" s="19" t="s">
        <v>12</v>
      </c>
      <c r="C66" s="19"/>
      <c r="D66" s="21"/>
      <c r="E66" s="21"/>
    </row>
    <row r="67" spans="1:5" ht="12.75">
      <c r="A67" s="18">
        <f>+A66+1</f>
        <v>37429</v>
      </c>
      <c r="B67" s="19" t="s">
        <v>41</v>
      </c>
      <c r="C67" s="19" t="s">
        <v>34</v>
      </c>
      <c r="D67" s="21">
        <v>0.6319444444444444</v>
      </c>
      <c r="E67" s="21">
        <v>0.7395833333333334</v>
      </c>
    </row>
    <row r="68" spans="1:5" ht="12.75">
      <c r="A68" s="18">
        <f>+A67+1</f>
        <v>37430</v>
      </c>
      <c r="B68" s="19" t="s">
        <v>69</v>
      </c>
      <c r="C68" s="19" t="s">
        <v>83</v>
      </c>
      <c r="D68" s="21">
        <v>0.37152777777777773</v>
      </c>
      <c r="E68" s="21">
        <v>0.5027777777777778</v>
      </c>
    </row>
    <row r="69" spans="1:5" ht="12.75">
      <c r="A69" s="18"/>
      <c r="B69" s="19" t="s">
        <v>84</v>
      </c>
      <c r="C69" s="19" t="s">
        <v>85</v>
      </c>
      <c r="D69" s="21">
        <v>0.5444444444444444</v>
      </c>
      <c r="E69" s="21">
        <v>0.5652777777777778</v>
      </c>
    </row>
    <row r="70" spans="1:5" ht="12.75">
      <c r="A70" s="18"/>
      <c r="B70" s="19" t="s">
        <v>41</v>
      </c>
      <c r="C70" s="19" t="s">
        <v>34</v>
      </c>
      <c r="D70" s="21">
        <v>0.5625</v>
      </c>
      <c r="E70" s="21">
        <v>0.7375</v>
      </c>
    </row>
    <row r="71" spans="2:7" ht="12.75">
      <c r="B71" s="19" t="s">
        <v>86</v>
      </c>
      <c r="C71" s="19" t="s">
        <v>87</v>
      </c>
      <c r="D71" s="21">
        <v>0.6736111111111112</v>
      </c>
      <c r="E71" s="21">
        <v>0.7625</v>
      </c>
      <c r="F71" s="21"/>
      <c r="G71" s="21"/>
    </row>
    <row r="72" spans="1:5" ht="12.75">
      <c r="A72" s="18">
        <f>+A68+1</f>
        <v>37431</v>
      </c>
      <c r="B72" s="19" t="s">
        <v>41</v>
      </c>
      <c r="C72" s="19" t="s">
        <v>34</v>
      </c>
      <c r="D72" s="21">
        <v>0.3736111111111111</v>
      </c>
      <c r="E72" s="21">
        <v>0.8402777777777778</v>
      </c>
    </row>
    <row r="73" spans="1:5" ht="12.75">
      <c r="A73" s="18"/>
      <c r="B73" s="19" t="s">
        <v>54</v>
      </c>
      <c r="C73" s="19" t="s">
        <v>99</v>
      </c>
      <c r="D73" s="21">
        <v>0.5381944444444444</v>
      </c>
      <c r="E73" s="21">
        <v>0.8590277777777778</v>
      </c>
    </row>
    <row r="74" spans="1:5" ht="12.75">
      <c r="A74" s="18"/>
      <c r="B74" s="19" t="s">
        <v>103</v>
      </c>
      <c r="C74" s="19" t="s">
        <v>100</v>
      </c>
      <c r="D74" s="21">
        <v>0.545138888888889</v>
      </c>
      <c r="E74" s="21">
        <v>0.6854166666666667</v>
      </c>
    </row>
    <row r="75" spans="1:5" ht="12.75">
      <c r="A75" s="18"/>
      <c r="B75" s="19" t="s">
        <v>39</v>
      </c>
      <c r="C75" s="19" t="s">
        <v>40</v>
      </c>
      <c r="D75" s="21">
        <v>0.5680555555555555</v>
      </c>
      <c r="E75" s="21">
        <v>0.8402777777777778</v>
      </c>
    </row>
    <row r="76" spans="2:5" ht="12.75">
      <c r="B76" s="19" t="s">
        <v>102</v>
      </c>
      <c r="C76" s="27" t="s">
        <v>101</v>
      </c>
      <c r="D76" s="21">
        <v>0.6756944444444444</v>
      </c>
      <c r="E76" s="21">
        <v>0.7076388888888889</v>
      </c>
    </row>
    <row r="77" spans="1:5" ht="12.75">
      <c r="A77" s="18">
        <f>+A72+1</f>
        <v>37432</v>
      </c>
      <c r="B77" s="19" t="s">
        <v>39</v>
      </c>
      <c r="C77" s="19" t="s">
        <v>40</v>
      </c>
      <c r="D77" s="21">
        <v>0.3354166666666667</v>
      </c>
      <c r="E77" s="21">
        <v>0.8680555555555555</v>
      </c>
    </row>
    <row r="78" spans="1:5" ht="12.75">
      <c r="A78" s="18"/>
      <c r="B78" s="19" t="s">
        <v>41</v>
      </c>
      <c r="C78" s="19" t="s">
        <v>34</v>
      </c>
      <c r="D78" s="21">
        <v>0.3576388888888889</v>
      </c>
      <c r="E78" s="21">
        <v>0.8888888888888888</v>
      </c>
    </row>
    <row r="79" spans="1:5" ht="12.75">
      <c r="A79" s="18"/>
      <c r="B79" s="19" t="s">
        <v>54</v>
      </c>
      <c r="C79" s="19" t="s">
        <v>99</v>
      </c>
      <c r="D79" s="21">
        <v>0.37777777777777777</v>
      </c>
      <c r="E79" s="21">
        <v>0.75</v>
      </c>
    </row>
    <row r="80" spans="1:5" ht="12.75">
      <c r="A80" s="18"/>
      <c r="B80" s="19" t="s">
        <v>59</v>
      </c>
      <c r="C80" s="19" t="s">
        <v>40</v>
      </c>
      <c r="D80" s="21">
        <v>0.73125</v>
      </c>
      <c r="E80" s="21">
        <v>0.8888888888888888</v>
      </c>
    </row>
    <row r="81" spans="1:5" ht="12.75">
      <c r="A81" s="18"/>
      <c r="B81" s="19" t="s">
        <v>86</v>
      </c>
      <c r="C81" s="19" t="s">
        <v>87</v>
      </c>
      <c r="D81" s="21">
        <v>0.7708333333333334</v>
      </c>
      <c r="E81" s="21">
        <v>0.7784722222222222</v>
      </c>
    </row>
    <row r="82" spans="1:5" ht="12.75">
      <c r="A82" s="18">
        <f>+A77+1</f>
        <v>37433</v>
      </c>
      <c r="B82" s="19" t="s">
        <v>14</v>
      </c>
      <c r="C82" s="19" t="s">
        <v>15</v>
      </c>
      <c r="D82" s="21">
        <v>0.12083333333333333</v>
      </c>
      <c r="E82" s="21">
        <v>0.48055555555555557</v>
      </c>
    </row>
    <row r="83" spans="2:5" ht="12.75">
      <c r="B83" s="19" t="s">
        <v>39</v>
      </c>
      <c r="C83" s="19" t="s">
        <v>40</v>
      </c>
      <c r="D83" s="21">
        <v>0.26666666666666666</v>
      </c>
      <c r="E83" s="21">
        <v>0.35625</v>
      </c>
    </row>
    <row r="84" spans="2:5" ht="12.75">
      <c r="B84" s="19" t="s">
        <v>117</v>
      </c>
      <c r="C84" s="19" t="s">
        <v>40</v>
      </c>
      <c r="D84" s="21">
        <v>0.35625</v>
      </c>
      <c r="E84" s="21">
        <v>0.9180555555555556</v>
      </c>
    </row>
    <row r="85" spans="2:5" ht="12.75">
      <c r="B85" s="19" t="s">
        <v>54</v>
      </c>
      <c r="C85" s="19" t="s">
        <v>99</v>
      </c>
      <c r="D85" s="21">
        <v>0.5104166666666666</v>
      </c>
      <c r="E85" s="21">
        <v>0.8520833333333333</v>
      </c>
    </row>
    <row r="86" spans="1:5" ht="12.75">
      <c r="A86" s="18">
        <f>+A82+1</f>
        <v>37434</v>
      </c>
      <c r="B86" s="19" t="s">
        <v>14</v>
      </c>
      <c r="C86" s="19" t="s">
        <v>15</v>
      </c>
      <c r="D86" s="21">
        <v>0.07222222222222223</v>
      </c>
      <c r="E86" s="21">
        <v>0.8743055555555556</v>
      </c>
    </row>
    <row r="87" spans="2:5" ht="12.75">
      <c r="B87" s="19" t="s">
        <v>41</v>
      </c>
      <c r="C87" s="19" t="s">
        <v>34</v>
      </c>
      <c r="D87" s="21">
        <v>0.3597222222222222</v>
      </c>
      <c r="E87" s="21">
        <v>0.7791666666666667</v>
      </c>
    </row>
    <row r="88" spans="2:5" ht="12.75">
      <c r="B88" s="19" t="s">
        <v>54</v>
      </c>
      <c r="C88" s="19" t="s">
        <v>99</v>
      </c>
      <c r="D88" s="21">
        <v>0.5479166666666667</v>
      </c>
      <c r="E88" s="21">
        <v>0.8888888888888888</v>
      </c>
    </row>
    <row r="89" spans="2:5" ht="12.75">
      <c r="B89" s="19" t="s">
        <v>126</v>
      </c>
      <c r="C89" s="19" t="s">
        <v>70</v>
      </c>
      <c r="D89" s="21">
        <v>0.85</v>
      </c>
      <c r="E89" s="21">
        <v>0.8840277777777777</v>
      </c>
    </row>
    <row r="90" spans="1:5" ht="12.75">
      <c r="A90" s="18">
        <f>+A86+1</f>
        <v>37435</v>
      </c>
      <c r="B90" s="19" t="s">
        <v>14</v>
      </c>
      <c r="C90" s="19" t="s">
        <v>15</v>
      </c>
      <c r="D90" s="21">
        <v>0.3590277777777778</v>
      </c>
      <c r="E90" s="21">
        <v>0.7138888888888889</v>
      </c>
    </row>
    <row r="91" spans="2:6" ht="12.75">
      <c r="B91" s="19" t="s">
        <v>117</v>
      </c>
      <c r="C91" s="19" t="s">
        <v>40</v>
      </c>
      <c r="D91" s="21">
        <v>0.3819444444444444</v>
      </c>
      <c r="E91" s="21">
        <v>0.4597222222222222</v>
      </c>
      <c r="F91" s="14"/>
    </row>
    <row r="92" spans="2:5" ht="12.75">
      <c r="B92" s="19" t="s">
        <v>117</v>
      </c>
      <c r="C92" s="19" t="s">
        <v>40</v>
      </c>
      <c r="D92" s="21">
        <v>0.625</v>
      </c>
      <c r="E92" s="21">
        <v>0.6652777777777777</v>
      </c>
    </row>
    <row r="93" spans="2:5" ht="12.75">
      <c r="B93" s="19" t="s">
        <v>39</v>
      </c>
      <c r="C93" s="19" t="s">
        <v>40</v>
      </c>
      <c r="D93" s="21">
        <v>0.6652777777777777</v>
      </c>
      <c r="E93" s="21">
        <v>0.8013888888888889</v>
      </c>
    </row>
    <row r="94" spans="1:7" ht="12.75">
      <c r="A94" s="18">
        <f>+A90+1</f>
        <v>37436</v>
      </c>
      <c r="B94" s="19" t="s">
        <v>14</v>
      </c>
      <c r="C94" s="19" t="s">
        <v>15</v>
      </c>
      <c r="D94" s="21">
        <v>0.4215277777777778</v>
      </c>
      <c r="E94" s="21">
        <v>0.8923611111111112</v>
      </c>
      <c r="F94" s="21">
        <v>0.9881944444444444</v>
      </c>
      <c r="G94" s="24">
        <v>37437.126388888886</v>
      </c>
    </row>
    <row r="95" spans="2:5" ht="12.75">
      <c r="B95" s="19" t="s">
        <v>54</v>
      </c>
      <c r="C95" s="19" t="s">
        <v>99</v>
      </c>
      <c r="D95" s="21">
        <v>0.7604166666666666</v>
      </c>
      <c r="E95" s="21">
        <v>0.7881944444444445</v>
      </c>
    </row>
    <row r="96" spans="1:5" ht="12.75">
      <c r="A96" s="18">
        <f>+A94+1</f>
        <v>37437</v>
      </c>
      <c r="B96" s="19" t="s">
        <v>14</v>
      </c>
      <c r="C96" s="19" t="s">
        <v>15</v>
      </c>
      <c r="D96" s="21">
        <v>0.43333333333333335</v>
      </c>
      <c r="E96" s="21">
        <v>0.8354166666666667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