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7000\7533_PJM_Quad_V\Response to Stakeholder Requests\Deliverables\Third Round\"/>
    </mc:Choice>
  </mc:AlternateContent>
  <bookViews>
    <workbookView xWindow="0" yWindow="0" windowWidth="14380" windowHeight="5090" tabRatio="861"/>
  </bookViews>
  <sheets>
    <sheet name="Net CONE" sheetId="136" r:id="rId1"/>
    <sheet name="Variability" sheetId="145" r:id="rId2"/>
    <sheet name="Supply Curve" sheetId="149" r:id="rId3"/>
    <sheet name="Load Forecast Bias" sheetId="148" r:id="rId4"/>
  </sheets>
  <externalReferences>
    <externalReference r:id="rId5"/>
    <externalReference r:id="rId6"/>
    <externalReference r:id="rId7"/>
  </externalReferences>
  <definedNames>
    <definedName name="actual_net_cone_2020DollarsPerMWDay">[1]Control!$E$23</definedName>
    <definedName name="actual_net_cone_2026DollarsPerMWDay" localSheetId="3">#REF!</definedName>
    <definedName name="actual_net_cone_2026DollarsPerMWDay" localSheetId="0">#REF!</definedName>
    <definedName name="actual_net_cone_2026DollarsPerMWDay" localSheetId="2">#REF!</definedName>
    <definedName name="actual_net_cone_2026DollarsPerMWDay" localSheetId="1">#REF!</definedName>
    <definedName name="actual_net_cone_2026DollarsPerMWDay">#REF!</definedName>
    <definedName name="admin_gross_cone_2026DollarsPerMWDay" localSheetId="3">#REF!</definedName>
    <definedName name="admin_gross_cone_2026DollarsPerMWDay" localSheetId="0">#REF!</definedName>
    <definedName name="admin_gross_cone_2026DollarsPerMWDay" localSheetId="2">#REF!</definedName>
    <definedName name="admin_gross_cone_2026DollarsPerMWDay" localSheetId="1">#REF!</definedName>
    <definedName name="admin_gross_cone_2026DollarsPerMWDay">#REF!</definedName>
    <definedName name="admin_net_cone_2020DollarsPerMWDay">[2]Control!$E$19</definedName>
    <definedName name="admin_net_cone_2026DollarsPerMWDay" localSheetId="3">#REF!</definedName>
    <definedName name="admin_net_cone_2026DollarsPerMWDay" localSheetId="0">#REF!</definedName>
    <definedName name="admin_net_cone_2026DollarsPerMWDay" localSheetId="2">#REF!</definedName>
    <definedName name="admin_net_cone_2026DollarsPerMWDay" localSheetId="1">#REF!</definedName>
    <definedName name="admin_net_cone_2026DollarsPerMWDay">#REF!</definedName>
    <definedName name="bra_cleared_price_2020DollarsPerDay_last1k">[3]Draws!$H$15:$H$1014</definedName>
    <definedName name="bra_cleared_price_2026DollarsPerDay_last1k" localSheetId="3">#REF!</definedName>
    <definedName name="bra_cleared_price_2026DollarsPerDay_last1k" localSheetId="0">#REF!</definedName>
    <definedName name="bra_cleared_price_2026DollarsPerDay_last1k" localSheetId="2">#REF!</definedName>
    <definedName name="bra_cleared_price_2026DollarsPerDay_last1k" localSheetId="1">#REF!</definedName>
    <definedName name="bra_cleared_price_2026DollarsPerDay_last1k">#REF!</definedName>
    <definedName name="CIQWBGuid" hidden="1">"6df3e850-8dab-470e-b8f1-07d8a1fa8102"</definedName>
    <definedName name="convergence_error_MWPerPercentAdminNetCONE">[3]Control!$E$37</definedName>
    <definedName name="forward_to_prompt_rr_peak_load_bias_Percent">[2]Control!$E$11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new">[1]Draws!$H$14:$H$1013</definedName>
    <definedName name="_xlnm.Print_Area" localSheetId="3">'Load Forecast Bias'!$B$3:$M$67</definedName>
    <definedName name="_xlnm.Print_Area" localSheetId="0">'Net CONE'!$B$3:$N$67</definedName>
    <definedName name="_xlnm.Print_Area" localSheetId="2">'Supply Curve'!$B$3:$O$60</definedName>
    <definedName name="_xlnm.Print_Area" localSheetId="1">Variability!$B$3:$O$60</definedName>
    <definedName name="shock_size_sensitivity">[1]Control!$E$10</definedName>
    <definedName name="shock_size_sensitivity_Percentage">[1]Control!$E$12</definedName>
    <definedName name="smart_block_MW">[3]Control!$E$38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<sst xmlns="http://schemas.openxmlformats.org/spreadsheetml/2006/main" count="249" uniqueCount="46">
  <si>
    <t>Price</t>
  </si>
  <si>
    <t>Reliability</t>
  </si>
  <si>
    <t xml:space="preserve"> Cost</t>
  </si>
  <si>
    <t>Average</t>
  </si>
  <si>
    <t>Standard Deviation</t>
  </si>
  <si>
    <t>Frequency at Cap</t>
  </si>
  <si>
    <t>Average 
LOLE</t>
  </si>
  <si>
    <t>Average Excess (Deficit)</t>
  </si>
  <si>
    <t xml:space="preserve">Average Procurement Cost </t>
  </si>
  <si>
    <t>($/MW-d)</t>
  </si>
  <si>
    <t>(%)</t>
  </si>
  <si>
    <t>(events/yr)</t>
  </si>
  <si>
    <t>(MW)</t>
  </si>
  <si>
    <t>(IRM + X %)</t>
  </si>
  <si>
    <t>($ mln/yr)</t>
  </si>
  <si>
    <t xml:space="preserve">Average Excess (Deficit) </t>
  </si>
  <si>
    <t>Frequency Below 
IRM - 1%</t>
  </si>
  <si>
    <t>Current Curve, CT</t>
  </si>
  <si>
    <t>Current Curve, CC</t>
  </si>
  <si>
    <t>True Net CONE = CT</t>
  </si>
  <si>
    <t>Candidate Curve</t>
  </si>
  <si>
    <t>Alternative 1</t>
  </si>
  <si>
    <t>Alternative 3</t>
  </si>
  <si>
    <t>Alternative 4</t>
  </si>
  <si>
    <t>Alternative 2</t>
  </si>
  <si>
    <t>Frequency Below 
Target</t>
  </si>
  <si>
    <t>True Net CONE = 0.6 x CC</t>
  </si>
  <si>
    <t>True Net CONE = 1.4 x CC</t>
  </si>
  <si>
    <t>Base</t>
  </si>
  <si>
    <t>Pre-CP Supply Curves</t>
  </si>
  <si>
    <t>CP Supply Curves</t>
  </si>
  <si>
    <t>Over-forecast bias = 4%</t>
  </si>
  <si>
    <t>Over-forecast bias = 2%</t>
  </si>
  <si>
    <t>Measured After the Final Incremental Auction</t>
  </si>
  <si>
    <t>True Net CONE = CC</t>
  </si>
  <si>
    <t>33% Smaller Variability</t>
  </si>
  <si>
    <t>33% Larger Variability</t>
  </si>
  <si>
    <t>Pink Curve</t>
  </si>
  <si>
    <t>Under-forecast bias = -2%</t>
  </si>
  <si>
    <t>IMM Curve</t>
  </si>
  <si>
    <t>Measured after the BRA</t>
  </si>
  <si>
    <t>Sensitivity Analysis of Supply and Demand Variability</t>
  </si>
  <si>
    <t>Measured After the BRA</t>
  </si>
  <si>
    <t>Sensitivity Analysis of Supply Curve Shape</t>
  </si>
  <si>
    <t>Sensitivity Analysis of Load Forecast Bias</t>
  </si>
  <si>
    <t>Net CONE Sensitivity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</si>
</sst>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(* #,##0.00_);_(* \(#,##0.00\);_(* &quot;-&quot;??_);_(@_)"/>
    <numFmt numFmtId="165" formatCode="&quot;[&quot;#&quot;]&quot;"/>
    <numFmt numFmtId="166" formatCode="_(* #,##0_);_(* \(#,##0\);_(* &quot;-&quot;??_);_(@_)"/>
    <numFmt numFmtId="167" formatCode="&quot;$&quot;#,##0_);\(#,##0\)"/>
    <numFmt numFmtId="168" formatCode="&quot;$&quot;#,##0.00"/>
    <numFmt numFmtId="169" formatCode="0.000"/>
    <numFmt numFmtId="170" formatCode="&quot;$&quot;#,##0"/>
    <numFmt numFmtId="171" formatCode="0.0%"/>
  </numFmts>
  <fonts count="2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7E3983"/>
      <name val="Calibri"/>
      <family val="2"/>
    </font>
    <font>
      <sz val="11"/>
      <color rgb="FF0082C8"/>
      <name val="Calibri"/>
      <family val="2"/>
    </font>
    <font>
      <sz val="11"/>
      <color rgb="FF00B52B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2"/>
      <color rgb="FF808080"/>
      <name val="Calibri"/>
      <family val="2"/>
      <scheme val="minor"/>
    </font>
    <font>
      <b/>
      <sz val="11"/>
      <color rgb="FF808080"/>
      <name val="Calibri"/>
      <family val="2"/>
      <scheme val="minor"/>
    </font>
    <font>
      <sz val="11"/>
      <color rgb="FF808080"/>
      <name val="Calibri"/>
      <family val="2"/>
      <scheme val="minor"/>
    </font>
    <font>
      <sz val="19"/>
      <color rgb="FF1B3D6F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9E2953"/>
      <name val="Calibri"/>
      <family val="2"/>
      <scheme val="minor"/>
    </font>
    <font>
      <sz val="11"/>
      <color rgb="FF1C5B4A"/>
      <name val="Calibri"/>
      <family val="2"/>
      <scheme val="minor"/>
    </font>
    <font>
      <sz val="11"/>
      <color rgb="FF94670A"/>
      <name val="Calibri"/>
      <family val="2"/>
      <scheme val="minor"/>
    </font>
    <font>
      <sz val="11"/>
      <color rgb="FF1A7180"/>
      <name val="Calibri"/>
      <family val="2"/>
      <scheme val="minor"/>
    </font>
    <font>
      <sz val="11"/>
      <color rgb="FF833007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7C1C2"/>
        <bgColor indexed="64"/>
      </patternFill>
    </fill>
    <fill>
      <patternFill patternType="solid">
        <fgColor rgb="FFD9DCD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AE3B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5D8E2"/>
        <bgColor indexed="64"/>
      </patternFill>
    </fill>
    <fill>
      <patternFill patternType="solid">
        <fgColor rgb="FFD5F2EA"/>
        <bgColor indexed="64"/>
      </patternFill>
    </fill>
    <fill>
      <patternFill patternType="solid">
        <fgColor rgb="FFFDF1D9"/>
        <bgColor indexed="64"/>
      </patternFill>
    </fill>
    <fill>
      <patternFill patternType="solid">
        <fgColor rgb="FFCCEEF4"/>
        <bgColor indexed="64"/>
      </patternFill>
    </fill>
    <fill>
      <patternFill patternType="solid">
        <fgColor rgb="FFFDE0D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CD3E71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F3BD48"/>
      </left>
      <right style="thin">
        <color rgb="FFF3BD48"/>
      </right>
      <top style="thin">
        <color rgb="FFF3BD48"/>
      </top>
      <bottom style="thin">
        <color rgb="FFF3BD48"/>
      </bottom>
      <diagonal/>
    </border>
    <border>
      <left/>
      <right/>
      <top/>
      <bottom style="thin">
        <color rgb="FF494F56"/>
      </bottom>
      <diagonal/>
    </border>
    <border>
      <left/>
      <right/>
      <top style="thin">
        <color rgb="FF808080"/>
      </top>
      <bottom/>
      <diagonal/>
    </border>
    <border>
      <left style="thin">
        <color rgb="FF98DEEB"/>
      </left>
      <right style="thin">
        <color rgb="FF98DEEB"/>
      </right>
      <top style="thin">
        <color rgb="FF98DEEB"/>
      </top>
      <bottom style="thin">
        <color rgb="FF98DEEB"/>
      </bottom>
      <diagonal/>
    </border>
    <border>
      <left style="thin">
        <color rgb="FFFAC1A7"/>
      </left>
      <right style="thin">
        <color rgb="FFFAC1A7"/>
      </right>
      <top style="thin">
        <color rgb="FFFAC1A7"/>
      </top>
      <bottom style="thin">
        <color rgb="FFFAC1A7"/>
      </bottom>
      <diagonal/>
    </border>
    <border>
      <left style="thin">
        <color rgb="FF37BA95"/>
      </left>
      <right style="thin">
        <color rgb="FF37BA95"/>
      </right>
      <top style="thin">
        <color rgb="FF37BA95"/>
      </top>
      <bottom style="thin">
        <color rgb="FF37BA95"/>
      </bottom>
      <diagonal/>
    </border>
    <border>
      <left/>
      <right/>
      <top/>
      <bottom style="thin">
        <color rgb="FF2297AA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D3E71"/>
      </left>
      <right style="thin">
        <color rgb="FFCD3E71"/>
      </right>
      <top style="thin">
        <color rgb="FFCD3E71"/>
      </top>
      <bottom style="thin">
        <color rgb="FFCD3E7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2">
    <xf numFmtId="0" fontId="0" fillId="0" borderId="0" applyNumberFormat="0" applyBorder="0" applyProtection="0">
      <alignment vertical="center"/>
    </xf>
    <xf numFmtId="0" fontId="9" fillId="6" borderId="0" applyNumberFormat="0" applyFill="0" applyBorder="0" applyProtection="0">
      <alignment horizontal="left" vertical="center"/>
    </xf>
    <xf numFmtId="0" fontId="10" fillId="6" borderId="0" applyNumberFormat="0" applyFill="0" applyBorder="0" applyProtection="0">
      <alignment horizontal="left" vertical="center"/>
    </xf>
    <xf numFmtId="0" fontId="16" fillId="10" borderId="0" applyNumberFormat="0" applyBorder="0" applyProtection="0">
      <alignment vertical="center"/>
    </xf>
    <xf numFmtId="0" fontId="15" fillId="9" borderId="0" applyNumberFormat="0" applyBorder="0" applyProtection="0">
      <alignment vertical="center"/>
    </xf>
    <xf numFmtId="0" fontId="17" fillId="11" borderId="0" applyNumberFormat="0" applyBorder="0" applyProtection="0">
      <alignment vertical="center"/>
    </xf>
    <xf numFmtId="0" fontId="6" fillId="10" borderId="6" applyNumberFormat="0" applyProtection="0">
      <alignment vertical="center"/>
    </xf>
    <xf numFmtId="0" fontId="14" fillId="14" borderId="8" applyNumberFormat="0" applyProtection="0">
      <alignment vertical="center"/>
    </xf>
    <xf numFmtId="0" fontId="18" fillId="12" borderId="4" applyNumberFormat="0" applyProtection="0">
      <alignment vertical="center"/>
    </xf>
    <xf numFmtId="0" fontId="18" fillId="6" borderId="7" applyNumberFormat="0" applyFill="0" applyProtection="0">
      <alignment vertical="center"/>
    </xf>
    <xf numFmtId="0" fontId="19" fillId="13" borderId="5" applyNumberFormat="0" applyProtection="0">
      <alignment vertical="center"/>
    </xf>
    <xf numFmtId="0" fontId="14" fillId="15" borderId="9" applyNumberFormat="0" applyProtection="0">
      <alignment vertical="center"/>
    </xf>
    <xf numFmtId="0" fontId="6" fillId="7" borderId="1" applyNumberFormat="0" applyProtection="0">
      <alignment vertical="center"/>
    </xf>
    <xf numFmtId="0" fontId="2" fillId="0" borderId="0" applyNumberFormat="0" applyFill="0" applyBorder="0" applyProtection="0">
      <alignment vertical="center"/>
    </xf>
    <xf numFmtId="0" fontId="1" fillId="2" borderId="0" applyNumberFormat="0" applyBorder="0" applyProtection="0">
      <alignment vertical="center"/>
    </xf>
    <xf numFmtId="167" fontId="3" fillId="6" borderId="0" applyNumberFormat="0" applyFill="0" applyBorder="0" applyProtection="0">
      <alignment vertical="center"/>
    </xf>
    <xf numFmtId="0" fontId="11" fillId="6" borderId="2" applyNumberFormat="0" applyFill="0" applyProtection="0">
      <alignment vertical="center"/>
    </xf>
    <xf numFmtId="0" fontId="12" fillId="6" borderId="3" applyNumberFormat="0" applyFill="0" applyProtection="0">
      <alignment vertical="center"/>
    </xf>
    <xf numFmtId="165" fontId="6" fillId="6" borderId="0" applyFill="0" applyBorder="0" applyProtection="0">
      <alignment horizontal="center" vertical="center"/>
    </xf>
    <xf numFmtId="0" fontId="13" fillId="6" borderId="0" applyNumberFormat="0" applyFill="0" applyBorder="0" applyProtection="0">
      <alignment vertical="center"/>
    </xf>
    <xf numFmtId="0" fontId="14" fillId="8" borderId="0" applyNumberFormat="0" applyBorder="0" applyProtection="0">
      <alignment horizontal="center" vertical="center"/>
    </xf>
    <xf numFmtId="166" fontId="7" fillId="5" borderId="0" applyNumberFormat="0" applyBorder="0" applyProtection="0">
      <alignment vertical="center"/>
    </xf>
    <xf numFmtId="167" fontId="7" fillId="4" borderId="0" applyNumberFormat="0" applyBorder="0" applyProtection="0">
      <alignment vertical="center"/>
    </xf>
    <xf numFmtId="167" fontId="6" fillId="3" borderId="0" applyNumberFormat="0" applyBorder="0" applyProtection="0">
      <alignment vertical="center"/>
    </xf>
    <xf numFmtId="167" fontId="6" fillId="7" borderId="1" applyNumberFormat="0" applyProtection="0">
      <alignment vertical="center"/>
    </xf>
    <xf numFmtId="167" fontId="4" fillId="6" borderId="0" applyNumberFormat="0" applyFill="0" applyBorder="0" applyProtection="0">
      <alignment vertical="center"/>
    </xf>
    <xf numFmtId="14" fontId="5" fillId="6" borderId="0" applyNumberFormat="0" applyFill="0" applyBorder="0" applyProtection="0">
      <alignment horizontal="left" vertical="center"/>
    </xf>
    <xf numFmtId="0" fontId="8" fillId="6" borderId="0" applyNumberFormat="0" applyFill="0" applyBorder="0" applyProtection="0">
      <alignment vertical="center"/>
    </xf>
    <xf numFmtId="0" fontId="20" fillId="0" borderId="0" applyNumberFormat="0" applyBorder="0" applyProtection="0">
      <alignment vertical="center"/>
    </xf>
    <xf numFmtId="0" fontId="24" fillId="0" borderId="0"/>
    <xf numFmtId="9" fontId="24" fillId="0" borderId="0" applyFont="0" applyFill="0" applyBorder="0" applyAlignment="0" applyProtection="0"/>
    <xf numFmtId="164" fontId="24" fillId="0" borderId="0" applyFont="0" applyFill="0" applyBorder="0" applyAlignment="0" applyProtection="0"/>
  </cellStyleXfs>
  <cellXfs count="143">
    <xf numFmtId="0" fontId="0" fillId="0" borderId="0" xfId="0">
      <alignment vertical="center"/>
    </xf>
    <xf numFmtId="0" fontId="0" fillId="0" borderId="0" xfId="0">
      <alignment vertical="center"/>
    </xf>
    <xf numFmtId="0" fontId="20" fillId="0" borderId="0" xfId="28">
      <alignment vertical="center"/>
    </xf>
    <xf numFmtId="0" fontId="0" fillId="0" borderId="0" xfId="28" applyFont="1">
      <alignment vertical="center"/>
    </xf>
    <xf numFmtId="0" fontId="20" fillId="0" borderId="0" xfId="28" applyFill="1" applyAlignment="1">
      <alignment vertical="center"/>
    </xf>
    <xf numFmtId="0" fontId="20" fillId="0" borderId="0" xfId="28" applyFill="1">
      <alignment vertical="center"/>
    </xf>
    <xf numFmtId="0" fontId="20" fillId="0" borderId="10" xfId="28" applyBorder="1">
      <alignment vertical="center"/>
    </xf>
    <xf numFmtId="0" fontId="0" fillId="0" borderId="10" xfId="28" applyFont="1" applyFill="1" applyBorder="1" applyAlignment="1">
      <alignment horizontal="center" vertical="center"/>
    </xf>
    <xf numFmtId="0" fontId="20" fillId="0" borderId="0" xfId="28" applyFill="1" applyBorder="1" applyAlignment="1">
      <alignment vertical="center"/>
    </xf>
    <xf numFmtId="0" fontId="20" fillId="0" borderId="0" xfId="28" applyAlignment="1">
      <alignment vertical="center" wrapText="1"/>
    </xf>
    <xf numFmtId="0" fontId="0" fillId="0" borderId="0" xfId="0" applyFont="1" applyFill="1" applyAlignment="1">
      <alignment horizontal="center" vertical="top" wrapText="1"/>
    </xf>
    <xf numFmtId="0" fontId="0" fillId="0" borderId="0" xfId="0" applyFont="1" applyFill="1" applyBorder="1" applyAlignment="1">
      <alignment horizontal="center" vertical="top" wrapText="1"/>
    </xf>
    <xf numFmtId="0" fontId="22" fillId="0" borderId="0" xfId="0" applyFont="1" applyFill="1" applyAlignment="1">
      <alignment horizontal="center"/>
    </xf>
    <xf numFmtId="0" fontId="20" fillId="0" borderId="10" xfId="28" applyBorder="1" applyAlignment="1">
      <alignment vertical="center"/>
    </xf>
    <xf numFmtId="0" fontId="20" fillId="0" borderId="0" xfId="28" applyAlignment="1">
      <alignment vertical="center"/>
    </xf>
    <xf numFmtId="0" fontId="0" fillId="0" borderId="0" xfId="28" applyFont="1" applyBorder="1">
      <alignment vertical="center"/>
    </xf>
    <xf numFmtId="0" fontId="20" fillId="0" borderId="0" xfId="28" applyBorder="1">
      <alignment vertical="center"/>
    </xf>
    <xf numFmtId="0" fontId="20" fillId="0" borderId="0" xfId="28" applyBorder="1" applyAlignment="1">
      <alignment vertical="center" wrapText="1"/>
    </xf>
    <xf numFmtId="168" fontId="0" fillId="0" borderId="10" xfId="28" applyNumberFormat="1" applyFont="1" applyFill="1" applyBorder="1" applyAlignment="1">
      <alignment horizontal="center" vertical="center"/>
    </xf>
    <xf numFmtId="168" fontId="0" fillId="0" borderId="0" xfId="0" applyNumberFormat="1" applyFont="1" applyFill="1" applyAlignment="1">
      <alignment horizontal="center" vertical="top" wrapText="1"/>
    </xf>
    <xf numFmtId="168" fontId="22" fillId="0" borderId="0" xfId="0" applyNumberFormat="1" applyFont="1" applyFill="1" applyAlignment="1">
      <alignment horizontal="center"/>
    </xf>
    <xf numFmtId="168" fontId="20" fillId="0" borderId="10" xfId="28" applyNumberFormat="1" applyBorder="1">
      <alignment vertical="center"/>
    </xf>
    <xf numFmtId="168" fontId="20" fillId="0" borderId="0" xfId="28" applyNumberFormat="1">
      <alignment vertical="center"/>
    </xf>
    <xf numFmtId="168" fontId="0" fillId="0" borderId="0" xfId="0" applyNumberFormat="1">
      <alignment vertical="center"/>
    </xf>
    <xf numFmtId="10" fontId="0" fillId="0" borderId="10" xfId="28" applyNumberFormat="1" applyFont="1" applyFill="1" applyBorder="1" applyAlignment="1">
      <alignment horizontal="center" vertical="center"/>
    </xf>
    <xf numFmtId="10" fontId="0" fillId="0" borderId="0" xfId="0" applyNumberFormat="1" applyFont="1" applyFill="1" applyAlignment="1">
      <alignment horizontal="center" vertical="top" wrapText="1"/>
    </xf>
    <xf numFmtId="10" fontId="22" fillId="0" borderId="0" xfId="0" applyNumberFormat="1" applyFont="1" applyFill="1" applyAlignment="1">
      <alignment horizontal="center"/>
    </xf>
    <xf numFmtId="10" fontId="20" fillId="0" borderId="10" xfId="28" applyNumberFormat="1" applyBorder="1">
      <alignment vertical="center"/>
    </xf>
    <xf numFmtId="10" fontId="20" fillId="0" borderId="0" xfId="28" applyNumberFormat="1">
      <alignment vertical="center"/>
    </xf>
    <xf numFmtId="10" fontId="0" fillId="0" borderId="0" xfId="0" applyNumberFormat="1">
      <alignment vertical="center"/>
    </xf>
    <xf numFmtId="10" fontId="20" fillId="0" borderId="10" xfId="28" applyNumberFormat="1" applyBorder="1" applyAlignment="1">
      <alignment vertical="center"/>
    </xf>
    <xf numFmtId="10" fontId="20" fillId="0" borderId="0" xfId="28" applyNumberFormat="1" applyAlignment="1">
      <alignment vertical="center"/>
    </xf>
    <xf numFmtId="10" fontId="0" fillId="0" borderId="0" xfId="28" applyNumberFormat="1" applyFont="1" applyFill="1" applyBorder="1" applyAlignment="1">
      <alignment horizontal="center" vertical="center"/>
    </xf>
    <xf numFmtId="168" fontId="0" fillId="0" borderId="0" xfId="28" applyNumberFormat="1" applyFont="1" applyFill="1" applyAlignment="1">
      <alignment horizontal="center" vertical="center"/>
    </xf>
    <xf numFmtId="168" fontId="20" fillId="0" borderId="10" xfId="28" applyNumberFormat="1" applyBorder="1" applyAlignment="1">
      <alignment vertical="center"/>
    </xf>
    <xf numFmtId="168" fontId="20" fillId="0" borderId="0" xfId="28" applyNumberFormat="1" applyAlignment="1">
      <alignment vertical="center"/>
    </xf>
    <xf numFmtId="0" fontId="0" fillId="0" borderId="0" xfId="0" applyFill="1">
      <alignment vertical="center"/>
    </xf>
    <xf numFmtId="0" fontId="0" fillId="0" borderId="11" xfId="0" applyBorder="1">
      <alignment vertical="center"/>
    </xf>
    <xf numFmtId="168" fontId="0" fillId="0" borderId="11" xfId="0" applyNumberFormat="1" applyBorder="1">
      <alignment vertical="center"/>
    </xf>
    <xf numFmtId="10" fontId="0" fillId="0" borderId="11" xfId="0" applyNumberFormat="1" applyBorder="1">
      <alignment vertical="center"/>
    </xf>
    <xf numFmtId="168" fontId="0" fillId="0" borderId="0" xfId="28" applyNumberFormat="1" applyFont="1" applyFill="1" applyBorder="1" applyAlignment="1">
      <alignment horizontal="center" vertical="center"/>
    </xf>
    <xf numFmtId="0" fontId="20" fillId="0" borderId="0" xfId="28" applyFill="1" applyBorder="1">
      <alignment vertical="center"/>
    </xf>
    <xf numFmtId="0" fontId="0" fillId="0" borderId="0" xfId="28" applyFont="1" applyFill="1" applyAlignment="1">
      <alignment horizontal="center" vertical="center"/>
    </xf>
    <xf numFmtId="0" fontId="0" fillId="0" borderId="0" xfId="28" applyFont="1" applyFill="1" applyBorder="1" applyAlignment="1">
      <alignment horizontal="center" vertical="center"/>
    </xf>
    <xf numFmtId="170" fontId="20" fillId="0" borderId="0" xfId="28" applyNumberFormat="1" applyFont="1" applyFill="1" applyAlignment="1">
      <alignment horizontal="center" vertical="center"/>
    </xf>
    <xf numFmtId="171" fontId="20" fillId="0" borderId="0" xfId="28" applyNumberFormat="1" applyFont="1" applyFill="1" applyAlignment="1">
      <alignment horizontal="center" vertical="center"/>
    </xf>
    <xf numFmtId="0" fontId="20" fillId="0" borderId="0" xfId="28" applyFont="1" applyFill="1" applyAlignment="1">
      <alignment horizontal="center" vertical="center"/>
    </xf>
    <xf numFmtId="169" fontId="20" fillId="0" borderId="0" xfId="28" applyNumberFormat="1" applyFont="1" applyFill="1" applyAlignment="1">
      <alignment horizontal="center" vertical="center"/>
    </xf>
    <xf numFmtId="0" fontId="20" fillId="0" borderId="0" xfId="28" applyFont="1" applyFill="1" applyBorder="1" applyAlignment="1">
      <alignment horizontal="center" vertical="center"/>
    </xf>
    <xf numFmtId="3" fontId="20" fillId="0" borderId="0" xfId="28" applyNumberFormat="1" applyFont="1" applyFill="1" applyAlignment="1">
      <alignment horizontal="center" vertical="center"/>
    </xf>
    <xf numFmtId="168" fontId="20" fillId="0" borderId="0" xfId="28" applyNumberFormat="1" applyBorder="1" applyAlignment="1">
      <alignment vertical="center"/>
    </xf>
    <xf numFmtId="170" fontId="20" fillId="0" borderId="0" xfId="28" applyNumberFormat="1" applyFont="1" applyFill="1" applyBorder="1" applyAlignment="1">
      <alignment horizontal="center" vertical="center"/>
    </xf>
    <xf numFmtId="168" fontId="0" fillId="0" borderId="0" xfId="0" applyNumberFormat="1" applyBorder="1">
      <alignment vertical="center"/>
    </xf>
    <xf numFmtId="0" fontId="0" fillId="0" borderId="0" xfId="0" applyBorder="1">
      <alignment vertical="center"/>
    </xf>
    <xf numFmtId="168" fontId="0" fillId="0" borderId="0" xfId="0" applyNumberFormat="1" applyFont="1" applyFill="1" applyBorder="1" applyAlignment="1">
      <alignment horizontal="center" vertical="top" wrapText="1"/>
    </xf>
    <xf numFmtId="168" fontId="22" fillId="0" borderId="0" xfId="0" applyNumberFormat="1" applyFont="1" applyFill="1" applyBorder="1" applyAlignment="1">
      <alignment horizontal="center"/>
    </xf>
    <xf numFmtId="0" fontId="0" fillId="0" borderId="11" xfId="0" applyNumberFormat="1" applyBorder="1">
      <alignment vertical="center"/>
    </xf>
    <xf numFmtId="0" fontId="23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 indent="2"/>
    </xf>
    <xf numFmtId="0" fontId="23" fillId="0" borderId="0" xfId="0" applyFont="1" applyFill="1" applyBorder="1" applyAlignment="1">
      <alignment horizontal="left" vertical="center" indent="2"/>
    </xf>
    <xf numFmtId="170" fontId="21" fillId="0" borderId="0" xfId="28" applyNumberFormat="1" applyFont="1" applyFill="1" applyAlignment="1">
      <alignment horizontal="center" vertical="center"/>
    </xf>
    <xf numFmtId="171" fontId="21" fillId="0" borderId="0" xfId="28" applyNumberFormat="1" applyFont="1" applyFill="1" applyAlignment="1">
      <alignment horizontal="center" vertical="center"/>
    </xf>
    <xf numFmtId="0" fontId="21" fillId="0" borderId="0" xfId="28" applyFont="1" applyFill="1" applyAlignment="1">
      <alignment horizontal="center" vertical="center"/>
    </xf>
    <xf numFmtId="169" fontId="21" fillId="0" borderId="0" xfId="28" applyNumberFormat="1" applyFont="1" applyFill="1" applyAlignment="1">
      <alignment horizontal="center" vertical="center"/>
    </xf>
    <xf numFmtId="3" fontId="21" fillId="0" borderId="0" xfId="28" applyNumberFormat="1" applyFont="1" applyFill="1" applyAlignment="1">
      <alignment horizontal="center" vertical="center"/>
    </xf>
    <xf numFmtId="170" fontId="21" fillId="0" borderId="0" xfId="28" applyNumberFormat="1" applyFont="1" applyFill="1" applyBorder="1" applyAlignment="1">
      <alignment horizontal="center" vertical="center"/>
    </xf>
    <xf numFmtId="0" fontId="21" fillId="0" borderId="0" xfId="28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10" xfId="28" applyBorder="1" applyAlignment="1">
      <alignment horizontal="center" vertical="center"/>
    </xf>
    <xf numFmtId="0" fontId="20" fillId="0" borderId="0" xfId="28" applyAlignment="1">
      <alignment horizontal="center" vertical="center"/>
    </xf>
    <xf numFmtId="0" fontId="0" fillId="0" borderId="10" xfId="0" applyFont="1" applyFill="1" applyBorder="1" applyAlignment="1">
      <alignment horizontal="left" vertical="center" indent="2"/>
    </xf>
    <xf numFmtId="170" fontId="21" fillId="0" borderId="10" xfId="28" applyNumberFormat="1" applyFont="1" applyFill="1" applyBorder="1" applyAlignment="1">
      <alignment horizontal="center" vertical="center"/>
    </xf>
    <xf numFmtId="171" fontId="21" fillId="0" borderId="10" xfId="28" applyNumberFormat="1" applyFont="1" applyFill="1" applyBorder="1" applyAlignment="1">
      <alignment horizontal="center" vertical="center"/>
    </xf>
    <xf numFmtId="0" fontId="21" fillId="0" borderId="10" xfId="28" applyFont="1" applyFill="1" applyBorder="1" applyAlignment="1">
      <alignment horizontal="center" vertical="center"/>
    </xf>
    <xf numFmtId="169" fontId="21" fillId="0" borderId="10" xfId="28" applyNumberFormat="1" applyFont="1" applyFill="1" applyBorder="1" applyAlignment="1">
      <alignment horizontal="center" vertical="center"/>
    </xf>
    <xf numFmtId="3" fontId="21" fillId="0" borderId="10" xfId="28" applyNumberFormat="1" applyFont="1" applyFill="1" applyBorder="1" applyAlignment="1">
      <alignment horizontal="center" vertical="center"/>
    </xf>
    <xf numFmtId="0" fontId="0" fillId="0" borderId="0" xfId="28" applyFont="1" applyFill="1">
      <alignment vertical="center"/>
    </xf>
    <xf numFmtId="171" fontId="21" fillId="0" borderId="0" xfId="28" applyNumberFormat="1" applyFont="1" applyFill="1" applyBorder="1" applyAlignment="1">
      <alignment horizontal="center" vertical="center"/>
    </xf>
    <xf numFmtId="169" fontId="21" fillId="0" borderId="0" xfId="28" applyNumberFormat="1" applyFont="1" applyFill="1" applyBorder="1" applyAlignment="1">
      <alignment horizontal="center" vertical="center"/>
    </xf>
    <xf numFmtId="3" fontId="21" fillId="0" borderId="0" xfId="28" applyNumberFormat="1" applyFont="1" applyFill="1" applyBorder="1" applyAlignment="1">
      <alignment horizontal="center" vertical="center"/>
    </xf>
    <xf numFmtId="0" fontId="20" fillId="0" borderId="0" xfId="28" applyFill="1" applyAlignment="1">
      <alignment horizontal="center" vertical="center"/>
    </xf>
    <xf numFmtId="0" fontId="23" fillId="0" borderId="0" xfId="28" applyFont="1" applyBorder="1">
      <alignment vertical="center"/>
    </xf>
    <xf numFmtId="170" fontId="25" fillId="0" borderId="0" xfId="28" applyNumberFormat="1" applyFont="1" applyFill="1" applyBorder="1" applyAlignment="1">
      <alignment horizontal="center" vertical="center"/>
    </xf>
    <xf numFmtId="171" fontId="25" fillId="0" borderId="0" xfId="28" applyNumberFormat="1" applyFont="1" applyFill="1" applyBorder="1" applyAlignment="1">
      <alignment horizontal="center" vertical="center"/>
    </xf>
    <xf numFmtId="0" fontId="25" fillId="0" borderId="0" xfId="28" applyFont="1" applyFill="1" applyBorder="1" applyAlignment="1">
      <alignment horizontal="center" vertical="center"/>
    </xf>
    <xf numFmtId="169" fontId="25" fillId="0" borderId="0" xfId="28" applyNumberFormat="1" applyFont="1" applyFill="1" applyBorder="1" applyAlignment="1">
      <alignment horizontal="center" vertical="center"/>
    </xf>
    <xf numFmtId="3" fontId="25" fillId="0" borderId="0" xfId="28" applyNumberFormat="1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10" xfId="28" applyFont="1" applyBorder="1">
      <alignment vertical="center"/>
    </xf>
    <xf numFmtId="0" fontId="20" fillId="0" borderId="0" xfId="28" applyFont="1" applyFill="1" applyBorder="1">
      <alignment vertical="center"/>
    </xf>
    <xf numFmtId="0" fontId="20" fillId="0" borderId="10" xfId="28" applyFill="1" applyBorder="1">
      <alignment vertical="center"/>
    </xf>
    <xf numFmtId="3" fontId="20" fillId="0" borderId="0" xfId="28" applyNumberFormat="1" applyBorder="1" applyAlignment="1">
      <alignment vertical="center" wrapText="1"/>
    </xf>
    <xf numFmtId="168" fontId="23" fillId="16" borderId="0" xfId="28" applyNumberFormat="1" applyFont="1" applyFill="1" applyAlignment="1">
      <alignment horizontal="center" vertical="center"/>
    </xf>
    <xf numFmtId="0" fontId="23" fillId="16" borderId="0" xfId="0" applyFont="1" applyFill="1" applyBorder="1" applyAlignment="1">
      <alignment horizontal="left" vertical="center" indent="2"/>
    </xf>
    <xf numFmtId="0" fontId="20" fillId="16" borderId="0" xfId="28" applyFill="1" applyBorder="1">
      <alignment vertical="center"/>
    </xf>
    <xf numFmtId="170" fontId="23" fillId="16" borderId="0" xfId="28" applyNumberFormat="1" applyFont="1" applyFill="1" applyAlignment="1">
      <alignment horizontal="center" vertical="center"/>
    </xf>
    <xf numFmtId="171" fontId="23" fillId="16" borderId="0" xfId="28" applyNumberFormat="1" applyFont="1" applyFill="1" applyAlignment="1">
      <alignment horizontal="center" vertical="center"/>
    </xf>
    <xf numFmtId="169" fontId="23" fillId="16" borderId="0" xfId="28" applyNumberFormat="1" applyFont="1" applyFill="1" applyAlignment="1">
      <alignment horizontal="center" vertical="center"/>
    </xf>
    <xf numFmtId="3" fontId="23" fillId="16" borderId="0" xfId="28" applyNumberFormat="1" applyFont="1" applyFill="1" applyAlignment="1">
      <alignment horizontal="center" vertical="center"/>
    </xf>
    <xf numFmtId="170" fontId="23" fillId="16" borderId="0" xfId="28" applyNumberFormat="1" applyFont="1" applyFill="1" applyBorder="1" applyAlignment="1">
      <alignment horizontal="center" vertical="center"/>
    </xf>
    <xf numFmtId="170" fontId="25" fillId="16" borderId="0" xfId="28" applyNumberFormat="1" applyFont="1" applyFill="1" applyBorder="1" applyAlignment="1">
      <alignment horizontal="center" vertical="center"/>
    </xf>
    <xf numFmtId="171" fontId="25" fillId="16" borderId="0" xfId="28" applyNumberFormat="1" applyFont="1" applyFill="1" applyBorder="1" applyAlignment="1">
      <alignment horizontal="center" vertical="center"/>
    </xf>
    <xf numFmtId="0" fontId="25" fillId="16" borderId="0" xfId="28" applyFont="1" applyFill="1" applyBorder="1" applyAlignment="1">
      <alignment horizontal="center" vertical="center"/>
    </xf>
    <xf numFmtId="169" fontId="25" fillId="16" borderId="0" xfId="28" applyNumberFormat="1" applyFont="1" applyFill="1" applyBorder="1" applyAlignment="1">
      <alignment horizontal="center" vertical="center"/>
    </xf>
    <xf numFmtId="3" fontId="25" fillId="16" borderId="0" xfId="28" applyNumberFormat="1" applyFont="1" applyFill="1" applyBorder="1" applyAlignment="1">
      <alignment horizontal="center" vertical="center"/>
    </xf>
    <xf numFmtId="0" fontId="23" fillId="16" borderId="0" xfId="28" applyFont="1" applyFill="1" applyBorder="1">
      <alignment vertical="center"/>
    </xf>
    <xf numFmtId="170" fontId="20" fillId="16" borderId="0" xfId="28" applyNumberFormat="1" applyFont="1" applyFill="1" applyBorder="1" applyAlignment="1">
      <alignment horizontal="center" vertical="center"/>
    </xf>
    <xf numFmtId="0" fontId="23" fillId="0" borderId="0" xfId="28" applyFont="1" applyFill="1" applyBorder="1" applyAlignment="1">
      <alignment horizontal="center" vertical="center"/>
    </xf>
    <xf numFmtId="0" fontId="23" fillId="16" borderId="0" xfId="28" applyFont="1" applyFill="1" applyAlignment="1">
      <alignment horizontal="center" vertical="center"/>
    </xf>
    <xf numFmtId="0" fontId="23" fillId="0" borderId="0" xfId="28" applyFont="1" applyFill="1" applyBorder="1">
      <alignment vertical="center"/>
    </xf>
    <xf numFmtId="170" fontId="23" fillId="0" borderId="0" xfId="28" applyNumberFormat="1" applyFont="1" applyFill="1" applyBorder="1" applyAlignment="1">
      <alignment horizontal="center" vertical="center"/>
    </xf>
    <xf numFmtId="168" fontId="0" fillId="0" borderId="0" xfId="0" applyNumberFormat="1" applyFill="1" applyBorder="1">
      <alignment vertical="center"/>
    </xf>
    <xf numFmtId="171" fontId="20" fillId="0" borderId="0" xfId="28" applyNumberFormat="1" applyFont="1" applyFill="1" applyBorder="1" applyAlignment="1">
      <alignment horizontal="center" vertical="center"/>
    </xf>
    <xf numFmtId="169" fontId="20" fillId="0" borderId="0" xfId="28" applyNumberFormat="1" applyFont="1" applyFill="1" applyBorder="1" applyAlignment="1">
      <alignment horizontal="center" vertical="center"/>
    </xf>
    <xf numFmtId="3" fontId="20" fillId="0" borderId="0" xfId="28" applyNumberFormat="1" applyFont="1" applyFill="1" applyBorder="1" applyAlignment="1">
      <alignment horizontal="center" vertical="center"/>
    </xf>
    <xf numFmtId="171" fontId="23" fillId="0" borderId="0" xfId="28" applyNumberFormat="1" applyFont="1" applyFill="1" applyBorder="1" applyAlignment="1">
      <alignment horizontal="center" vertical="center"/>
    </xf>
    <xf numFmtId="169" fontId="23" fillId="0" borderId="0" xfId="28" applyNumberFormat="1" applyFont="1" applyFill="1" applyBorder="1" applyAlignment="1">
      <alignment horizontal="center" vertical="center"/>
    </xf>
    <xf numFmtId="3" fontId="23" fillId="0" borderId="0" xfId="28" applyNumberFormat="1" applyFont="1" applyFill="1" applyBorder="1" applyAlignment="1">
      <alignment horizontal="center" vertical="center"/>
    </xf>
    <xf numFmtId="10" fontId="0" fillId="0" borderId="0" xfId="0" applyNumberFormat="1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20" fillId="0" borderId="0" xfId="28" applyFill="1" applyBorder="1" applyAlignment="1">
      <alignment horizontal="center" vertical="center"/>
    </xf>
    <xf numFmtId="0" fontId="23" fillId="0" borderId="0" xfId="28" applyFont="1" applyFill="1" applyBorder="1" applyAlignment="1">
      <alignment horizontal="center" vertical="center"/>
    </xf>
    <xf numFmtId="0" fontId="23" fillId="16" borderId="0" xfId="28" applyFont="1" applyFill="1" applyAlignment="1">
      <alignment horizontal="center" vertical="center"/>
    </xf>
    <xf numFmtId="0" fontId="23" fillId="0" borderId="0" xfId="28" applyFont="1" applyFill="1" applyAlignment="1">
      <alignment horizontal="center" vertical="center"/>
    </xf>
    <xf numFmtId="0" fontId="23" fillId="16" borderId="0" xfId="28" applyFont="1" applyFill="1" applyAlignment="1">
      <alignment horizontal="center" vertical="center"/>
    </xf>
    <xf numFmtId="0" fontId="23" fillId="0" borderId="0" xfId="28" applyFont="1" applyFill="1" applyBorder="1" applyAlignment="1">
      <alignment horizontal="center" vertical="center"/>
    </xf>
    <xf numFmtId="170" fontId="0" fillId="0" borderId="0" xfId="28" applyNumberFormat="1" applyFont="1" applyFill="1" applyAlignment="1">
      <alignment horizontal="center" vertical="center"/>
    </xf>
    <xf numFmtId="170" fontId="20" fillId="0" borderId="0" xfId="28" applyNumberFormat="1" applyFill="1">
      <alignment vertical="center"/>
    </xf>
    <xf numFmtId="10" fontId="21" fillId="0" borderId="0" xfId="28" applyNumberFormat="1" applyFont="1" applyFill="1" applyBorder="1" applyAlignment="1">
      <alignment horizontal="center" vertical="center"/>
    </xf>
    <xf numFmtId="168" fontId="0" fillId="0" borderId="0" xfId="0" applyNumberFormat="1" applyFill="1">
      <alignment vertical="center"/>
    </xf>
    <xf numFmtId="10" fontId="0" fillId="0" borderId="0" xfId="0" applyNumberFormat="1" applyFill="1">
      <alignment vertical="center"/>
    </xf>
    <xf numFmtId="0" fontId="0" fillId="0" borderId="0" xfId="0" applyFill="1" applyAlignment="1">
      <alignment horizontal="center" vertical="center"/>
    </xf>
    <xf numFmtId="168" fontId="23" fillId="0" borderId="0" xfId="28" applyNumberFormat="1" applyFont="1" applyFill="1" applyAlignment="1">
      <alignment horizontal="center" vertical="center"/>
    </xf>
    <xf numFmtId="0" fontId="23" fillId="0" borderId="0" xfId="28" applyFont="1" applyFill="1">
      <alignment vertical="center"/>
    </xf>
    <xf numFmtId="0" fontId="23" fillId="0" borderId="0" xfId="28" applyFont="1" applyFill="1" applyAlignment="1">
      <alignment vertical="center"/>
    </xf>
    <xf numFmtId="0" fontId="23" fillId="16" borderId="0" xfId="28" applyFont="1" applyFill="1" applyAlignment="1">
      <alignment horizontal="center" vertical="center"/>
    </xf>
    <xf numFmtId="0" fontId="23" fillId="16" borderId="0" xfId="28" applyFont="1" applyFill="1" applyBorder="1" applyAlignment="1">
      <alignment horizontal="center" vertical="center"/>
    </xf>
    <xf numFmtId="10" fontId="23" fillId="0" borderId="0" xfId="0" applyNumberFormat="1" applyFont="1" applyFill="1" applyAlignment="1">
      <alignment horizontal="center" vertical="center"/>
    </xf>
    <xf numFmtId="0" fontId="23" fillId="0" borderId="0" xfId="28" applyFont="1" applyFill="1" applyAlignment="1">
      <alignment horizontal="center" vertical="center"/>
    </xf>
    <xf numFmtId="0" fontId="23" fillId="0" borderId="0" xfId="28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168" fontId="23" fillId="16" borderId="0" xfId="0" applyNumberFormat="1" applyFont="1" applyFill="1" applyAlignment="1">
      <alignment horizontal="center" vertical="center"/>
    </xf>
  </cellXfs>
  <cellStyles count="32">
    <cellStyle name="Accent1" xfId="14" builtinId="29" customBuiltin="1"/>
    <cellStyle name="Anomaly" xfId="23"/>
    <cellStyle name="Bad" xfId="4" builtinId="27" customBuiltin="1"/>
    <cellStyle name="Band Grey" xfId="22"/>
    <cellStyle name="Band Light Grey" xfId="21"/>
    <cellStyle name="Calculation" xfId="8" builtinId="22" customBuiltin="1"/>
    <cellStyle name="Cell Reference" xfId="26"/>
    <cellStyle name="Check Cell" xfId="10" builtinId="23" customBuiltin="1"/>
    <cellStyle name="Comma 2" xfId="31"/>
    <cellStyle name="Complex Function" xfId="15"/>
    <cellStyle name="Explanatory Text" xfId="13" builtinId="53" customBuiltin="1"/>
    <cellStyle name="Formula" xfId="25"/>
    <cellStyle name="Good" xfId="3" builtinId="26" customBuiltin="1"/>
    <cellStyle name="Heading 1" xfId="1" builtinId="16" customBuiltin="1"/>
    <cellStyle name="Heading 2" xfId="2" builtinId="17" customBuiltin="1"/>
    <cellStyle name="Heading 3" xfId="16" builtinId="18" customBuiltin="1"/>
    <cellStyle name="Heading 4" xfId="17" builtinId="19" customBuiltin="1"/>
    <cellStyle name="Important Inputs" xfId="24"/>
    <cellStyle name="Input" xfId="6" builtinId="20" customBuiltin="1"/>
    <cellStyle name="Linked Cell" xfId="9" builtinId="24" customBuiltin="1"/>
    <cellStyle name="Neutral" xfId="5" builtinId="28" customBuiltin="1"/>
    <cellStyle name="Normal" xfId="0" builtinId="0" customBuiltin="1"/>
    <cellStyle name="Normal 2" xfId="28"/>
    <cellStyle name="Normal 3" xfId="29"/>
    <cellStyle name="Note" xfId="12" builtinId="10" customBuiltin="1"/>
    <cellStyle name="Output" xfId="7" builtinId="21" customBuiltin="1"/>
    <cellStyle name="Percent 2" xfId="30"/>
    <cellStyle name="Reference [#]" xfId="18"/>
    <cellStyle name="Sources and Notes" xfId="27"/>
    <cellStyle name="Title" xfId="19" builtinId="15" customBuiltin="1"/>
    <cellStyle name="Total" xfId="20" builtinId="25" customBuiltin="1"/>
    <cellStyle name="Warning Text" xfId="11" builtinId="11" customBuiltin="1"/>
  </cellStyles>
  <dxfs count="32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b val="0"/>
        <i val="0"/>
        <color theme="1" tint="-0.499984740745262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color theme="1" tint="-0.499984740745262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theme="1" tint="-0.24994659260841701"/>
      </font>
      <fill>
        <patternFill>
          <bgColor theme="0" tint="-4.9989318521683403E-2"/>
        </patternFill>
      </fill>
      <border diagonalUp="0" diagonalDown="0">
        <left/>
        <right/>
        <top style="thin">
          <color theme="1" tint="0.79998168889431442"/>
        </top>
        <bottom/>
        <vertical/>
        <horizontal/>
      </border>
    </dxf>
    <dxf>
      <font>
        <b/>
        <i val="0"/>
        <color auto="1"/>
      </font>
      <fill>
        <patternFill patternType="none">
          <bgColor auto="1"/>
        </patternFill>
      </fill>
      <border diagonalUp="0" diagonalDown="0">
        <left/>
        <right/>
        <top/>
        <bottom style="thin">
          <color theme="1"/>
        </bottom>
        <vertical/>
        <horizontal/>
      </border>
    </dxf>
    <dxf>
      <font>
        <b val="0"/>
        <i val="0"/>
        <color auto="1"/>
      </font>
    </dxf>
    <dxf>
      <fill>
        <patternFill>
          <bgColor theme="2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fill>
        <patternFill>
          <bgColor theme="2"/>
        </patternFill>
      </fill>
    </dxf>
    <dxf>
      <font>
        <b/>
        <i val="0"/>
        <color theme="0"/>
      </font>
      <fill>
        <patternFill>
          <bgColor theme="4"/>
        </patternFill>
      </fill>
      <border diagonalUp="0" diagonalDown="0">
        <left/>
        <right/>
        <top style="thin">
          <color theme="4"/>
        </top>
        <bottom style="thin">
          <color theme="4"/>
        </bottom>
        <vertical/>
        <horizontal/>
      </border>
    </dxf>
    <dxf>
      <font>
        <b val="0"/>
        <i val="0"/>
        <color theme="1" tint="-0.499984740745262"/>
      </font>
      <fill>
        <patternFill>
          <bgColor theme="0" tint="-4.9989318521683403E-2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color theme="1" tint="-0.499984740745262"/>
      </font>
      <fill>
        <patternFill>
          <bgColor theme="2" tint="0.79998168889431442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color theme="1" tint="-0.499984740745262"/>
      </font>
      <fill>
        <patternFill>
          <bgColor theme="0" tint="-4.9989318521683403E-2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fill>
        <patternFill>
          <bgColor theme="2"/>
        </patternFill>
      </fill>
    </dxf>
    <dxf>
      <font>
        <b/>
        <i val="0"/>
        <color theme="0"/>
      </font>
      <fill>
        <patternFill>
          <bgColor theme="4"/>
        </patternFill>
      </fill>
      <border diagonalUp="0" diagonalDown="0">
        <left/>
        <right/>
        <top style="thin">
          <color theme="4"/>
        </top>
        <bottom style="thin">
          <color theme="4"/>
        </bottom>
        <vertical/>
        <horizontal/>
      </border>
    </dxf>
    <dxf>
      <font>
        <b val="0"/>
        <i val="0"/>
        <color auto="1"/>
      </font>
    </dxf>
  </dxfs>
  <tableStyles count="3" defaultTableStyle="TableStyleMedium2" defaultPivotStyle="PivotStyleLight16">
    <tableStyle name="Blue Horizontal Striping" pivot="0" count="5">
      <tableStyleElement type="wholeTable" dxfId="31"/>
      <tableStyleElement type="headerRow" dxfId="30"/>
      <tableStyleElement type="totalRow" dxfId="29"/>
      <tableStyleElement type="firstRowStripe" dxfId="28"/>
      <tableStyleElement type="secondRowStripe" dxfId="27"/>
    </tableStyle>
    <tableStyle name="Blue Vertical Striping" pivot="0" count="6">
      <tableStyleElement type="wholeTable" dxfId="26"/>
      <tableStyleElement type="headerRow" dxfId="25"/>
      <tableStyleElement type="totalRow" dxfId="24"/>
      <tableStyleElement type="firstColumn" dxfId="23"/>
      <tableStyleElement type="firstColumnStripe" dxfId="22"/>
      <tableStyleElement type="secondColumnStripe" dxfId="21"/>
    </tableStyle>
    <tableStyle name="White Horizontal" pivot="0" count="5">
      <tableStyleElement type="wholeTable" dxfId="20"/>
      <tableStyleElement type="headerRow" dxfId="19"/>
      <tableStyleElement type="totalRow" dxfId="18"/>
      <tableStyleElement type="firstRowStripe" dxfId="17"/>
      <tableStyleElement type="secondRowStripe" dxfId="16"/>
    </tableStyle>
  </tableStyles>
  <colors>
    <mruColors>
      <color rgb="FF00B52B"/>
      <color rgb="FF0082C8"/>
      <color rgb="FFE8EAEC"/>
      <color rgb="FFF7C1C2"/>
      <color rgb="FFCB1B1F"/>
      <color rgb="FFF8DA96"/>
      <color rgb="FFF4AEB0"/>
      <color rgb="FFE7474B"/>
      <color rgb="FFF5B5B7"/>
      <color rgb="FFF6BC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1.162\xfiles\7000\7533_PJM_Quad_V\VRR%20Curve%20Study\Analysis\6_Model\2021-11-15_Model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1.162\xfiles\7000\7533_PJM_Quad_V\VRR%20Curve%20Study\Analysis\6_Model\2021-11-11_Model%20-%20debug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1.162\xfiles\7000\7533_PJM_Quad_V\VRR%20Curve%20Study\Analysis\6_Model\2021-11-04_Model_new_sc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Inputs-&gt;"/>
      <sheetName val="Control"/>
      <sheetName val="Demand"/>
      <sheetName val="Supply"/>
      <sheetName val="Shocks"/>
      <sheetName val="Reliability"/>
      <sheetName val="Outputs-&gt;"/>
      <sheetName val="Draws"/>
      <sheetName val="ResultsSummary"/>
      <sheetName val="Diagnostic Outputs -&gt;"/>
      <sheetName val="OneDraw"/>
      <sheetName val="Convergence"/>
    </sheetNames>
    <sheetDataSet>
      <sheetData sheetId="0" refreshError="1"/>
      <sheetData sheetId="1" refreshError="1"/>
      <sheetData sheetId="2" refreshError="1">
        <row r="10">
          <cell r="E10" t="str">
            <v>Base</v>
          </cell>
        </row>
        <row r="12">
          <cell r="E12">
            <v>0</v>
          </cell>
        </row>
        <row r="23">
          <cell r="E23">
            <v>113.83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4">
          <cell r="H14">
            <v>189.34</v>
          </cell>
        </row>
        <row r="15">
          <cell r="H15">
            <v>132.01</v>
          </cell>
        </row>
        <row r="16">
          <cell r="H16">
            <v>26.32</v>
          </cell>
        </row>
        <row r="17">
          <cell r="H17">
            <v>12.12</v>
          </cell>
        </row>
        <row r="18">
          <cell r="H18">
            <v>122.28</v>
          </cell>
        </row>
        <row r="19">
          <cell r="H19">
            <v>78.2</v>
          </cell>
        </row>
        <row r="20">
          <cell r="H20">
            <v>32.04</v>
          </cell>
        </row>
        <row r="21">
          <cell r="H21">
            <v>102.94</v>
          </cell>
        </row>
        <row r="22">
          <cell r="H22">
            <v>155.91999999999999</v>
          </cell>
        </row>
        <row r="23">
          <cell r="H23">
            <v>114.42</v>
          </cell>
        </row>
        <row r="24">
          <cell r="H24">
            <v>89.2</v>
          </cell>
        </row>
        <row r="25">
          <cell r="H25">
            <v>203.31</v>
          </cell>
        </row>
        <row r="26">
          <cell r="H26">
            <v>151.91</v>
          </cell>
        </row>
        <row r="27">
          <cell r="H27">
            <v>118.04</v>
          </cell>
        </row>
        <row r="28">
          <cell r="H28">
            <v>169.46</v>
          </cell>
        </row>
        <row r="29">
          <cell r="H29">
            <v>126.72034232205991</v>
          </cell>
        </row>
        <row r="30">
          <cell r="H30">
            <v>115.7</v>
          </cell>
        </row>
        <row r="31">
          <cell r="H31">
            <v>57.03</v>
          </cell>
        </row>
        <row r="32">
          <cell r="H32">
            <v>43.66</v>
          </cell>
        </row>
        <row r="33">
          <cell r="H33">
            <v>88.62</v>
          </cell>
        </row>
        <row r="34">
          <cell r="H34">
            <v>64.069999999999993</v>
          </cell>
        </row>
        <row r="35">
          <cell r="H35">
            <v>121.47</v>
          </cell>
        </row>
        <row r="36">
          <cell r="H36">
            <v>163.31</v>
          </cell>
        </row>
        <row r="37">
          <cell r="H37">
            <v>114.42</v>
          </cell>
        </row>
        <row r="38">
          <cell r="H38">
            <v>95.75</v>
          </cell>
        </row>
        <row r="39">
          <cell r="H39">
            <v>189.25</v>
          </cell>
        </row>
        <row r="40">
          <cell r="H40">
            <v>179.49</v>
          </cell>
        </row>
        <row r="41">
          <cell r="H41">
            <v>131.41</v>
          </cell>
        </row>
        <row r="42">
          <cell r="H42">
            <v>185.52</v>
          </cell>
        </row>
        <row r="43">
          <cell r="H43">
            <v>95.61</v>
          </cell>
        </row>
        <row r="44">
          <cell r="H44">
            <v>97.464913416258156</v>
          </cell>
        </row>
        <row r="45">
          <cell r="H45">
            <v>70.28</v>
          </cell>
        </row>
        <row r="46">
          <cell r="H46">
            <v>87.68</v>
          </cell>
        </row>
        <row r="47">
          <cell r="H47">
            <v>53.08</v>
          </cell>
        </row>
        <row r="48">
          <cell r="H48">
            <v>52.25</v>
          </cell>
        </row>
        <row r="49">
          <cell r="H49">
            <v>147.15</v>
          </cell>
        </row>
        <row r="50">
          <cell r="H50">
            <v>168.99401068813853</v>
          </cell>
        </row>
        <row r="51">
          <cell r="H51">
            <v>101.75</v>
          </cell>
        </row>
        <row r="52">
          <cell r="H52">
            <v>84.962280015975296</v>
          </cell>
        </row>
        <row r="53">
          <cell r="H53">
            <v>183.63</v>
          </cell>
        </row>
        <row r="54">
          <cell r="H54">
            <v>184.88</v>
          </cell>
        </row>
        <row r="55">
          <cell r="H55">
            <v>112.55</v>
          </cell>
        </row>
        <row r="56">
          <cell r="H56">
            <v>182.1</v>
          </cell>
        </row>
        <row r="57">
          <cell r="H57">
            <v>86.24</v>
          </cell>
        </row>
        <row r="58">
          <cell r="H58">
            <v>199.99129703143095</v>
          </cell>
        </row>
        <row r="59">
          <cell r="H59">
            <v>57.03</v>
          </cell>
        </row>
        <row r="60">
          <cell r="H60">
            <v>59.11</v>
          </cell>
        </row>
        <row r="61">
          <cell r="H61">
            <v>78.2</v>
          </cell>
        </row>
        <row r="62">
          <cell r="H62">
            <v>57.73</v>
          </cell>
        </row>
        <row r="63">
          <cell r="H63">
            <v>79.865562673054455</v>
          </cell>
        </row>
        <row r="64">
          <cell r="H64">
            <v>163.31</v>
          </cell>
        </row>
        <row r="65">
          <cell r="H65">
            <v>101.75</v>
          </cell>
        </row>
        <row r="66">
          <cell r="H66">
            <v>129.080240013126</v>
          </cell>
        </row>
        <row r="67">
          <cell r="H67">
            <v>194.32</v>
          </cell>
        </row>
        <row r="68">
          <cell r="H68">
            <v>132.11000000000001</v>
          </cell>
        </row>
        <row r="69">
          <cell r="H69">
            <v>159.43169706740053</v>
          </cell>
        </row>
        <row r="70">
          <cell r="H70">
            <v>206.12</v>
          </cell>
        </row>
        <row r="71">
          <cell r="H71">
            <v>120.73</v>
          </cell>
        </row>
        <row r="72">
          <cell r="H72">
            <v>35.71</v>
          </cell>
        </row>
        <row r="73">
          <cell r="H73">
            <v>67.459008345968925</v>
          </cell>
        </row>
        <row r="74">
          <cell r="H74">
            <v>110.54</v>
          </cell>
        </row>
        <row r="75">
          <cell r="H75">
            <v>60.38</v>
          </cell>
        </row>
        <row r="76">
          <cell r="H76">
            <v>52.25</v>
          </cell>
        </row>
        <row r="77">
          <cell r="H77">
            <v>121.47</v>
          </cell>
        </row>
        <row r="78">
          <cell r="H78">
            <v>205.35326057772281</v>
          </cell>
        </row>
        <row r="79">
          <cell r="H79">
            <v>156.19999999999999</v>
          </cell>
        </row>
        <row r="80">
          <cell r="H80">
            <v>129.1759035207586</v>
          </cell>
        </row>
        <row r="81">
          <cell r="H81">
            <v>205.03361407486631</v>
          </cell>
        </row>
        <row r="82">
          <cell r="H82">
            <v>129.35887360648456</v>
          </cell>
        </row>
        <row r="83">
          <cell r="H83">
            <v>138.6</v>
          </cell>
        </row>
        <row r="84">
          <cell r="H84">
            <v>178.84</v>
          </cell>
        </row>
        <row r="85">
          <cell r="H85">
            <v>113.76000589604735</v>
          </cell>
        </row>
        <row r="86">
          <cell r="H86">
            <v>58.979624429054013</v>
          </cell>
        </row>
        <row r="87">
          <cell r="H87">
            <v>45.08</v>
          </cell>
        </row>
        <row r="88">
          <cell r="H88">
            <v>50.02835293442763</v>
          </cell>
        </row>
        <row r="89">
          <cell r="H89">
            <v>38.07</v>
          </cell>
        </row>
        <row r="90">
          <cell r="H90">
            <v>52.25</v>
          </cell>
        </row>
        <row r="91">
          <cell r="H91">
            <v>121.47</v>
          </cell>
        </row>
        <row r="92">
          <cell r="H92">
            <v>171.43</v>
          </cell>
        </row>
        <row r="93">
          <cell r="H93">
            <v>136.61000000000001</v>
          </cell>
        </row>
        <row r="94">
          <cell r="H94">
            <v>112.98</v>
          </cell>
        </row>
        <row r="95">
          <cell r="H95">
            <v>169.1</v>
          </cell>
        </row>
        <row r="96">
          <cell r="H96">
            <v>145.62053835166495</v>
          </cell>
        </row>
        <row r="97">
          <cell r="H97">
            <v>118.04</v>
          </cell>
        </row>
        <row r="98">
          <cell r="H98">
            <v>178.84</v>
          </cell>
        </row>
        <row r="99">
          <cell r="H99">
            <v>88.74</v>
          </cell>
        </row>
        <row r="100">
          <cell r="H100">
            <v>96.94</v>
          </cell>
        </row>
        <row r="101">
          <cell r="H101">
            <v>33.25</v>
          </cell>
        </row>
        <row r="102">
          <cell r="H102">
            <v>87.68</v>
          </cell>
        </row>
        <row r="103">
          <cell r="H103">
            <v>31.18</v>
          </cell>
        </row>
        <row r="104">
          <cell r="H104">
            <v>64.069999999999993</v>
          </cell>
        </row>
        <row r="105">
          <cell r="H105">
            <v>108.93</v>
          </cell>
        </row>
        <row r="106">
          <cell r="H106">
            <v>180.23</v>
          </cell>
        </row>
        <row r="107">
          <cell r="H107">
            <v>145.36000000000001</v>
          </cell>
        </row>
        <row r="108">
          <cell r="H108">
            <v>196.77</v>
          </cell>
        </row>
        <row r="109">
          <cell r="H109">
            <v>175.44634148392876</v>
          </cell>
        </row>
        <row r="110">
          <cell r="H110">
            <v>132.11000000000001</v>
          </cell>
        </row>
        <row r="111">
          <cell r="H111">
            <v>112.55</v>
          </cell>
        </row>
        <row r="112">
          <cell r="H112">
            <v>178.84</v>
          </cell>
        </row>
        <row r="113">
          <cell r="H113">
            <v>132.01</v>
          </cell>
        </row>
        <row r="114">
          <cell r="H114">
            <v>61.59</v>
          </cell>
        </row>
        <row r="115">
          <cell r="H115">
            <v>57.03</v>
          </cell>
        </row>
        <row r="116">
          <cell r="H116">
            <v>87.68</v>
          </cell>
        </row>
        <row r="117">
          <cell r="H117">
            <v>60.38</v>
          </cell>
        </row>
        <row r="118">
          <cell r="H118">
            <v>64.069999999999993</v>
          </cell>
        </row>
        <row r="119">
          <cell r="H119">
            <v>139.15</v>
          </cell>
        </row>
        <row r="120">
          <cell r="H120">
            <v>180.23</v>
          </cell>
        </row>
        <row r="121">
          <cell r="H121">
            <v>107.87</v>
          </cell>
        </row>
        <row r="122">
          <cell r="H122">
            <v>103.01</v>
          </cell>
        </row>
        <row r="123">
          <cell r="H123">
            <v>148.33000000000001</v>
          </cell>
        </row>
        <row r="124">
          <cell r="H124">
            <v>179.49</v>
          </cell>
        </row>
        <row r="125">
          <cell r="H125">
            <v>110.26419397911434</v>
          </cell>
        </row>
        <row r="126">
          <cell r="H126">
            <v>178.84</v>
          </cell>
        </row>
        <row r="127">
          <cell r="H127">
            <v>91.79</v>
          </cell>
        </row>
        <row r="128">
          <cell r="H128">
            <v>115.7</v>
          </cell>
        </row>
        <row r="129">
          <cell r="H129">
            <v>33.25</v>
          </cell>
        </row>
        <row r="130">
          <cell r="H130">
            <v>98.68</v>
          </cell>
        </row>
        <row r="131">
          <cell r="H131">
            <v>88.62</v>
          </cell>
        </row>
        <row r="132">
          <cell r="H132">
            <v>81.17</v>
          </cell>
        </row>
        <row r="133">
          <cell r="H133">
            <v>115.29</v>
          </cell>
        </row>
        <row r="134">
          <cell r="H134">
            <v>173.31049862430544</v>
          </cell>
        </row>
        <row r="135">
          <cell r="H135">
            <v>128.83000000000001</v>
          </cell>
        </row>
        <row r="136">
          <cell r="H136">
            <v>112.98</v>
          </cell>
        </row>
        <row r="137">
          <cell r="H137">
            <v>179.71179138081911</v>
          </cell>
        </row>
        <row r="138">
          <cell r="H138">
            <v>151.91</v>
          </cell>
        </row>
        <row r="139">
          <cell r="H139">
            <v>138.6</v>
          </cell>
        </row>
        <row r="140">
          <cell r="H140">
            <v>210.46</v>
          </cell>
        </row>
        <row r="141">
          <cell r="H141">
            <v>91.79</v>
          </cell>
        </row>
        <row r="142">
          <cell r="H142">
            <v>79.935390247924914</v>
          </cell>
        </row>
        <row r="143">
          <cell r="H143">
            <v>24.58</v>
          </cell>
        </row>
        <row r="144">
          <cell r="H144">
            <v>122.28</v>
          </cell>
        </row>
        <row r="145">
          <cell r="H145">
            <v>31.18</v>
          </cell>
        </row>
        <row r="146">
          <cell r="H146">
            <v>32.04</v>
          </cell>
        </row>
        <row r="147">
          <cell r="H147">
            <v>133.01</v>
          </cell>
        </row>
        <row r="148">
          <cell r="H148">
            <v>143.58000000000001</v>
          </cell>
        </row>
        <row r="149">
          <cell r="H149">
            <v>87.91</v>
          </cell>
        </row>
        <row r="150">
          <cell r="H150">
            <v>134.16999999999999</v>
          </cell>
        </row>
        <row r="151">
          <cell r="H151">
            <v>190.80741665824661</v>
          </cell>
        </row>
        <row r="152">
          <cell r="H152">
            <v>121.04</v>
          </cell>
        </row>
        <row r="153">
          <cell r="H153">
            <v>112.55</v>
          </cell>
        </row>
        <row r="154">
          <cell r="H154">
            <v>175.7</v>
          </cell>
        </row>
        <row r="155">
          <cell r="H155">
            <v>95.61</v>
          </cell>
        </row>
        <row r="156">
          <cell r="H156">
            <v>61.59</v>
          </cell>
        </row>
        <row r="157">
          <cell r="H157">
            <v>45.08</v>
          </cell>
        </row>
        <row r="158">
          <cell r="H158">
            <v>87.68</v>
          </cell>
        </row>
        <row r="159">
          <cell r="H159">
            <v>102.3</v>
          </cell>
        </row>
        <row r="160">
          <cell r="H160">
            <v>48.02</v>
          </cell>
        </row>
        <row r="161">
          <cell r="H161">
            <v>108.93</v>
          </cell>
        </row>
        <row r="162">
          <cell r="H162">
            <v>180.23</v>
          </cell>
        </row>
        <row r="163">
          <cell r="H163">
            <v>101.75</v>
          </cell>
        </row>
        <row r="164">
          <cell r="H164">
            <v>89.2</v>
          </cell>
        </row>
        <row r="165">
          <cell r="H165">
            <v>189.25</v>
          </cell>
        </row>
        <row r="166">
          <cell r="H166">
            <v>113.69</v>
          </cell>
        </row>
        <row r="167">
          <cell r="H167">
            <v>112.55</v>
          </cell>
        </row>
        <row r="168">
          <cell r="H168">
            <v>185.52</v>
          </cell>
        </row>
        <row r="169">
          <cell r="H169">
            <v>115.43</v>
          </cell>
        </row>
        <row r="170">
          <cell r="H170">
            <v>124.60931567878647</v>
          </cell>
        </row>
        <row r="171">
          <cell r="H171">
            <v>33.25</v>
          </cell>
        </row>
        <row r="172">
          <cell r="H172">
            <v>87.68</v>
          </cell>
        </row>
        <row r="173">
          <cell r="H173">
            <v>31.18</v>
          </cell>
        </row>
        <row r="174">
          <cell r="H174">
            <v>57.73</v>
          </cell>
        </row>
        <row r="175">
          <cell r="H175">
            <v>102.94</v>
          </cell>
        </row>
        <row r="176">
          <cell r="H176">
            <v>204.98</v>
          </cell>
        </row>
        <row r="177">
          <cell r="H177">
            <v>102.85831068983708</v>
          </cell>
        </row>
        <row r="178">
          <cell r="H178">
            <v>95.75</v>
          </cell>
        </row>
        <row r="179">
          <cell r="H179">
            <v>178.43</v>
          </cell>
        </row>
        <row r="180">
          <cell r="H180">
            <v>159.44999999999999</v>
          </cell>
        </row>
        <row r="181">
          <cell r="H181">
            <v>118.04</v>
          </cell>
        </row>
        <row r="182">
          <cell r="H182">
            <v>210.46</v>
          </cell>
        </row>
        <row r="183">
          <cell r="H183">
            <v>109.92</v>
          </cell>
        </row>
        <row r="184">
          <cell r="H184">
            <v>57.446578708481013</v>
          </cell>
        </row>
        <row r="185">
          <cell r="H185">
            <v>129.81</v>
          </cell>
        </row>
        <row r="186">
          <cell r="H186">
            <v>51.58</v>
          </cell>
        </row>
        <row r="187">
          <cell r="H187">
            <v>45.77175335229532</v>
          </cell>
        </row>
        <row r="188">
          <cell r="H188">
            <v>43.78</v>
          </cell>
        </row>
        <row r="189">
          <cell r="H189">
            <v>121.47</v>
          </cell>
        </row>
        <row r="190">
          <cell r="H190">
            <v>198.26086905575858</v>
          </cell>
        </row>
        <row r="191">
          <cell r="H191">
            <v>156.19999999999999</v>
          </cell>
        </row>
        <row r="192">
          <cell r="H192">
            <v>112.98</v>
          </cell>
        </row>
        <row r="193">
          <cell r="H193">
            <v>217.15</v>
          </cell>
        </row>
        <row r="194">
          <cell r="H194">
            <v>126.19</v>
          </cell>
        </row>
        <row r="195">
          <cell r="H195">
            <v>107.91</v>
          </cell>
        </row>
        <row r="196">
          <cell r="H196">
            <v>182.1</v>
          </cell>
        </row>
        <row r="197">
          <cell r="H197">
            <v>99.81</v>
          </cell>
        </row>
        <row r="198">
          <cell r="H198">
            <v>134.22999999999999</v>
          </cell>
        </row>
        <row r="199">
          <cell r="H199">
            <v>70.28</v>
          </cell>
        </row>
        <row r="200">
          <cell r="H200">
            <v>98.68</v>
          </cell>
        </row>
        <row r="201">
          <cell r="H201">
            <v>60.38</v>
          </cell>
        </row>
        <row r="202">
          <cell r="H202">
            <v>50.266850475779449</v>
          </cell>
        </row>
        <row r="203">
          <cell r="H203">
            <v>118.36369418498218</v>
          </cell>
        </row>
        <row r="204">
          <cell r="H204">
            <v>213.81</v>
          </cell>
        </row>
        <row r="205">
          <cell r="H205">
            <v>114.42</v>
          </cell>
        </row>
        <row r="206">
          <cell r="H206">
            <v>95.75</v>
          </cell>
        </row>
        <row r="207">
          <cell r="H207">
            <v>171.44552931568597</v>
          </cell>
        </row>
        <row r="208">
          <cell r="H208">
            <v>129.6380322770035</v>
          </cell>
        </row>
        <row r="209">
          <cell r="H209">
            <v>123.86</v>
          </cell>
        </row>
        <row r="210">
          <cell r="H210">
            <v>175.7</v>
          </cell>
        </row>
        <row r="211">
          <cell r="H211">
            <v>104.9</v>
          </cell>
        </row>
        <row r="212">
          <cell r="H212">
            <v>47.96</v>
          </cell>
        </row>
        <row r="213">
          <cell r="H213">
            <v>51.845483984479642</v>
          </cell>
        </row>
        <row r="214">
          <cell r="H214">
            <v>68.760000000000005</v>
          </cell>
        </row>
        <row r="215">
          <cell r="H215">
            <v>60.38</v>
          </cell>
        </row>
        <row r="216">
          <cell r="H216">
            <v>104.8</v>
          </cell>
        </row>
        <row r="217">
          <cell r="H217">
            <v>121.47</v>
          </cell>
        </row>
        <row r="218">
          <cell r="H218">
            <v>180.23</v>
          </cell>
        </row>
        <row r="219">
          <cell r="H219">
            <v>94.76</v>
          </cell>
        </row>
        <row r="220">
          <cell r="H220">
            <v>123.33</v>
          </cell>
        </row>
        <row r="221">
          <cell r="H221">
            <v>203.31</v>
          </cell>
        </row>
        <row r="222">
          <cell r="H222">
            <v>138.57</v>
          </cell>
        </row>
        <row r="223">
          <cell r="H223">
            <v>107.91</v>
          </cell>
        </row>
        <row r="224">
          <cell r="H224">
            <v>172.63</v>
          </cell>
        </row>
        <row r="225">
          <cell r="H225">
            <v>104.50483210996239</v>
          </cell>
        </row>
        <row r="226">
          <cell r="H226">
            <v>108.19396342758041</v>
          </cell>
        </row>
        <row r="227">
          <cell r="H227">
            <v>24.58</v>
          </cell>
        </row>
        <row r="228">
          <cell r="H228">
            <v>110.54</v>
          </cell>
        </row>
        <row r="229">
          <cell r="H229">
            <v>102.3</v>
          </cell>
        </row>
        <row r="230">
          <cell r="H230">
            <v>37.721122889420769</v>
          </cell>
        </row>
        <row r="231">
          <cell r="H231">
            <v>127.21</v>
          </cell>
        </row>
        <row r="232">
          <cell r="H232">
            <v>213.81</v>
          </cell>
        </row>
        <row r="233">
          <cell r="H233">
            <v>128.83000000000001</v>
          </cell>
        </row>
        <row r="234">
          <cell r="H234">
            <v>134.16999999999999</v>
          </cell>
        </row>
        <row r="235">
          <cell r="H235">
            <v>217.15</v>
          </cell>
        </row>
        <row r="236">
          <cell r="H236">
            <v>121.04</v>
          </cell>
        </row>
        <row r="237">
          <cell r="H237">
            <v>123.86</v>
          </cell>
        </row>
        <row r="238">
          <cell r="H238">
            <v>189.34</v>
          </cell>
        </row>
        <row r="239">
          <cell r="H239">
            <v>120.73</v>
          </cell>
        </row>
        <row r="240">
          <cell r="H240">
            <v>64.062456884449801</v>
          </cell>
        </row>
        <row r="241">
          <cell r="H241">
            <v>24.58</v>
          </cell>
        </row>
        <row r="242">
          <cell r="H242">
            <v>135.06</v>
          </cell>
        </row>
        <row r="243">
          <cell r="H243">
            <v>78.2</v>
          </cell>
        </row>
        <row r="244">
          <cell r="H244">
            <v>64.069999999999993</v>
          </cell>
        </row>
        <row r="245">
          <cell r="H245">
            <v>133.01</v>
          </cell>
        </row>
        <row r="246">
          <cell r="H246">
            <v>195.57683440865105</v>
          </cell>
        </row>
        <row r="247">
          <cell r="H247">
            <v>101.75</v>
          </cell>
        </row>
        <row r="248">
          <cell r="H248">
            <v>134.16999999999999</v>
          </cell>
        </row>
        <row r="249">
          <cell r="H249">
            <v>178.43</v>
          </cell>
        </row>
        <row r="250">
          <cell r="H250">
            <v>112.0295816361573</v>
          </cell>
        </row>
        <row r="251">
          <cell r="H251">
            <v>101.73205062696454</v>
          </cell>
        </row>
        <row r="252">
          <cell r="H252">
            <v>178.84</v>
          </cell>
        </row>
        <row r="253">
          <cell r="H253">
            <v>115.43</v>
          </cell>
        </row>
        <row r="254">
          <cell r="H254">
            <v>61.59</v>
          </cell>
        </row>
        <row r="255">
          <cell r="H255">
            <v>18.64</v>
          </cell>
        </row>
        <row r="256">
          <cell r="H256">
            <v>77.959999999999994</v>
          </cell>
        </row>
        <row r="257">
          <cell r="H257">
            <v>68.67</v>
          </cell>
        </row>
        <row r="258">
          <cell r="H258">
            <v>77.075119477064959</v>
          </cell>
        </row>
        <row r="259">
          <cell r="H259">
            <v>124.00177520696661</v>
          </cell>
        </row>
        <row r="260">
          <cell r="H260">
            <v>171.43</v>
          </cell>
        </row>
        <row r="261">
          <cell r="H261">
            <v>112.45220694419281</v>
          </cell>
        </row>
        <row r="262">
          <cell r="H262">
            <v>172.58</v>
          </cell>
        </row>
        <row r="263">
          <cell r="H263">
            <v>189.25</v>
          </cell>
        </row>
        <row r="264">
          <cell r="H264">
            <v>121.04</v>
          </cell>
        </row>
        <row r="265">
          <cell r="H265">
            <v>104.01</v>
          </cell>
        </row>
        <row r="266">
          <cell r="H266">
            <v>182.1</v>
          </cell>
        </row>
        <row r="267">
          <cell r="H267">
            <v>95.264630571910232</v>
          </cell>
        </row>
        <row r="268">
          <cell r="H268">
            <v>47.96</v>
          </cell>
        </row>
        <row r="269">
          <cell r="H269">
            <v>45.08</v>
          </cell>
        </row>
        <row r="270">
          <cell r="H270">
            <v>87.68</v>
          </cell>
        </row>
        <row r="271">
          <cell r="H271">
            <v>68.67</v>
          </cell>
        </row>
        <row r="272">
          <cell r="H272">
            <v>43.78</v>
          </cell>
        </row>
        <row r="273">
          <cell r="H273">
            <v>102.94</v>
          </cell>
        </row>
        <row r="274">
          <cell r="H274">
            <v>149.22</v>
          </cell>
        </row>
        <row r="275">
          <cell r="H275">
            <v>74.83</v>
          </cell>
        </row>
        <row r="276">
          <cell r="H276">
            <v>103.01</v>
          </cell>
        </row>
        <row r="277">
          <cell r="H277">
            <v>203.31</v>
          </cell>
        </row>
        <row r="278">
          <cell r="H278">
            <v>126.19</v>
          </cell>
        </row>
        <row r="279">
          <cell r="H279">
            <v>112.55</v>
          </cell>
        </row>
        <row r="280">
          <cell r="H280">
            <v>172.63</v>
          </cell>
        </row>
        <row r="281">
          <cell r="H281">
            <v>109.92</v>
          </cell>
        </row>
        <row r="282">
          <cell r="H282">
            <v>74.173435202370541</v>
          </cell>
        </row>
        <row r="283">
          <cell r="H283">
            <v>24.58</v>
          </cell>
        </row>
        <row r="284">
          <cell r="H284">
            <v>87.68</v>
          </cell>
        </row>
        <row r="285">
          <cell r="H285">
            <v>53.08</v>
          </cell>
        </row>
        <row r="286">
          <cell r="H286">
            <v>71.790000000000006</v>
          </cell>
        </row>
        <row r="287">
          <cell r="H287">
            <v>127.21</v>
          </cell>
        </row>
        <row r="288">
          <cell r="H288">
            <v>223.58</v>
          </cell>
        </row>
        <row r="289">
          <cell r="H289">
            <v>145.36000000000001</v>
          </cell>
        </row>
        <row r="290">
          <cell r="H290">
            <v>112.98</v>
          </cell>
        </row>
        <row r="291">
          <cell r="H291">
            <v>178.86228298878353</v>
          </cell>
        </row>
        <row r="292">
          <cell r="H292">
            <v>115.87151175196917</v>
          </cell>
        </row>
        <row r="293">
          <cell r="H293">
            <v>118.04</v>
          </cell>
        </row>
        <row r="294">
          <cell r="H294">
            <v>189.34</v>
          </cell>
        </row>
        <row r="295">
          <cell r="H295">
            <v>115.43</v>
          </cell>
        </row>
        <row r="296">
          <cell r="H296">
            <v>79.319999999999993</v>
          </cell>
        </row>
        <row r="297">
          <cell r="H297">
            <v>33.25</v>
          </cell>
        </row>
        <row r="298">
          <cell r="H298">
            <v>98.68</v>
          </cell>
        </row>
        <row r="299">
          <cell r="H299">
            <v>38.07</v>
          </cell>
        </row>
        <row r="300">
          <cell r="H300">
            <v>81.17</v>
          </cell>
        </row>
        <row r="301">
          <cell r="H301">
            <v>121.26681420875411</v>
          </cell>
        </row>
        <row r="302">
          <cell r="H302">
            <v>223.58</v>
          </cell>
        </row>
        <row r="303">
          <cell r="H303">
            <v>144.81153052941028</v>
          </cell>
        </row>
        <row r="304">
          <cell r="H304">
            <v>112.98</v>
          </cell>
        </row>
        <row r="305">
          <cell r="H305">
            <v>189.25</v>
          </cell>
        </row>
        <row r="306">
          <cell r="H306">
            <v>159.44999999999999</v>
          </cell>
        </row>
        <row r="307">
          <cell r="H307">
            <v>162.18</v>
          </cell>
        </row>
        <row r="308">
          <cell r="H308">
            <v>189.34</v>
          </cell>
        </row>
        <row r="309">
          <cell r="H309">
            <v>146.22</v>
          </cell>
        </row>
        <row r="310">
          <cell r="H310">
            <v>172.82680445881408</v>
          </cell>
        </row>
        <row r="311">
          <cell r="H311">
            <v>24.58</v>
          </cell>
        </row>
        <row r="312">
          <cell r="H312">
            <v>77.959999999999994</v>
          </cell>
        </row>
        <row r="313">
          <cell r="H313">
            <v>45.35</v>
          </cell>
        </row>
        <row r="314">
          <cell r="H314">
            <v>52.25</v>
          </cell>
        </row>
        <row r="315">
          <cell r="H315">
            <v>108.93</v>
          </cell>
        </row>
        <row r="316">
          <cell r="H316">
            <v>196.93</v>
          </cell>
        </row>
        <row r="317">
          <cell r="H317">
            <v>136.61000000000001</v>
          </cell>
        </row>
        <row r="318">
          <cell r="H318">
            <v>52.71</v>
          </cell>
        </row>
        <row r="319">
          <cell r="H319">
            <v>221.73</v>
          </cell>
        </row>
        <row r="320">
          <cell r="H320">
            <v>190.54</v>
          </cell>
        </row>
        <row r="321">
          <cell r="H321">
            <v>154.91999999999999</v>
          </cell>
        </row>
        <row r="322">
          <cell r="H322">
            <v>169.46</v>
          </cell>
        </row>
        <row r="323">
          <cell r="H323">
            <v>88.74</v>
          </cell>
        </row>
        <row r="324">
          <cell r="H324">
            <v>67.701114120627693</v>
          </cell>
        </row>
        <row r="325">
          <cell r="H325">
            <v>45.08</v>
          </cell>
        </row>
        <row r="326">
          <cell r="H326">
            <v>86.19367697144537</v>
          </cell>
        </row>
        <row r="327">
          <cell r="H327">
            <v>55.601085232569318</v>
          </cell>
        </row>
        <row r="328">
          <cell r="H328">
            <v>64.069999999999993</v>
          </cell>
        </row>
        <row r="329">
          <cell r="H329">
            <v>102.94</v>
          </cell>
        </row>
        <row r="330">
          <cell r="H330">
            <v>222.02292580468469</v>
          </cell>
        </row>
        <row r="331">
          <cell r="H331">
            <v>107.87</v>
          </cell>
        </row>
        <row r="332">
          <cell r="H332">
            <v>103.01</v>
          </cell>
        </row>
        <row r="333">
          <cell r="H333">
            <v>161.71</v>
          </cell>
        </row>
        <row r="334">
          <cell r="H334">
            <v>138.57</v>
          </cell>
        </row>
        <row r="335">
          <cell r="H335">
            <v>112.55</v>
          </cell>
        </row>
        <row r="336">
          <cell r="H336">
            <v>173.83271075508387</v>
          </cell>
        </row>
        <row r="337">
          <cell r="H337">
            <v>120.73</v>
          </cell>
        </row>
        <row r="338">
          <cell r="H338">
            <v>115.7</v>
          </cell>
        </row>
        <row r="339">
          <cell r="H339">
            <v>104.39</v>
          </cell>
        </row>
        <row r="340">
          <cell r="H340">
            <v>90.174026027169333</v>
          </cell>
        </row>
        <row r="341">
          <cell r="H341">
            <v>68.67</v>
          </cell>
        </row>
        <row r="342">
          <cell r="H342">
            <v>57.73</v>
          </cell>
        </row>
        <row r="343">
          <cell r="H343">
            <v>173.95453685042003</v>
          </cell>
        </row>
        <row r="344">
          <cell r="H344">
            <v>169.51516539152465</v>
          </cell>
        </row>
        <row r="345">
          <cell r="H345">
            <v>128.83000000000001</v>
          </cell>
        </row>
        <row r="346">
          <cell r="H346">
            <v>95.75</v>
          </cell>
        </row>
        <row r="347">
          <cell r="H347">
            <v>194.32</v>
          </cell>
        </row>
        <row r="348">
          <cell r="H348">
            <v>184.88</v>
          </cell>
        </row>
        <row r="349">
          <cell r="H349">
            <v>118.04</v>
          </cell>
        </row>
        <row r="350">
          <cell r="H350">
            <v>169.46</v>
          </cell>
        </row>
        <row r="351">
          <cell r="H351">
            <v>95.61</v>
          </cell>
        </row>
        <row r="352">
          <cell r="H352">
            <v>148.83413561084521</v>
          </cell>
        </row>
        <row r="353">
          <cell r="H353">
            <v>2.42</v>
          </cell>
        </row>
        <row r="354">
          <cell r="H354">
            <v>87.68</v>
          </cell>
        </row>
        <row r="355">
          <cell r="H355">
            <v>68.67</v>
          </cell>
        </row>
        <row r="356">
          <cell r="H356">
            <v>54.086844640703248</v>
          </cell>
        </row>
        <row r="357">
          <cell r="H357">
            <v>171.68</v>
          </cell>
        </row>
        <row r="358">
          <cell r="H358">
            <v>188.38</v>
          </cell>
        </row>
        <row r="359">
          <cell r="H359">
            <v>73.106397968206835</v>
          </cell>
        </row>
        <row r="360">
          <cell r="H360">
            <v>95.75</v>
          </cell>
        </row>
        <row r="361">
          <cell r="H361">
            <v>165.06</v>
          </cell>
        </row>
        <row r="362">
          <cell r="H362">
            <v>126.19</v>
          </cell>
        </row>
        <row r="363">
          <cell r="H363">
            <v>93.38</v>
          </cell>
        </row>
        <row r="364">
          <cell r="H364">
            <v>178.84</v>
          </cell>
        </row>
        <row r="365">
          <cell r="H365">
            <v>111.15998436446294</v>
          </cell>
        </row>
        <row r="366">
          <cell r="H366">
            <v>61.59</v>
          </cell>
        </row>
        <row r="367">
          <cell r="H367">
            <v>18.64</v>
          </cell>
        </row>
        <row r="368">
          <cell r="H368">
            <v>87.68</v>
          </cell>
        </row>
        <row r="369">
          <cell r="H369">
            <v>53.08</v>
          </cell>
        </row>
        <row r="370">
          <cell r="H370">
            <v>43.78</v>
          </cell>
        </row>
        <row r="371">
          <cell r="H371">
            <v>139.15</v>
          </cell>
        </row>
        <row r="372">
          <cell r="H372">
            <v>227.66</v>
          </cell>
        </row>
        <row r="373">
          <cell r="H373">
            <v>128.83000000000001</v>
          </cell>
        </row>
        <row r="374">
          <cell r="H374">
            <v>73.589308821441875</v>
          </cell>
        </row>
        <row r="375">
          <cell r="H375">
            <v>225.98531671828391</v>
          </cell>
        </row>
        <row r="376">
          <cell r="H376">
            <v>151.91</v>
          </cell>
        </row>
        <row r="377">
          <cell r="H377">
            <v>123.86</v>
          </cell>
        </row>
        <row r="378">
          <cell r="H378">
            <v>197.41</v>
          </cell>
        </row>
        <row r="379">
          <cell r="H379">
            <v>91.79</v>
          </cell>
        </row>
        <row r="380">
          <cell r="H380">
            <v>61.689920651217506</v>
          </cell>
        </row>
        <row r="381">
          <cell r="H381">
            <v>23.306179846534803</v>
          </cell>
        </row>
        <row r="382">
          <cell r="H382">
            <v>87.68</v>
          </cell>
        </row>
        <row r="383">
          <cell r="H383">
            <v>53.08</v>
          </cell>
        </row>
        <row r="384">
          <cell r="H384">
            <v>32.04</v>
          </cell>
        </row>
        <row r="385">
          <cell r="H385">
            <v>108.93</v>
          </cell>
        </row>
        <row r="386">
          <cell r="H386">
            <v>143.30744896638794</v>
          </cell>
        </row>
        <row r="387">
          <cell r="H387">
            <v>101.75</v>
          </cell>
        </row>
        <row r="388">
          <cell r="H388">
            <v>89.2</v>
          </cell>
        </row>
        <row r="389">
          <cell r="H389">
            <v>169.1</v>
          </cell>
        </row>
        <row r="390">
          <cell r="H390">
            <v>125.89200707691239</v>
          </cell>
        </row>
        <row r="391">
          <cell r="H391">
            <v>107.91</v>
          </cell>
        </row>
        <row r="392">
          <cell r="H392">
            <v>172.63</v>
          </cell>
        </row>
        <row r="393">
          <cell r="H393">
            <v>91.79</v>
          </cell>
        </row>
        <row r="394">
          <cell r="H394">
            <v>61.59</v>
          </cell>
        </row>
        <row r="395">
          <cell r="H395">
            <v>24.58</v>
          </cell>
        </row>
        <row r="396">
          <cell r="H396">
            <v>87.68</v>
          </cell>
        </row>
        <row r="397">
          <cell r="H397">
            <v>38.07</v>
          </cell>
        </row>
        <row r="398">
          <cell r="H398">
            <v>81.17</v>
          </cell>
        </row>
        <row r="399">
          <cell r="H399">
            <v>102.94</v>
          </cell>
        </row>
        <row r="400">
          <cell r="H400">
            <v>173.80152558548914</v>
          </cell>
        </row>
        <row r="401">
          <cell r="H401">
            <v>81.069999999999993</v>
          </cell>
        </row>
        <row r="402">
          <cell r="H402">
            <v>134.16999999999999</v>
          </cell>
        </row>
        <row r="403">
          <cell r="H403">
            <v>183.63</v>
          </cell>
        </row>
        <row r="404">
          <cell r="H404">
            <v>151.91</v>
          </cell>
        </row>
        <row r="405">
          <cell r="H405">
            <v>112.55</v>
          </cell>
        </row>
        <row r="406">
          <cell r="H406">
            <v>178.84</v>
          </cell>
        </row>
        <row r="407">
          <cell r="H407">
            <v>109.92</v>
          </cell>
        </row>
        <row r="408">
          <cell r="H408">
            <v>79.319999999999993</v>
          </cell>
        </row>
        <row r="409">
          <cell r="H409">
            <v>15.09</v>
          </cell>
        </row>
        <row r="410">
          <cell r="H410">
            <v>87.68</v>
          </cell>
        </row>
        <row r="411">
          <cell r="H411">
            <v>78.2</v>
          </cell>
        </row>
        <row r="412">
          <cell r="H412">
            <v>57.73</v>
          </cell>
        </row>
        <row r="413">
          <cell r="H413">
            <v>102.94</v>
          </cell>
        </row>
        <row r="414">
          <cell r="H414">
            <v>188.38</v>
          </cell>
        </row>
        <row r="415">
          <cell r="H415">
            <v>107.87</v>
          </cell>
        </row>
        <row r="416">
          <cell r="H416">
            <v>103.01</v>
          </cell>
        </row>
        <row r="417">
          <cell r="H417">
            <v>189.25</v>
          </cell>
        </row>
        <row r="418">
          <cell r="H418">
            <v>121.04</v>
          </cell>
        </row>
        <row r="419">
          <cell r="H419">
            <v>112.55</v>
          </cell>
        </row>
        <row r="420">
          <cell r="H420">
            <v>185.52</v>
          </cell>
        </row>
        <row r="421">
          <cell r="H421">
            <v>126.25</v>
          </cell>
        </row>
        <row r="422">
          <cell r="H422">
            <v>134.22999999999999</v>
          </cell>
        </row>
        <row r="423">
          <cell r="H423">
            <v>87.595587682758804</v>
          </cell>
        </row>
        <row r="424">
          <cell r="H424">
            <v>59.11</v>
          </cell>
        </row>
        <row r="425">
          <cell r="H425">
            <v>38.07</v>
          </cell>
        </row>
        <row r="426">
          <cell r="H426">
            <v>104.8</v>
          </cell>
        </row>
        <row r="427">
          <cell r="H427">
            <v>90.26</v>
          </cell>
        </row>
        <row r="428">
          <cell r="H428">
            <v>131.32</v>
          </cell>
        </row>
        <row r="429">
          <cell r="H429">
            <v>128.83000000000001</v>
          </cell>
        </row>
        <row r="430">
          <cell r="H430">
            <v>172.58</v>
          </cell>
        </row>
        <row r="431">
          <cell r="H431">
            <v>169.1</v>
          </cell>
        </row>
        <row r="432">
          <cell r="H432">
            <v>159.44999999999999</v>
          </cell>
        </row>
        <row r="433">
          <cell r="H433">
            <v>138.6</v>
          </cell>
        </row>
        <row r="434">
          <cell r="H434">
            <v>175.7</v>
          </cell>
        </row>
        <row r="435">
          <cell r="H435">
            <v>109.92</v>
          </cell>
        </row>
        <row r="436">
          <cell r="H436">
            <v>35.71</v>
          </cell>
        </row>
        <row r="437">
          <cell r="H437">
            <v>45.08</v>
          </cell>
        </row>
        <row r="438">
          <cell r="H438">
            <v>122.28</v>
          </cell>
        </row>
        <row r="439">
          <cell r="H439">
            <v>53.08</v>
          </cell>
        </row>
        <row r="440">
          <cell r="H440">
            <v>64.069999999999993</v>
          </cell>
        </row>
        <row r="441">
          <cell r="H441">
            <v>121.47</v>
          </cell>
        </row>
        <row r="442">
          <cell r="H442">
            <v>139.91492617962155</v>
          </cell>
        </row>
        <row r="443">
          <cell r="H443">
            <v>107.87</v>
          </cell>
        </row>
        <row r="444">
          <cell r="H444">
            <v>63.67</v>
          </cell>
        </row>
        <row r="445">
          <cell r="H445">
            <v>202.10053507542298</v>
          </cell>
        </row>
        <row r="446">
          <cell r="H446">
            <v>138.57</v>
          </cell>
        </row>
        <row r="447">
          <cell r="H447">
            <v>107.91</v>
          </cell>
        </row>
        <row r="448">
          <cell r="H448">
            <v>182.1</v>
          </cell>
        </row>
        <row r="449">
          <cell r="H449">
            <v>109.92</v>
          </cell>
        </row>
        <row r="450">
          <cell r="H450">
            <v>103.74412505957861</v>
          </cell>
        </row>
        <row r="451">
          <cell r="H451">
            <v>85.34</v>
          </cell>
        </row>
        <row r="452">
          <cell r="H452">
            <v>87.68</v>
          </cell>
        </row>
        <row r="453">
          <cell r="H453">
            <v>53.08</v>
          </cell>
        </row>
        <row r="454">
          <cell r="H454">
            <v>39.770000000000003</v>
          </cell>
        </row>
        <row r="455">
          <cell r="H455">
            <v>115.29</v>
          </cell>
        </row>
        <row r="456">
          <cell r="H456">
            <v>196.93</v>
          </cell>
        </row>
        <row r="457">
          <cell r="H457">
            <v>123.12631214462142</v>
          </cell>
        </row>
        <row r="458">
          <cell r="H458">
            <v>123.33</v>
          </cell>
        </row>
        <row r="459">
          <cell r="H459">
            <v>165.33594483299879</v>
          </cell>
        </row>
        <row r="460">
          <cell r="H460">
            <v>138.57</v>
          </cell>
        </row>
        <row r="461">
          <cell r="H461">
            <v>123.86</v>
          </cell>
        </row>
        <row r="462">
          <cell r="H462">
            <v>189.34</v>
          </cell>
        </row>
        <row r="463">
          <cell r="H463">
            <v>99.81</v>
          </cell>
        </row>
        <row r="464">
          <cell r="H464">
            <v>96.94</v>
          </cell>
        </row>
        <row r="465">
          <cell r="H465">
            <v>70.28</v>
          </cell>
        </row>
        <row r="466">
          <cell r="H466">
            <v>73.422801263711904</v>
          </cell>
        </row>
        <row r="467">
          <cell r="H467">
            <v>67.3668867452011</v>
          </cell>
        </row>
        <row r="468">
          <cell r="H468">
            <v>48.02</v>
          </cell>
        </row>
        <row r="469">
          <cell r="H469">
            <v>127.21</v>
          </cell>
        </row>
        <row r="470">
          <cell r="H470">
            <v>188.38</v>
          </cell>
        </row>
        <row r="471">
          <cell r="H471">
            <v>74.83</v>
          </cell>
        </row>
        <row r="472">
          <cell r="H472">
            <v>95.75</v>
          </cell>
        </row>
        <row r="473">
          <cell r="H473">
            <v>173.64</v>
          </cell>
        </row>
        <row r="474">
          <cell r="H474">
            <v>190.09875902372644</v>
          </cell>
        </row>
        <row r="475">
          <cell r="H475">
            <v>162.18</v>
          </cell>
        </row>
        <row r="476">
          <cell r="H476">
            <v>169.46</v>
          </cell>
        </row>
        <row r="477">
          <cell r="H477">
            <v>126.25</v>
          </cell>
        </row>
        <row r="478">
          <cell r="H478">
            <v>177.39</v>
          </cell>
        </row>
        <row r="479">
          <cell r="H479">
            <v>18.64</v>
          </cell>
        </row>
        <row r="480">
          <cell r="H480">
            <v>98.68</v>
          </cell>
        </row>
        <row r="481">
          <cell r="H481">
            <v>88.62</v>
          </cell>
        </row>
        <row r="482">
          <cell r="H482">
            <v>39.770000000000003</v>
          </cell>
        </row>
        <row r="483">
          <cell r="H483">
            <v>115.29</v>
          </cell>
        </row>
        <row r="484">
          <cell r="H484">
            <v>163.31</v>
          </cell>
        </row>
        <row r="485">
          <cell r="H485">
            <v>87.91</v>
          </cell>
        </row>
        <row r="486">
          <cell r="H486">
            <v>143.43</v>
          </cell>
        </row>
        <row r="487">
          <cell r="H487">
            <v>203.31</v>
          </cell>
        </row>
        <row r="488">
          <cell r="H488">
            <v>106.45</v>
          </cell>
        </row>
        <row r="489">
          <cell r="H489">
            <v>99.6</v>
          </cell>
        </row>
        <row r="490">
          <cell r="H490">
            <v>172.63</v>
          </cell>
        </row>
        <row r="491">
          <cell r="H491">
            <v>109.92</v>
          </cell>
        </row>
        <row r="492">
          <cell r="H492">
            <v>79.319999999999993</v>
          </cell>
        </row>
        <row r="493">
          <cell r="H493">
            <v>57.046666801381662</v>
          </cell>
        </row>
        <row r="494">
          <cell r="H494">
            <v>77.959999999999994</v>
          </cell>
        </row>
        <row r="495">
          <cell r="H495">
            <v>60.38</v>
          </cell>
        </row>
        <row r="496">
          <cell r="H496">
            <v>57.73</v>
          </cell>
        </row>
        <row r="497">
          <cell r="H497">
            <v>129.44576593101198</v>
          </cell>
        </row>
        <row r="498">
          <cell r="H498">
            <v>155.91999999999999</v>
          </cell>
        </row>
        <row r="499">
          <cell r="H499">
            <v>128.83000000000001</v>
          </cell>
        </row>
        <row r="500">
          <cell r="H500">
            <v>132.15402721143565</v>
          </cell>
        </row>
        <row r="501">
          <cell r="H501">
            <v>183.63</v>
          </cell>
        </row>
        <row r="502">
          <cell r="H502">
            <v>108.7</v>
          </cell>
        </row>
        <row r="503">
          <cell r="H503">
            <v>104.01</v>
          </cell>
        </row>
        <row r="504">
          <cell r="H504">
            <v>175.7</v>
          </cell>
        </row>
        <row r="505">
          <cell r="H505">
            <v>120.73</v>
          </cell>
        </row>
        <row r="506">
          <cell r="H506">
            <v>26.32</v>
          </cell>
        </row>
        <row r="507">
          <cell r="H507">
            <v>33.25</v>
          </cell>
        </row>
        <row r="508">
          <cell r="H508">
            <v>68.760000000000005</v>
          </cell>
        </row>
        <row r="509">
          <cell r="H509">
            <v>60.38</v>
          </cell>
        </row>
        <row r="510">
          <cell r="H510">
            <v>39.770000000000003</v>
          </cell>
        </row>
        <row r="511">
          <cell r="H511">
            <v>133.01</v>
          </cell>
        </row>
        <row r="512">
          <cell r="H512">
            <v>180.23</v>
          </cell>
        </row>
        <row r="513">
          <cell r="H513">
            <v>156.28956936542193</v>
          </cell>
        </row>
        <row r="514">
          <cell r="H514">
            <v>63.67</v>
          </cell>
        </row>
        <row r="515">
          <cell r="H515">
            <v>203.31</v>
          </cell>
        </row>
        <row r="516">
          <cell r="H516">
            <v>151.91</v>
          </cell>
        </row>
        <row r="517">
          <cell r="H517">
            <v>107.91</v>
          </cell>
        </row>
        <row r="518">
          <cell r="H518">
            <v>165.71</v>
          </cell>
        </row>
        <row r="519">
          <cell r="H519">
            <v>132.01</v>
          </cell>
        </row>
        <row r="520">
          <cell r="H520">
            <v>30.626977443850791</v>
          </cell>
        </row>
        <row r="521">
          <cell r="H521">
            <v>57.03</v>
          </cell>
        </row>
        <row r="522">
          <cell r="H522">
            <v>122.28</v>
          </cell>
        </row>
        <row r="523">
          <cell r="H523">
            <v>60.38</v>
          </cell>
        </row>
        <row r="524">
          <cell r="H524">
            <v>71.790000000000006</v>
          </cell>
        </row>
        <row r="525">
          <cell r="H525">
            <v>147.15</v>
          </cell>
        </row>
        <row r="526">
          <cell r="H526">
            <v>159.12827402154227</v>
          </cell>
        </row>
        <row r="527">
          <cell r="H527">
            <v>168.54</v>
          </cell>
        </row>
        <row r="528">
          <cell r="H528">
            <v>76.209609009384309</v>
          </cell>
        </row>
        <row r="529">
          <cell r="H529">
            <v>173.64</v>
          </cell>
        </row>
        <row r="530">
          <cell r="H530">
            <v>132.65619515551234</v>
          </cell>
        </row>
        <row r="531">
          <cell r="H531">
            <v>99.6</v>
          </cell>
        </row>
        <row r="532">
          <cell r="H532">
            <v>197.41</v>
          </cell>
        </row>
        <row r="533">
          <cell r="H533">
            <v>78.11</v>
          </cell>
        </row>
        <row r="534">
          <cell r="H534">
            <v>11.39</v>
          </cell>
        </row>
        <row r="535">
          <cell r="H535">
            <v>33.25</v>
          </cell>
        </row>
        <row r="536">
          <cell r="H536">
            <v>110.54</v>
          </cell>
        </row>
        <row r="537">
          <cell r="H537">
            <v>60.38</v>
          </cell>
        </row>
        <row r="538">
          <cell r="H538">
            <v>39.770000000000003</v>
          </cell>
        </row>
        <row r="539">
          <cell r="H539">
            <v>108.93</v>
          </cell>
        </row>
        <row r="540">
          <cell r="H540">
            <v>163.31</v>
          </cell>
        </row>
        <row r="541">
          <cell r="H541">
            <v>74.83</v>
          </cell>
        </row>
        <row r="542">
          <cell r="H542">
            <v>134.16999999999999</v>
          </cell>
        </row>
        <row r="543">
          <cell r="H543">
            <v>208.26</v>
          </cell>
        </row>
        <row r="544">
          <cell r="H544">
            <v>130.29831934720679</v>
          </cell>
        </row>
        <row r="545">
          <cell r="H545">
            <v>104.01</v>
          </cell>
        </row>
        <row r="546">
          <cell r="H546">
            <v>202.03</v>
          </cell>
        </row>
        <row r="547">
          <cell r="H547">
            <v>126.25</v>
          </cell>
        </row>
        <row r="548">
          <cell r="H548">
            <v>26.32</v>
          </cell>
        </row>
        <row r="549">
          <cell r="H549">
            <v>45.08</v>
          </cell>
        </row>
        <row r="550">
          <cell r="H550">
            <v>98.68</v>
          </cell>
        </row>
        <row r="551">
          <cell r="H551">
            <v>118.18</v>
          </cell>
        </row>
        <row r="552">
          <cell r="H552">
            <v>52.25</v>
          </cell>
        </row>
        <row r="553">
          <cell r="H553">
            <v>102.94</v>
          </cell>
        </row>
        <row r="554">
          <cell r="H554">
            <v>163.31</v>
          </cell>
        </row>
        <row r="555">
          <cell r="H555">
            <v>121.27</v>
          </cell>
        </row>
        <row r="556">
          <cell r="H556">
            <v>151.56</v>
          </cell>
        </row>
        <row r="557">
          <cell r="H557">
            <v>194.32</v>
          </cell>
        </row>
        <row r="558">
          <cell r="H558">
            <v>126.19</v>
          </cell>
        </row>
        <row r="559">
          <cell r="H559">
            <v>99.6</v>
          </cell>
        </row>
        <row r="560">
          <cell r="H560">
            <v>178.2276435061703</v>
          </cell>
        </row>
        <row r="561">
          <cell r="H561">
            <v>109.92</v>
          </cell>
        </row>
        <row r="562">
          <cell r="H562">
            <v>47.556558874010079</v>
          </cell>
        </row>
        <row r="563">
          <cell r="H563">
            <v>85.34</v>
          </cell>
        </row>
        <row r="564">
          <cell r="H564">
            <v>87.68</v>
          </cell>
        </row>
        <row r="565">
          <cell r="H565">
            <v>45.35</v>
          </cell>
        </row>
        <row r="566">
          <cell r="H566">
            <v>39.770000000000003</v>
          </cell>
        </row>
        <row r="567">
          <cell r="H567">
            <v>108.93</v>
          </cell>
        </row>
        <row r="568">
          <cell r="H568">
            <v>179.84958810831526</v>
          </cell>
        </row>
        <row r="569">
          <cell r="H569">
            <v>93.431850753268776</v>
          </cell>
        </row>
        <row r="570">
          <cell r="H570">
            <v>95.75</v>
          </cell>
        </row>
        <row r="571">
          <cell r="H571">
            <v>169.1</v>
          </cell>
        </row>
        <row r="572">
          <cell r="H572">
            <v>171.9857961873744</v>
          </cell>
        </row>
        <row r="573">
          <cell r="H573">
            <v>123.86</v>
          </cell>
        </row>
        <row r="574">
          <cell r="H574">
            <v>189.34</v>
          </cell>
        </row>
        <row r="575">
          <cell r="H575">
            <v>86.24</v>
          </cell>
        </row>
        <row r="576">
          <cell r="H576">
            <v>61.59</v>
          </cell>
        </row>
        <row r="577">
          <cell r="H577">
            <v>24.58</v>
          </cell>
        </row>
        <row r="578">
          <cell r="H578">
            <v>162.94999999999999</v>
          </cell>
        </row>
        <row r="579">
          <cell r="H579">
            <v>60.38</v>
          </cell>
        </row>
        <row r="580">
          <cell r="H580">
            <v>64.069999999999993</v>
          </cell>
        </row>
        <row r="581">
          <cell r="H581">
            <v>115.29</v>
          </cell>
        </row>
        <row r="582">
          <cell r="H582">
            <v>188.38</v>
          </cell>
        </row>
        <row r="583">
          <cell r="H583">
            <v>107.87</v>
          </cell>
        </row>
        <row r="584">
          <cell r="H584">
            <v>89.2</v>
          </cell>
        </row>
        <row r="585">
          <cell r="H585">
            <v>227.66</v>
          </cell>
        </row>
        <row r="586">
          <cell r="H586">
            <v>132.11000000000001</v>
          </cell>
        </row>
        <row r="587">
          <cell r="H587">
            <v>154.91999999999999</v>
          </cell>
        </row>
        <row r="588">
          <cell r="H588">
            <v>189.34</v>
          </cell>
        </row>
        <row r="589">
          <cell r="H589">
            <v>104.9</v>
          </cell>
        </row>
        <row r="590">
          <cell r="H590">
            <v>73.672577244203524</v>
          </cell>
        </row>
        <row r="591">
          <cell r="H591">
            <v>18.64</v>
          </cell>
        </row>
        <row r="592">
          <cell r="H592">
            <v>68.760000000000005</v>
          </cell>
        </row>
        <row r="593">
          <cell r="H593">
            <v>60.38</v>
          </cell>
        </row>
        <row r="594">
          <cell r="H594">
            <v>57.73</v>
          </cell>
        </row>
        <row r="595">
          <cell r="H595">
            <v>102.94</v>
          </cell>
        </row>
        <row r="596">
          <cell r="H596">
            <v>141.17650323713997</v>
          </cell>
        </row>
        <row r="597">
          <cell r="H597">
            <v>128.83000000000001</v>
          </cell>
        </row>
        <row r="598">
          <cell r="H598">
            <v>95.75</v>
          </cell>
        </row>
        <row r="599">
          <cell r="H599">
            <v>220.72797973188634</v>
          </cell>
        </row>
        <row r="600">
          <cell r="H600">
            <v>190.54</v>
          </cell>
        </row>
        <row r="601">
          <cell r="H601">
            <v>123.86</v>
          </cell>
        </row>
        <row r="602">
          <cell r="H602">
            <v>169.46</v>
          </cell>
        </row>
        <row r="603">
          <cell r="H603">
            <v>109.92</v>
          </cell>
        </row>
        <row r="604">
          <cell r="H604">
            <v>79.319999999999993</v>
          </cell>
        </row>
        <row r="605">
          <cell r="H605">
            <v>14.866225074512187</v>
          </cell>
        </row>
        <row r="606">
          <cell r="H606">
            <v>43.66</v>
          </cell>
        </row>
        <row r="607">
          <cell r="H607">
            <v>68.67</v>
          </cell>
        </row>
        <row r="608">
          <cell r="H608">
            <v>48.02</v>
          </cell>
        </row>
        <row r="609">
          <cell r="H609">
            <v>127.21</v>
          </cell>
        </row>
        <row r="610">
          <cell r="H610">
            <v>155.91999999999999</v>
          </cell>
        </row>
        <row r="611">
          <cell r="H611">
            <v>106.16379164828119</v>
          </cell>
        </row>
        <row r="612">
          <cell r="H612">
            <v>103.01</v>
          </cell>
        </row>
        <row r="613">
          <cell r="H613">
            <v>169.1</v>
          </cell>
        </row>
        <row r="614">
          <cell r="H614">
            <v>132.30182609035981</v>
          </cell>
        </row>
        <row r="615">
          <cell r="H615">
            <v>90.98</v>
          </cell>
        </row>
        <row r="616">
          <cell r="H616">
            <v>162.73240259551943</v>
          </cell>
        </row>
        <row r="617">
          <cell r="H617">
            <v>91.79</v>
          </cell>
        </row>
        <row r="618">
          <cell r="H618">
            <v>96.94</v>
          </cell>
        </row>
        <row r="619">
          <cell r="H619">
            <v>123.92182501983854</v>
          </cell>
        </row>
        <row r="620">
          <cell r="H620">
            <v>110.54</v>
          </cell>
        </row>
        <row r="621">
          <cell r="H621">
            <v>61.012948176041363</v>
          </cell>
        </row>
        <row r="622">
          <cell r="H622">
            <v>51.276288629930178</v>
          </cell>
        </row>
        <row r="623">
          <cell r="H623">
            <v>147.15</v>
          </cell>
        </row>
        <row r="624">
          <cell r="H624">
            <v>155.91999999999999</v>
          </cell>
        </row>
        <row r="625">
          <cell r="H625">
            <v>87.91</v>
          </cell>
        </row>
        <row r="626">
          <cell r="H626">
            <v>132.71997876771337</v>
          </cell>
        </row>
        <row r="627">
          <cell r="H627">
            <v>203.31</v>
          </cell>
        </row>
        <row r="628">
          <cell r="H628">
            <v>144.91</v>
          </cell>
        </row>
        <row r="629">
          <cell r="H629">
            <v>138.6</v>
          </cell>
        </row>
        <row r="630">
          <cell r="H630">
            <v>169.46</v>
          </cell>
        </row>
        <row r="631">
          <cell r="H631">
            <v>86.24</v>
          </cell>
        </row>
        <row r="632">
          <cell r="H632">
            <v>64.971655863027507</v>
          </cell>
        </row>
        <row r="633">
          <cell r="H633">
            <v>70.28</v>
          </cell>
        </row>
        <row r="634">
          <cell r="H634">
            <v>102.29138895600133</v>
          </cell>
        </row>
        <row r="635">
          <cell r="H635">
            <v>53.08</v>
          </cell>
        </row>
        <row r="636">
          <cell r="H636">
            <v>52.25</v>
          </cell>
        </row>
        <row r="637">
          <cell r="H637">
            <v>102.94</v>
          </cell>
        </row>
        <row r="638">
          <cell r="H638">
            <v>155.91999999999999</v>
          </cell>
        </row>
        <row r="639">
          <cell r="H639">
            <v>121.27</v>
          </cell>
        </row>
        <row r="640">
          <cell r="H640">
            <v>95.75</v>
          </cell>
        </row>
        <row r="641">
          <cell r="H641">
            <v>193.7816562856969</v>
          </cell>
        </row>
        <row r="642">
          <cell r="H642">
            <v>159.0420073399988</v>
          </cell>
        </row>
        <row r="643">
          <cell r="H643">
            <v>118.04</v>
          </cell>
        </row>
        <row r="644">
          <cell r="H644">
            <v>187.11604775609737</v>
          </cell>
        </row>
        <row r="645">
          <cell r="H645">
            <v>95.61</v>
          </cell>
        </row>
        <row r="646">
          <cell r="H646">
            <v>133.80611204223587</v>
          </cell>
        </row>
        <row r="647">
          <cell r="H647">
            <v>45.08</v>
          </cell>
        </row>
        <row r="648">
          <cell r="H648">
            <v>98.68</v>
          </cell>
        </row>
        <row r="649">
          <cell r="H649">
            <v>68.67</v>
          </cell>
        </row>
        <row r="650">
          <cell r="H650">
            <v>52.25</v>
          </cell>
        </row>
        <row r="651">
          <cell r="H651">
            <v>139.15</v>
          </cell>
        </row>
        <row r="652">
          <cell r="H652">
            <v>180.23</v>
          </cell>
        </row>
        <row r="653">
          <cell r="H653">
            <v>100.83546894491413</v>
          </cell>
        </row>
        <row r="654">
          <cell r="H654">
            <v>95.75</v>
          </cell>
        </row>
        <row r="655">
          <cell r="H655">
            <v>186.44892076768727</v>
          </cell>
        </row>
        <row r="656">
          <cell r="H656">
            <v>117.04</v>
          </cell>
        </row>
        <row r="657">
          <cell r="H657">
            <v>96.27</v>
          </cell>
        </row>
        <row r="658">
          <cell r="H658">
            <v>178.84</v>
          </cell>
        </row>
        <row r="659">
          <cell r="H659">
            <v>123.1902923156831</v>
          </cell>
        </row>
        <row r="660">
          <cell r="H660">
            <v>104.32302241500578</v>
          </cell>
        </row>
        <row r="661">
          <cell r="H661">
            <v>15.09</v>
          </cell>
        </row>
        <row r="662">
          <cell r="H662">
            <v>59.269263875857632</v>
          </cell>
        </row>
        <row r="663">
          <cell r="H663">
            <v>68.67</v>
          </cell>
        </row>
        <row r="664">
          <cell r="H664">
            <v>48.02</v>
          </cell>
        </row>
        <row r="665">
          <cell r="H665">
            <v>115.29</v>
          </cell>
        </row>
        <row r="666">
          <cell r="H666">
            <v>155.91999999999999</v>
          </cell>
        </row>
        <row r="667">
          <cell r="H667">
            <v>121.27</v>
          </cell>
        </row>
        <row r="668">
          <cell r="H668">
            <v>95.75</v>
          </cell>
        </row>
        <row r="669">
          <cell r="H669">
            <v>165.06</v>
          </cell>
        </row>
        <row r="670">
          <cell r="H670">
            <v>151.91</v>
          </cell>
        </row>
        <row r="671">
          <cell r="H671">
            <v>99.6</v>
          </cell>
        </row>
        <row r="672">
          <cell r="H672">
            <v>185.52</v>
          </cell>
        </row>
        <row r="673">
          <cell r="H673">
            <v>88.74</v>
          </cell>
        </row>
        <row r="674">
          <cell r="H674">
            <v>35.71</v>
          </cell>
        </row>
        <row r="675">
          <cell r="H675">
            <v>33.25</v>
          </cell>
        </row>
        <row r="676">
          <cell r="H676">
            <v>65.929576091517276</v>
          </cell>
        </row>
        <row r="677">
          <cell r="H677">
            <v>45.35</v>
          </cell>
        </row>
        <row r="678">
          <cell r="H678">
            <v>57.73</v>
          </cell>
        </row>
        <row r="679">
          <cell r="H679">
            <v>139.15</v>
          </cell>
        </row>
        <row r="680">
          <cell r="H680">
            <v>149.22</v>
          </cell>
        </row>
        <row r="681">
          <cell r="H681">
            <v>94.76</v>
          </cell>
        </row>
        <row r="682">
          <cell r="H682">
            <v>123.33</v>
          </cell>
        </row>
        <row r="683">
          <cell r="H683">
            <v>194.32</v>
          </cell>
        </row>
        <row r="684">
          <cell r="H684">
            <v>166.83</v>
          </cell>
        </row>
        <row r="685">
          <cell r="H685">
            <v>138.6</v>
          </cell>
        </row>
        <row r="686">
          <cell r="H686">
            <v>161.49</v>
          </cell>
        </row>
        <row r="687">
          <cell r="H687">
            <v>88.74</v>
          </cell>
        </row>
        <row r="688">
          <cell r="H688">
            <v>96.94</v>
          </cell>
        </row>
        <row r="689">
          <cell r="H689">
            <v>104.39</v>
          </cell>
        </row>
        <row r="690">
          <cell r="H690">
            <v>68.760000000000005</v>
          </cell>
        </row>
        <row r="691">
          <cell r="H691">
            <v>53.08</v>
          </cell>
        </row>
        <row r="692">
          <cell r="H692">
            <v>48.02</v>
          </cell>
        </row>
        <row r="693">
          <cell r="H693">
            <v>115.29</v>
          </cell>
        </row>
        <row r="694">
          <cell r="H694">
            <v>149.22</v>
          </cell>
        </row>
        <row r="695">
          <cell r="H695">
            <v>114.42</v>
          </cell>
        </row>
        <row r="696">
          <cell r="H696">
            <v>112.98</v>
          </cell>
        </row>
        <row r="697">
          <cell r="H697">
            <v>173.64</v>
          </cell>
        </row>
        <row r="698">
          <cell r="H698">
            <v>151.91</v>
          </cell>
        </row>
        <row r="699">
          <cell r="H699">
            <v>131.41</v>
          </cell>
        </row>
        <row r="700">
          <cell r="H700">
            <v>165.71</v>
          </cell>
        </row>
        <row r="701">
          <cell r="H701">
            <v>88.74</v>
          </cell>
        </row>
        <row r="702">
          <cell r="H702">
            <v>71.499776736820195</v>
          </cell>
        </row>
        <row r="703">
          <cell r="H703">
            <v>85.34</v>
          </cell>
        </row>
        <row r="704">
          <cell r="H704">
            <v>51.58</v>
          </cell>
        </row>
        <row r="705">
          <cell r="H705">
            <v>102.3</v>
          </cell>
        </row>
        <row r="706">
          <cell r="H706">
            <v>48.02</v>
          </cell>
        </row>
        <row r="707">
          <cell r="H707">
            <v>139.15</v>
          </cell>
        </row>
        <row r="708">
          <cell r="H708">
            <v>171.43</v>
          </cell>
        </row>
        <row r="709">
          <cell r="H709">
            <v>112.38702104526206</v>
          </cell>
        </row>
        <row r="710">
          <cell r="H710">
            <v>151.56</v>
          </cell>
        </row>
        <row r="711">
          <cell r="H711">
            <v>154.47</v>
          </cell>
        </row>
        <row r="712">
          <cell r="H712">
            <v>126.19</v>
          </cell>
        </row>
        <row r="713">
          <cell r="H713">
            <v>104.01</v>
          </cell>
        </row>
        <row r="714">
          <cell r="H714">
            <v>182.1</v>
          </cell>
        </row>
        <row r="715">
          <cell r="H715">
            <v>86.24</v>
          </cell>
        </row>
        <row r="716">
          <cell r="H716">
            <v>79.319999999999993</v>
          </cell>
        </row>
        <row r="717">
          <cell r="H717">
            <v>45.08</v>
          </cell>
        </row>
        <row r="718">
          <cell r="H718">
            <v>68.760000000000005</v>
          </cell>
        </row>
        <row r="719">
          <cell r="H719">
            <v>68.67</v>
          </cell>
        </row>
        <row r="720">
          <cell r="H720">
            <v>108.03037931859797</v>
          </cell>
        </row>
        <row r="721">
          <cell r="H721">
            <v>148.2768142007024</v>
          </cell>
        </row>
        <row r="722">
          <cell r="H722">
            <v>171.43</v>
          </cell>
        </row>
        <row r="723">
          <cell r="H723">
            <v>145.36000000000001</v>
          </cell>
        </row>
        <row r="724">
          <cell r="H724">
            <v>95.75</v>
          </cell>
        </row>
        <row r="725">
          <cell r="H725">
            <v>173.64</v>
          </cell>
        </row>
        <row r="726">
          <cell r="H726">
            <v>159.44999999999999</v>
          </cell>
        </row>
        <row r="727">
          <cell r="H727">
            <v>180.06503240877902</v>
          </cell>
        </row>
        <row r="728">
          <cell r="H728">
            <v>176.39507477046843</v>
          </cell>
        </row>
        <row r="729">
          <cell r="H729">
            <v>139.71</v>
          </cell>
        </row>
        <row r="730">
          <cell r="H730">
            <v>99.068435913235561</v>
          </cell>
        </row>
        <row r="731">
          <cell r="H731">
            <v>85.34</v>
          </cell>
        </row>
        <row r="732">
          <cell r="H732">
            <v>77.959999999999994</v>
          </cell>
        </row>
        <row r="733">
          <cell r="H733">
            <v>53.08</v>
          </cell>
        </row>
        <row r="734">
          <cell r="H734">
            <v>35.68</v>
          </cell>
        </row>
        <row r="735">
          <cell r="H735">
            <v>133.01</v>
          </cell>
        </row>
        <row r="736">
          <cell r="H736">
            <v>180.23</v>
          </cell>
        </row>
        <row r="737">
          <cell r="H737">
            <v>101.75</v>
          </cell>
        </row>
        <row r="738">
          <cell r="H738">
            <v>134.16999999999999</v>
          </cell>
        </row>
        <row r="739">
          <cell r="H739">
            <v>161.71</v>
          </cell>
        </row>
        <row r="740">
          <cell r="H740">
            <v>117.04</v>
          </cell>
        </row>
        <row r="741">
          <cell r="H741">
            <v>96.27</v>
          </cell>
        </row>
        <row r="742">
          <cell r="H742">
            <v>192.89</v>
          </cell>
        </row>
        <row r="743">
          <cell r="H743">
            <v>115.43</v>
          </cell>
        </row>
        <row r="744">
          <cell r="H744">
            <v>79.319999999999993</v>
          </cell>
        </row>
        <row r="745">
          <cell r="H745">
            <v>18.64</v>
          </cell>
        </row>
        <row r="746">
          <cell r="H746">
            <v>87.68</v>
          </cell>
        </row>
        <row r="747">
          <cell r="H747">
            <v>102.3</v>
          </cell>
        </row>
        <row r="748">
          <cell r="H748">
            <v>87.641370237604605</v>
          </cell>
        </row>
        <row r="749">
          <cell r="H749">
            <v>121.47</v>
          </cell>
        </row>
        <row r="750">
          <cell r="H750">
            <v>137.44</v>
          </cell>
        </row>
        <row r="751">
          <cell r="H751">
            <v>136.61000000000001</v>
          </cell>
        </row>
        <row r="752">
          <cell r="H752">
            <v>103.01</v>
          </cell>
        </row>
        <row r="753">
          <cell r="H753">
            <v>198.73</v>
          </cell>
        </row>
        <row r="754">
          <cell r="H754">
            <v>151.91</v>
          </cell>
        </row>
        <row r="755">
          <cell r="H755">
            <v>107.91</v>
          </cell>
        </row>
        <row r="756">
          <cell r="H756">
            <v>182.1</v>
          </cell>
        </row>
        <row r="757">
          <cell r="H757">
            <v>126.25</v>
          </cell>
        </row>
        <row r="758">
          <cell r="H758">
            <v>115.7</v>
          </cell>
        </row>
        <row r="759">
          <cell r="H759">
            <v>43.548440449923419</v>
          </cell>
        </row>
        <row r="760">
          <cell r="H760">
            <v>68.760000000000005</v>
          </cell>
        </row>
        <row r="761">
          <cell r="H761">
            <v>88.62</v>
          </cell>
        </row>
        <row r="762">
          <cell r="H762">
            <v>43.78</v>
          </cell>
        </row>
        <row r="763">
          <cell r="H763">
            <v>115.29</v>
          </cell>
        </row>
        <row r="764">
          <cell r="H764">
            <v>213.81</v>
          </cell>
        </row>
        <row r="765">
          <cell r="H765">
            <v>121.27</v>
          </cell>
        </row>
        <row r="766">
          <cell r="H766">
            <v>184.96</v>
          </cell>
        </row>
        <row r="767">
          <cell r="H767">
            <v>184.38194025031692</v>
          </cell>
        </row>
        <row r="768">
          <cell r="H768">
            <v>126.19</v>
          </cell>
        </row>
        <row r="769">
          <cell r="H769">
            <v>112.55</v>
          </cell>
        </row>
        <row r="770">
          <cell r="H770">
            <v>185.52</v>
          </cell>
        </row>
        <row r="771">
          <cell r="H771">
            <v>109.92</v>
          </cell>
        </row>
        <row r="772">
          <cell r="H772">
            <v>61.59</v>
          </cell>
        </row>
        <row r="773">
          <cell r="H773">
            <v>45.08</v>
          </cell>
        </row>
        <row r="774">
          <cell r="H774">
            <v>87.68</v>
          </cell>
        </row>
        <row r="775">
          <cell r="H775">
            <v>38.07</v>
          </cell>
        </row>
        <row r="776">
          <cell r="H776">
            <v>39.770000000000003</v>
          </cell>
        </row>
        <row r="777">
          <cell r="H777">
            <v>83.83</v>
          </cell>
        </row>
        <row r="778">
          <cell r="H778">
            <v>126.84421318153578</v>
          </cell>
        </row>
        <row r="779">
          <cell r="H779">
            <v>107.87</v>
          </cell>
        </row>
        <row r="780">
          <cell r="H780">
            <v>68.760000000000005</v>
          </cell>
        </row>
        <row r="781">
          <cell r="H781">
            <v>194.32</v>
          </cell>
        </row>
        <row r="782">
          <cell r="H782">
            <v>151.91</v>
          </cell>
        </row>
        <row r="783">
          <cell r="H783">
            <v>131.41</v>
          </cell>
        </row>
        <row r="784">
          <cell r="H784">
            <v>172.76846139910077</v>
          </cell>
        </row>
        <row r="785">
          <cell r="H785">
            <v>104.9</v>
          </cell>
        </row>
        <row r="786">
          <cell r="H786">
            <v>61.59</v>
          </cell>
        </row>
        <row r="787">
          <cell r="H787">
            <v>57.03</v>
          </cell>
        </row>
        <row r="788">
          <cell r="H788">
            <v>96.128622784874722</v>
          </cell>
        </row>
        <row r="789">
          <cell r="H789">
            <v>68.67</v>
          </cell>
        </row>
        <row r="790">
          <cell r="H790">
            <v>57.73</v>
          </cell>
        </row>
        <row r="791">
          <cell r="H791">
            <v>102.94</v>
          </cell>
        </row>
        <row r="792">
          <cell r="H792">
            <v>163.31</v>
          </cell>
        </row>
        <row r="793">
          <cell r="H793">
            <v>94.76</v>
          </cell>
        </row>
        <row r="794">
          <cell r="H794">
            <v>134.16999999999999</v>
          </cell>
        </row>
        <row r="795">
          <cell r="H795">
            <v>172.47319849920873</v>
          </cell>
        </row>
        <row r="796">
          <cell r="H796">
            <v>126.19</v>
          </cell>
        </row>
        <row r="797">
          <cell r="H797">
            <v>104.01</v>
          </cell>
        </row>
        <row r="798">
          <cell r="H798">
            <v>172.63</v>
          </cell>
        </row>
        <row r="799">
          <cell r="H799">
            <v>95.61</v>
          </cell>
        </row>
        <row r="800">
          <cell r="H800">
            <v>61.59</v>
          </cell>
        </row>
        <row r="801">
          <cell r="H801">
            <v>24.58</v>
          </cell>
        </row>
        <row r="802">
          <cell r="H802">
            <v>59.11</v>
          </cell>
        </row>
        <row r="803">
          <cell r="H803">
            <v>53.08</v>
          </cell>
        </row>
        <row r="804">
          <cell r="H804">
            <v>52.25</v>
          </cell>
        </row>
        <row r="805">
          <cell r="H805">
            <v>115.29</v>
          </cell>
        </row>
        <row r="806">
          <cell r="H806">
            <v>196.93</v>
          </cell>
        </row>
        <row r="807">
          <cell r="H807">
            <v>101.75</v>
          </cell>
        </row>
        <row r="808">
          <cell r="H808">
            <v>134.16999999999999</v>
          </cell>
        </row>
        <row r="809">
          <cell r="H809">
            <v>183.63</v>
          </cell>
        </row>
        <row r="810">
          <cell r="H810">
            <v>138.57</v>
          </cell>
        </row>
        <row r="811">
          <cell r="H811">
            <v>98.632723915996024</v>
          </cell>
        </row>
        <row r="812">
          <cell r="H812">
            <v>185.52</v>
          </cell>
        </row>
        <row r="813">
          <cell r="H813">
            <v>139.71</v>
          </cell>
        </row>
        <row r="814">
          <cell r="H814">
            <v>46.545235316783192</v>
          </cell>
        </row>
        <row r="815">
          <cell r="H815">
            <v>57.03</v>
          </cell>
        </row>
        <row r="816">
          <cell r="H816">
            <v>67.758348998577645</v>
          </cell>
        </row>
        <row r="817">
          <cell r="H817">
            <v>93.046942790192276</v>
          </cell>
        </row>
        <row r="818">
          <cell r="H818">
            <v>85.851660357257288</v>
          </cell>
        </row>
        <row r="819">
          <cell r="H819">
            <v>115.29</v>
          </cell>
        </row>
        <row r="820">
          <cell r="H820">
            <v>180.23</v>
          </cell>
        </row>
        <row r="821">
          <cell r="H821">
            <v>101.75</v>
          </cell>
        </row>
        <row r="822">
          <cell r="H822">
            <v>112.98</v>
          </cell>
        </row>
        <row r="823">
          <cell r="H823">
            <v>169.1</v>
          </cell>
        </row>
        <row r="824">
          <cell r="H824">
            <v>162.34574432372386</v>
          </cell>
        </row>
        <row r="825">
          <cell r="H825">
            <v>138.6</v>
          </cell>
        </row>
        <row r="826">
          <cell r="H826">
            <v>182.1</v>
          </cell>
        </row>
        <row r="827">
          <cell r="H827">
            <v>104.9</v>
          </cell>
        </row>
        <row r="828">
          <cell r="H828">
            <v>134.22999999999999</v>
          </cell>
        </row>
        <row r="829">
          <cell r="H829">
            <v>33.25</v>
          </cell>
        </row>
        <row r="830">
          <cell r="H830">
            <v>87.68</v>
          </cell>
        </row>
        <row r="831">
          <cell r="H831">
            <v>68.67</v>
          </cell>
        </row>
        <row r="832">
          <cell r="H832">
            <v>52.25</v>
          </cell>
        </row>
        <row r="833">
          <cell r="H833">
            <v>139.15</v>
          </cell>
        </row>
        <row r="834">
          <cell r="H834">
            <v>188.38</v>
          </cell>
        </row>
        <row r="835">
          <cell r="H835">
            <v>114.42</v>
          </cell>
        </row>
        <row r="836">
          <cell r="H836">
            <v>107.14678127374177</v>
          </cell>
        </row>
        <row r="837">
          <cell r="H837">
            <v>157.88</v>
          </cell>
        </row>
        <row r="838">
          <cell r="H838">
            <v>117.04</v>
          </cell>
        </row>
        <row r="839">
          <cell r="H839">
            <v>138.6</v>
          </cell>
        </row>
        <row r="840">
          <cell r="H840">
            <v>165.71</v>
          </cell>
        </row>
        <row r="841">
          <cell r="H841">
            <v>104.9</v>
          </cell>
        </row>
        <row r="842">
          <cell r="H842">
            <v>35.71</v>
          </cell>
        </row>
        <row r="843">
          <cell r="H843">
            <v>85.34</v>
          </cell>
        </row>
        <row r="844">
          <cell r="H844">
            <v>98.68</v>
          </cell>
        </row>
        <row r="845">
          <cell r="H845">
            <v>38.07</v>
          </cell>
        </row>
        <row r="846">
          <cell r="H846">
            <v>77.73706637198822</v>
          </cell>
        </row>
        <row r="847">
          <cell r="H847">
            <v>127.21</v>
          </cell>
        </row>
        <row r="848">
          <cell r="H848">
            <v>155.91999999999999</v>
          </cell>
        </row>
        <row r="849">
          <cell r="H849">
            <v>81.069999999999993</v>
          </cell>
        </row>
        <row r="850">
          <cell r="H850">
            <v>123.33</v>
          </cell>
        </row>
        <row r="851">
          <cell r="H851">
            <v>189.25</v>
          </cell>
        </row>
        <row r="852">
          <cell r="H852">
            <v>124.53848908075402</v>
          </cell>
        </row>
        <row r="853">
          <cell r="H853">
            <v>131.41</v>
          </cell>
        </row>
        <row r="854">
          <cell r="H854">
            <v>169.46</v>
          </cell>
        </row>
        <row r="855">
          <cell r="H855">
            <v>108.41950641775496</v>
          </cell>
        </row>
        <row r="856">
          <cell r="H856">
            <v>96.94</v>
          </cell>
        </row>
        <row r="857">
          <cell r="H857">
            <v>33.25</v>
          </cell>
        </row>
        <row r="858">
          <cell r="H858">
            <v>98.68</v>
          </cell>
        </row>
        <row r="859">
          <cell r="H859">
            <v>26.38</v>
          </cell>
        </row>
        <row r="860">
          <cell r="H860">
            <v>57.73</v>
          </cell>
        </row>
        <row r="861">
          <cell r="H861">
            <v>102.94</v>
          </cell>
        </row>
        <row r="862">
          <cell r="H862">
            <v>171.43</v>
          </cell>
        </row>
        <row r="863">
          <cell r="H863">
            <v>148.69987269339492</v>
          </cell>
        </row>
        <row r="864">
          <cell r="H864">
            <v>112.98</v>
          </cell>
        </row>
        <row r="865">
          <cell r="H865">
            <v>169.77709256829007</v>
          </cell>
        </row>
        <row r="866">
          <cell r="H866">
            <v>125.48678032657669</v>
          </cell>
        </row>
        <row r="867">
          <cell r="H867">
            <v>107.91</v>
          </cell>
        </row>
        <row r="868">
          <cell r="H868">
            <v>175.7</v>
          </cell>
        </row>
        <row r="869">
          <cell r="H869">
            <v>139.71</v>
          </cell>
        </row>
        <row r="870">
          <cell r="H870">
            <v>96.94</v>
          </cell>
        </row>
        <row r="871">
          <cell r="H871">
            <v>57.03</v>
          </cell>
        </row>
        <row r="872">
          <cell r="H872">
            <v>68.760000000000005</v>
          </cell>
        </row>
        <row r="873">
          <cell r="H873">
            <v>88.62</v>
          </cell>
        </row>
        <row r="874">
          <cell r="H874">
            <v>91.74</v>
          </cell>
        </row>
        <row r="875">
          <cell r="H875">
            <v>123.04048403568211</v>
          </cell>
        </row>
        <row r="876">
          <cell r="H876">
            <v>188.38</v>
          </cell>
        </row>
        <row r="877">
          <cell r="H877">
            <v>136.61000000000001</v>
          </cell>
        </row>
        <row r="878">
          <cell r="H878">
            <v>95.75</v>
          </cell>
        </row>
        <row r="879">
          <cell r="H879">
            <v>161.71</v>
          </cell>
        </row>
        <row r="880">
          <cell r="H880">
            <v>136.68292720880461</v>
          </cell>
        </row>
        <row r="881">
          <cell r="H881">
            <v>104.01</v>
          </cell>
        </row>
        <row r="882">
          <cell r="H882">
            <v>165.71</v>
          </cell>
        </row>
        <row r="883">
          <cell r="H883">
            <v>99.555045033778015</v>
          </cell>
        </row>
        <row r="884">
          <cell r="H884">
            <v>61.59</v>
          </cell>
        </row>
        <row r="885">
          <cell r="H885">
            <v>70.28</v>
          </cell>
        </row>
        <row r="886">
          <cell r="H886">
            <v>68.760000000000005</v>
          </cell>
        </row>
        <row r="887">
          <cell r="H887">
            <v>68.67</v>
          </cell>
        </row>
        <row r="888">
          <cell r="H888">
            <v>48.02</v>
          </cell>
        </row>
        <row r="889">
          <cell r="H889">
            <v>115.29</v>
          </cell>
        </row>
        <row r="890">
          <cell r="H890">
            <v>171.43</v>
          </cell>
        </row>
        <row r="891">
          <cell r="H891">
            <v>128.83000000000001</v>
          </cell>
        </row>
        <row r="892">
          <cell r="H892">
            <v>134.16999999999999</v>
          </cell>
        </row>
        <row r="893">
          <cell r="H893">
            <v>169.1</v>
          </cell>
        </row>
        <row r="894">
          <cell r="H894">
            <v>173.61</v>
          </cell>
        </row>
        <row r="895">
          <cell r="H895">
            <v>107.91</v>
          </cell>
        </row>
        <row r="896">
          <cell r="H896">
            <v>194.52824279708454</v>
          </cell>
        </row>
        <row r="897">
          <cell r="H897">
            <v>115.43</v>
          </cell>
        </row>
        <row r="898">
          <cell r="H898">
            <v>89.869694055946894</v>
          </cell>
        </row>
        <row r="899">
          <cell r="H899">
            <v>57.03</v>
          </cell>
        </row>
        <row r="900">
          <cell r="H900">
            <v>43.66</v>
          </cell>
        </row>
        <row r="901">
          <cell r="H901">
            <v>60.38</v>
          </cell>
        </row>
        <row r="902">
          <cell r="H902">
            <v>43.78</v>
          </cell>
        </row>
        <row r="903">
          <cell r="H903">
            <v>115.29</v>
          </cell>
        </row>
        <row r="904">
          <cell r="H904">
            <v>180.23</v>
          </cell>
        </row>
        <row r="905">
          <cell r="H905">
            <v>87.91</v>
          </cell>
        </row>
        <row r="906">
          <cell r="H906">
            <v>112.98</v>
          </cell>
        </row>
        <row r="907">
          <cell r="H907">
            <v>198.73</v>
          </cell>
        </row>
        <row r="908">
          <cell r="H908">
            <v>132.11000000000001</v>
          </cell>
        </row>
        <row r="909">
          <cell r="H909">
            <v>112.55</v>
          </cell>
        </row>
        <row r="910">
          <cell r="H910">
            <v>182.1</v>
          </cell>
        </row>
        <row r="911">
          <cell r="H911">
            <v>126.25</v>
          </cell>
        </row>
        <row r="912">
          <cell r="H912">
            <v>35.71</v>
          </cell>
        </row>
        <row r="913">
          <cell r="H913">
            <v>45.08</v>
          </cell>
        </row>
        <row r="914">
          <cell r="H914">
            <v>87.68</v>
          </cell>
        </row>
        <row r="915">
          <cell r="H915">
            <v>60.38</v>
          </cell>
        </row>
        <row r="916">
          <cell r="H916">
            <v>167.83461214046255</v>
          </cell>
        </row>
        <row r="917">
          <cell r="H917">
            <v>133.01</v>
          </cell>
        </row>
        <row r="918">
          <cell r="H918">
            <v>227.66</v>
          </cell>
        </row>
        <row r="919">
          <cell r="H919">
            <v>114.42</v>
          </cell>
        </row>
        <row r="920">
          <cell r="H920">
            <v>75.16</v>
          </cell>
        </row>
        <row r="921">
          <cell r="H921">
            <v>173.64</v>
          </cell>
        </row>
        <row r="922">
          <cell r="H922">
            <v>121.04</v>
          </cell>
        </row>
        <row r="923">
          <cell r="H923">
            <v>112.55</v>
          </cell>
        </row>
        <row r="924">
          <cell r="H924">
            <v>189.34</v>
          </cell>
        </row>
        <row r="925">
          <cell r="H925">
            <v>93.637774602320007</v>
          </cell>
        </row>
        <row r="926">
          <cell r="H926">
            <v>96.94</v>
          </cell>
        </row>
        <row r="927">
          <cell r="H927">
            <v>24.58</v>
          </cell>
        </row>
        <row r="928">
          <cell r="H928">
            <v>122.28</v>
          </cell>
        </row>
        <row r="929">
          <cell r="H929">
            <v>64.528620153071074</v>
          </cell>
        </row>
        <row r="930">
          <cell r="H930">
            <v>57.73</v>
          </cell>
        </row>
        <row r="931">
          <cell r="H931">
            <v>133.01</v>
          </cell>
        </row>
        <row r="932">
          <cell r="H932">
            <v>213.81</v>
          </cell>
        </row>
        <row r="933">
          <cell r="H933">
            <v>121.27</v>
          </cell>
        </row>
        <row r="934">
          <cell r="H934">
            <v>123.33</v>
          </cell>
        </row>
        <row r="935">
          <cell r="H935">
            <v>169.1</v>
          </cell>
        </row>
        <row r="936">
          <cell r="H936">
            <v>121.04</v>
          </cell>
        </row>
        <row r="937">
          <cell r="H937">
            <v>90.577840228571461</v>
          </cell>
        </row>
        <row r="938">
          <cell r="H938">
            <v>185.52</v>
          </cell>
        </row>
        <row r="939">
          <cell r="H939">
            <v>99.81</v>
          </cell>
        </row>
        <row r="940">
          <cell r="H940">
            <v>96.94</v>
          </cell>
        </row>
        <row r="941">
          <cell r="H941">
            <v>33.25</v>
          </cell>
        </row>
        <row r="942">
          <cell r="H942">
            <v>84.191602381190108</v>
          </cell>
        </row>
        <row r="943">
          <cell r="H943">
            <v>81.005569652752342</v>
          </cell>
        </row>
        <row r="944">
          <cell r="H944">
            <v>52.25</v>
          </cell>
        </row>
        <row r="945">
          <cell r="H945">
            <v>115.29</v>
          </cell>
        </row>
        <row r="946">
          <cell r="H946">
            <v>131.32</v>
          </cell>
        </row>
        <row r="947">
          <cell r="H947">
            <v>114.42</v>
          </cell>
        </row>
        <row r="948">
          <cell r="H948">
            <v>89.2</v>
          </cell>
        </row>
        <row r="949">
          <cell r="H949">
            <v>154.47</v>
          </cell>
        </row>
        <row r="950">
          <cell r="H950">
            <v>113.69</v>
          </cell>
        </row>
        <row r="951">
          <cell r="H951">
            <v>123.86</v>
          </cell>
        </row>
        <row r="952">
          <cell r="H952">
            <v>178.84</v>
          </cell>
        </row>
        <row r="953">
          <cell r="H953">
            <v>120.52507680112922</v>
          </cell>
        </row>
        <row r="954">
          <cell r="H954">
            <v>35.71</v>
          </cell>
        </row>
        <row r="955">
          <cell r="H955">
            <v>74.55662180388768</v>
          </cell>
        </row>
        <row r="956">
          <cell r="H956">
            <v>68.547295349448376</v>
          </cell>
        </row>
        <row r="957">
          <cell r="H957">
            <v>53.08</v>
          </cell>
        </row>
        <row r="958">
          <cell r="H958">
            <v>52.25</v>
          </cell>
        </row>
        <row r="959">
          <cell r="H959">
            <v>115.29</v>
          </cell>
        </row>
        <row r="960">
          <cell r="H960">
            <v>204.98</v>
          </cell>
        </row>
        <row r="961">
          <cell r="H961">
            <v>128.83000000000001</v>
          </cell>
        </row>
        <row r="962">
          <cell r="H962">
            <v>70.926356740522891</v>
          </cell>
        </row>
        <row r="963">
          <cell r="H963">
            <v>189.25</v>
          </cell>
        </row>
        <row r="964">
          <cell r="H964">
            <v>132.11000000000001</v>
          </cell>
        </row>
        <row r="965">
          <cell r="H965">
            <v>99.6</v>
          </cell>
        </row>
        <row r="966">
          <cell r="H966">
            <v>165.71</v>
          </cell>
        </row>
        <row r="967">
          <cell r="H967">
            <v>109.92</v>
          </cell>
        </row>
        <row r="968">
          <cell r="H968">
            <v>79.319999999999993</v>
          </cell>
        </row>
        <row r="969">
          <cell r="H969">
            <v>15.09</v>
          </cell>
        </row>
        <row r="970">
          <cell r="H970">
            <v>87.68</v>
          </cell>
        </row>
        <row r="971">
          <cell r="H971">
            <v>31.18</v>
          </cell>
        </row>
        <row r="972">
          <cell r="H972">
            <v>210.16219416924838</v>
          </cell>
        </row>
        <row r="973">
          <cell r="H973">
            <v>127.21</v>
          </cell>
        </row>
        <row r="974">
          <cell r="H974">
            <v>204.98</v>
          </cell>
        </row>
        <row r="975">
          <cell r="H975">
            <v>114.42</v>
          </cell>
        </row>
        <row r="976">
          <cell r="H976">
            <v>123.33</v>
          </cell>
        </row>
        <row r="977">
          <cell r="H977">
            <v>221.73</v>
          </cell>
        </row>
        <row r="978">
          <cell r="H978">
            <v>138.57</v>
          </cell>
        </row>
        <row r="979">
          <cell r="H979">
            <v>123.86</v>
          </cell>
        </row>
        <row r="980">
          <cell r="H980">
            <v>175.7</v>
          </cell>
        </row>
        <row r="981">
          <cell r="H981">
            <v>91.79</v>
          </cell>
        </row>
        <row r="982">
          <cell r="H982">
            <v>79.319999999999993</v>
          </cell>
        </row>
        <row r="983">
          <cell r="H983">
            <v>18.64</v>
          </cell>
        </row>
        <row r="984">
          <cell r="H984">
            <v>68.760000000000005</v>
          </cell>
        </row>
        <row r="985">
          <cell r="H985">
            <v>88.62</v>
          </cell>
        </row>
        <row r="986">
          <cell r="H986">
            <v>64.069999999999993</v>
          </cell>
        </row>
        <row r="987">
          <cell r="H987">
            <v>90.26</v>
          </cell>
        </row>
        <row r="988">
          <cell r="H988">
            <v>204.98</v>
          </cell>
        </row>
        <row r="989">
          <cell r="H989">
            <v>101.75</v>
          </cell>
        </row>
        <row r="990">
          <cell r="H990">
            <v>103.01</v>
          </cell>
        </row>
        <row r="991">
          <cell r="H991">
            <v>183.63</v>
          </cell>
        </row>
        <row r="992">
          <cell r="H992">
            <v>155.81977026455115</v>
          </cell>
        </row>
        <row r="993">
          <cell r="H993">
            <v>146.83000000000001</v>
          </cell>
        </row>
        <row r="994">
          <cell r="H994">
            <v>172.63</v>
          </cell>
        </row>
        <row r="995">
          <cell r="H995">
            <v>120.73</v>
          </cell>
        </row>
        <row r="996">
          <cell r="H996">
            <v>79.319999999999993</v>
          </cell>
        </row>
        <row r="997">
          <cell r="H997">
            <v>33.25</v>
          </cell>
        </row>
        <row r="998">
          <cell r="H998">
            <v>77.206272098508123</v>
          </cell>
        </row>
        <row r="999">
          <cell r="H999">
            <v>88.62</v>
          </cell>
        </row>
        <row r="1000">
          <cell r="H1000">
            <v>104.8</v>
          </cell>
        </row>
        <row r="1001">
          <cell r="H1001">
            <v>115.29</v>
          </cell>
        </row>
        <row r="1002">
          <cell r="H1002">
            <v>171.43</v>
          </cell>
        </row>
        <row r="1003">
          <cell r="H1003">
            <v>90.665048071971484</v>
          </cell>
        </row>
        <row r="1004">
          <cell r="H1004">
            <v>150.41007323630907</v>
          </cell>
        </row>
        <row r="1005">
          <cell r="H1005">
            <v>169.1</v>
          </cell>
        </row>
        <row r="1006">
          <cell r="H1006">
            <v>133.23084197612627</v>
          </cell>
        </row>
        <row r="1007">
          <cell r="H1007">
            <v>146.83000000000001</v>
          </cell>
        </row>
        <row r="1008">
          <cell r="H1008">
            <v>172.63</v>
          </cell>
        </row>
        <row r="1009">
          <cell r="H1009">
            <v>83.83</v>
          </cell>
        </row>
        <row r="1010">
          <cell r="H1010">
            <v>35.71</v>
          </cell>
        </row>
        <row r="1011">
          <cell r="H1011">
            <v>70.28</v>
          </cell>
        </row>
        <row r="1012">
          <cell r="H1012">
            <v>135.06</v>
          </cell>
        </row>
        <row r="1013">
          <cell r="H1013">
            <v>38.07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Inputs-&gt;"/>
      <sheetName val="Control"/>
      <sheetName val="Demand"/>
      <sheetName val="Supply"/>
      <sheetName val="Shocks"/>
      <sheetName val="Reliability"/>
      <sheetName val="Outputs-&gt;"/>
      <sheetName val="Draws"/>
      <sheetName val="ResultsSummary"/>
      <sheetName val="Diagnostic Outputs -&gt;"/>
      <sheetName val="OneDraw"/>
      <sheetName val="Convergence"/>
    </sheetNames>
    <sheetDataSet>
      <sheetData sheetId="0" refreshError="1"/>
      <sheetData sheetId="1" refreshError="1"/>
      <sheetData sheetId="2" refreshError="1">
        <row r="11">
          <cell r="E11">
            <v>0</v>
          </cell>
        </row>
        <row r="19">
          <cell r="E19">
            <v>232.23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Inputs-&gt;"/>
      <sheetName val="Control"/>
      <sheetName val="Demand"/>
      <sheetName val="Supply"/>
      <sheetName val="Shocks"/>
      <sheetName val="Reliability"/>
      <sheetName val="Outputs-&gt;"/>
      <sheetName val="Draws"/>
      <sheetName val="ResultsSummary"/>
      <sheetName val="Diagnostic Outputs -&gt;"/>
      <sheetName val="OneDraw"/>
      <sheetName val="Convergence"/>
    </sheetNames>
    <sheetDataSet>
      <sheetData sheetId="0" refreshError="1"/>
      <sheetData sheetId="1" refreshError="1"/>
      <sheetData sheetId="2" refreshError="1">
        <row r="37">
          <cell r="E37">
            <v>1.155</v>
          </cell>
        </row>
        <row r="38">
          <cell r="E38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5">
          <cell r="H15">
            <v>325.8</v>
          </cell>
        </row>
        <row r="16">
          <cell r="H16">
            <v>319.17037715476931</v>
          </cell>
        </row>
        <row r="17">
          <cell r="H17">
            <v>134.49379928243371</v>
          </cell>
        </row>
        <row r="18">
          <cell r="H18">
            <v>85.34</v>
          </cell>
        </row>
        <row r="19">
          <cell r="H19">
            <v>390.75</v>
          </cell>
        </row>
        <row r="20">
          <cell r="H20">
            <v>287.90956807963039</v>
          </cell>
        </row>
        <row r="21">
          <cell r="H21">
            <v>104.8</v>
          </cell>
        </row>
        <row r="22">
          <cell r="H22">
            <v>204.29</v>
          </cell>
        </row>
        <row r="23">
          <cell r="H23">
            <v>286.88</v>
          </cell>
        </row>
        <row r="24">
          <cell r="H24">
            <v>307.02</v>
          </cell>
        </row>
        <row r="25">
          <cell r="H25">
            <v>213.94</v>
          </cell>
        </row>
        <row r="26">
          <cell r="H26">
            <v>390.75</v>
          </cell>
        </row>
        <row r="27">
          <cell r="H27">
            <v>338.53</v>
          </cell>
        </row>
        <row r="28">
          <cell r="H28">
            <v>244.96</v>
          </cell>
        </row>
        <row r="29">
          <cell r="H29">
            <v>221.2</v>
          </cell>
        </row>
        <row r="30">
          <cell r="H30">
            <v>279.5</v>
          </cell>
        </row>
        <row r="31">
          <cell r="H31">
            <v>303.3</v>
          </cell>
        </row>
        <row r="32">
          <cell r="H32">
            <v>267.60000000000002</v>
          </cell>
        </row>
        <row r="33">
          <cell r="H33">
            <v>135.06</v>
          </cell>
        </row>
        <row r="34">
          <cell r="H34">
            <v>313.47000000000003</v>
          </cell>
        </row>
        <row r="35">
          <cell r="H35">
            <v>357.76075869876087</v>
          </cell>
        </row>
        <row r="36">
          <cell r="H36">
            <v>352.15</v>
          </cell>
        </row>
        <row r="37">
          <cell r="H37">
            <v>305.70999999999998</v>
          </cell>
        </row>
        <row r="38">
          <cell r="H38">
            <v>283.38190543206809</v>
          </cell>
        </row>
        <row r="39">
          <cell r="H39">
            <v>213.94</v>
          </cell>
        </row>
        <row r="40">
          <cell r="H40">
            <v>352.2</v>
          </cell>
        </row>
        <row r="41">
          <cell r="H41">
            <v>390.75</v>
          </cell>
        </row>
        <row r="42">
          <cell r="H42">
            <v>319.55741201285065</v>
          </cell>
        </row>
        <row r="43">
          <cell r="H43">
            <v>292.38</v>
          </cell>
        </row>
        <row r="44">
          <cell r="H44">
            <v>160.56</v>
          </cell>
        </row>
        <row r="45">
          <cell r="H45">
            <v>303.3</v>
          </cell>
        </row>
        <row r="46">
          <cell r="H46">
            <v>307.24</v>
          </cell>
        </row>
        <row r="47">
          <cell r="H47">
            <v>319.09742541975572</v>
          </cell>
        </row>
        <row r="48">
          <cell r="H48">
            <v>228.32</v>
          </cell>
        </row>
        <row r="49">
          <cell r="H49">
            <v>278.36658548602168</v>
          </cell>
        </row>
        <row r="50">
          <cell r="H50">
            <v>390.75</v>
          </cell>
        </row>
        <row r="51">
          <cell r="H51">
            <v>305.70999999999998</v>
          </cell>
        </row>
        <row r="52">
          <cell r="H52">
            <v>238.05</v>
          </cell>
        </row>
        <row r="53">
          <cell r="H53">
            <v>196.77</v>
          </cell>
        </row>
        <row r="54">
          <cell r="H54">
            <v>268.09034758332564</v>
          </cell>
        </row>
        <row r="55">
          <cell r="H55">
            <v>390.75</v>
          </cell>
        </row>
        <row r="56">
          <cell r="H56">
            <v>203.61</v>
          </cell>
        </row>
        <row r="57">
          <cell r="H57">
            <v>268.49161658528311</v>
          </cell>
        </row>
        <row r="58">
          <cell r="H58">
            <v>139.71</v>
          </cell>
        </row>
        <row r="59">
          <cell r="H59">
            <v>390.75</v>
          </cell>
        </row>
        <row r="60">
          <cell r="H60">
            <v>267.60000000000002</v>
          </cell>
        </row>
        <row r="61">
          <cell r="H61">
            <v>162.94999999999999</v>
          </cell>
        </row>
        <row r="62">
          <cell r="H62">
            <v>299.93514670162648</v>
          </cell>
        </row>
        <row r="63">
          <cell r="H63">
            <v>303.62792850314986</v>
          </cell>
        </row>
        <row r="64">
          <cell r="H64">
            <v>147.15</v>
          </cell>
        </row>
        <row r="65">
          <cell r="H65">
            <v>286.88</v>
          </cell>
        </row>
        <row r="66">
          <cell r="H66">
            <v>220.95111349319436</v>
          </cell>
        </row>
        <row r="67">
          <cell r="H67">
            <v>368.32</v>
          </cell>
        </row>
        <row r="68">
          <cell r="H68">
            <v>352.57113264089355</v>
          </cell>
        </row>
        <row r="69">
          <cell r="H69">
            <v>224.57572187261144</v>
          </cell>
        </row>
        <row r="70">
          <cell r="H70">
            <v>390.75</v>
          </cell>
        </row>
        <row r="71">
          <cell r="H71">
            <v>390.75</v>
          </cell>
        </row>
        <row r="72">
          <cell r="H72">
            <v>223.99316269412546</v>
          </cell>
        </row>
        <row r="73">
          <cell r="H73">
            <v>177.39</v>
          </cell>
        </row>
        <row r="74">
          <cell r="H74">
            <v>299.45247385948892</v>
          </cell>
        </row>
        <row r="75">
          <cell r="H75">
            <v>390.75</v>
          </cell>
        </row>
        <row r="76">
          <cell r="H76">
            <v>236.2313219448815</v>
          </cell>
        </row>
        <row r="77">
          <cell r="H77">
            <v>264.47279714331984</v>
          </cell>
        </row>
        <row r="78">
          <cell r="H78">
            <v>324.66004346401877</v>
          </cell>
        </row>
        <row r="79">
          <cell r="H79">
            <v>390.75</v>
          </cell>
        </row>
        <row r="80">
          <cell r="H80">
            <v>390.75</v>
          </cell>
        </row>
        <row r="81">
          <cell r="H81">
            <v>368.32</v>
          </cell>
        </row>
        <row r="82">
          <cell r="H82">
            <v>390.75</v>
          </cell>
        </row>
        <row r="83">
          <cell r="H83">
            <v>213.3066922007061</v>
          </cell>
        </row>
        <row r="84">
          <cell r="H84">
            <v>324.02</v>
          </cell>
        </row>
        <row r="85">
          <cell r="H85">
            <v>258.97000000000003</v>
          </cell>
        </row>
        <row r="86">
          <cell r="H86">
            <v>213.84806809368354</v>
          </cell>
        </row>
        <row r="87">
          <cell r="H87">
            <v>213.16</v>
          </cell>
        </row>
        <row r="88">
          <cell r="H88">
            <v>224.45</v>
          </cell>
        </row>
        <row r="89">
          <cell r="H89">
            <v>135.87508342310034</v>
          </cell>
        </row>
        <row r="90">
          <cell r="H90">
            <v>141.11000000000001</v>
          </cell>
        </row>
        <row r="91">
          <cell r="H91">
            <v>244.4</v>
          </cell>
        </row>
        <row r="92">
          <cell r="H92">
            <v>311.39473989319612</v>
          </cell>
        </row>
        <row r="93">
          <cell r="H93">
            <v>305.70999999999998</v>
          </cell>
        </row>
        <row r="94">
          <cell r="H94">
            <v>390.75</v>
          </cell>
        </row>
        <row r="95">
          <cell r="H95">
            <v>304.17190579098695</v>
          </cell>
        </row>
        <row r="96">
          <cell r="H96">
            <v>233.18</v>
          </cell>
        </row>
        <row r="97">
          <cell r="H97">
            <v>288.89999999999998</v>
          </cell>
        </row>
        <row r="98">
          <cell r="H98">
            <v>238.35613383105635</v>
          </cell>
        </row>
        <row r="99">
          <cell r="H99">
            <v>257.48044108545952</v>
          </cell>
        </row>
        <row r="100">
          <cell r="H100">
            <v>152</v>
          </cell>
        </row>
        <row r="101">
          <cell r="H101">
            <v>277.28931713064463</v>
          </cell>
        </row>
        <row r="102">
          <cell r="H102">
            <v>178.38</v>
          </cell>
        </row>
        <row r="103">
          <cell r="H103">
            <v>287.85000000000002</v>
          </cell>
        </row>
        <row r="104">
          <cell r="H104">
            <v>118.18</v>
          </cell>
        </row>
        <row r="105">
          <cell r="H105">
            <v>360.21</v>
          </cell>
        </row>
        <row r="106">
          <cell r="H106">
            <v>274.101250513541</v>
          </cell>
        </row>
        <row r="107">
          <cell r="H107">
            <v>337.22635142825004</v>
          </cell>
        </row>
        <row r="108">
          <cell r="H108">
            <v>390.75</v>
          </cell>
        </row>
        <row r="109">
          <cell r="H109">
            <v>390.75</v>
          </cell>
        </row>
        <row r="110">
          <cell r="H110">
            <v>242.32513679197271</v>
          </cell>
        </row>
        <row r="111">
          <cell r="H111">
            <v>239.27</v>
          </cell>
        </row>
        <row r="112">
          <cell r="H112">
            <v>221.73865359103687</v>
          </cell>
        </row>
        <row r="113">
          <cell r="H113">
            <v>253.8864573901208</v>
          </cell>
        </row>
        <row r="114">
          <cell r="H114">
            <v>317.09466324895186</v>
          </cell>
        </row>
        <row r="115">
          <cell r="H115">
            <v>214.82064043358267</v>
          </cell>
        </row>
        <row r="116">
          <cell r="H116">
            <v>267.60000000000002</v>
          </cell>
        </row>
        <row r="117">
          <cell r="H117">
            <v>287.85000000000002</v>
          </cell>
        </row>
        <row r="118">
          <cell r="H118">
            <v>228.32</v>
          </cell>
        </row>
        <row r="119">
          <cell r="H119">
            <v>360.21</v>
          </cell>
        </row>
        <row r="120">
          <cell r="H120">
            <v>390.75</v>
          </cell>
        </row>
        <row r="121">
          <cell r="H121">
            <v>362.74</v>
          </cell>
        </row>
        <row r="122">
          <cell r="H122">
            <v>238.05</v>
          </cell>
        </row>
        <row r="123">
          <cell r="H123">
            <v>261.38501442742012</v>
          </cell>
        </row>
        <row r="124">
          <cell r="H124">
            <v>203.31</v>
          </cell>
        </row>
        <row r="125">
          <cell r="H125">
            <v>390.75</v>
          </cell>
        </row>
        <row r="126">
          <cell r="H126">
            <v>203.61</v>
          </cell>
        </row>
        <row r="127">
          <cell r="H127">
            <v>257.50340196237482</v>
          </cell>
        </row>
        <row r="128">
          <cell r="H128">
            <v>156.29</v>
          </cell>
        </row>
        <row r="129">
          <cell r="H129">
            <v>303.3</v>
          </cell>
        </row>
        <row r="130">
          <cell r="H130">
            <v>178.38</v>
          </cell>
        </row>
        <row r="131">
          <cell r="H131">
            <v>335.80151569747193</v>
          </cell>
        </row>
        <row r="132">
          <cell r="H132">
            <v>313.47000000000003</v>
          </cell>
        </row>
        <row r="133">
          <cell r="H133">
            <v>390.75</v>
          </cell>
        </row>
        <row r="134">
          <cell r="H134">
            <v>296.19881628246901</v>
          </cell>
        </row>
        <row r="135">
          <cell r="H135">
            <v>328.97479946968315</v>
          </cell>
        </row>
        <row r="136">
          <cell r="H136">
            <v>374.8</v>
          </cell>
        </row>
        <row r="137">
          <cell r="H137">
            <v>291.77999999999997</v>
          </cell>
        </row>
        <row r="138">
          <cell r="H138">
            <v>259.02999999999997</v>
          </cell>
        </row>
        <row r="139">
          <cell r="H139">
            <v>299.06163855517582</v>
          </cell>
        </row>
        <row r="140">
          <cell r="H140">
            <v>324.02</v>
          </cell>
        </row>
        <row r="141">
          <cell r="H141">
            <v>390.75</v>
          </cell>
        </row>
        <row r="142">
          <cell r="H142">
            <v>152</v>
          </cell>
        </row>
        <row r="143">
          <cell r="H143">
            <v>276.57</v>
          </cell>
        </row>
        <row r="144">
          <cell r="H144">
            <v>178.38</v>
          </cell>
        </row>
        <row r="145">
          <cell r="H145">
            <v>390.75</v>
          </cell>
        </row>
        <row r="146">
          <cell r="H146">
            <v>118.18</v>
          </cell>
        </row>
        <row r="147">
          <cell r="H147">
            <v>104.8</v>
          </cell>
        </row>
        <row r="148">
          <cell r="H148">
            <v>390.75</v>
          </cell>
        </row>
        <row r="149">
          <cell r="H149">
            <v>250.61</v>
          </cell>
        </row>
        <row r="150">
          <cell r="H150">
            <v>201.38</v>
          </cell>
        </row>
        <row r="151">
          <cell r="H151">
            <v>368.32</v>
          </cell>
        </row>
        <row r="152">
          <cell r="H152">
            <v>352.2</v>
          </cell>
        </row>
        <row r="153">
          <cell r="H153">
            <v>205.27</v>
          </cell>
        </row>
        <row r="154">
          <cell r="H154">
            <v>215.36549704458488</v>
          </cell>
        </row>
        <row r="155">
          <cell r="H155">
            <v>225.44</v>
          </cell>
        </row>
        <row r="156">
          <cell r="H156">
            <v>160.56</v>
          </cell>
        </row>
        <row r="157">
          <cell r="H157">
            <v>236.69056315463379</v>
          </cell>
        </row>
        <row r="158">
          <cell r="H158">
            <v>224.45</v>
          </cell>
        </row>
        <row r="159">
          <cell r="H159">
            <v>302.19629911054972</v>
          </cell>
        </row>
        <row r="160">
          <cell r="H160">
            <v>390.75</v>
          </cell>
        </row>
        <row r="161">
          <cell r="H161">
            <v>241.78843218493299</v>
          </cell>
        </row>
        <row r="162">
          <cell r="H162">
            <v>273.08881929365367</v>
          </cell>
        </row>
        <row r="163">
          <cell r="H163">
            <v>350.64494946231071</v>
          </cell>
        </row>
        <row r="164">
          <cell r="H164">
            <v>237.73024655063222</v>
          </cell>
        </row>
        <row r="165">
          <cell r="H165">
            <v>213.94</v>
          </cell>
        </row>
        <row r="166">
          <cell r="H166">
            <v>334.5519307098761</v>
          </cell>
        </row>
        <row r="167">
          <cell r="H167">
            <v>190.54</v>
          </cell>
        </row>
        <row r="168">
          <cell r="H168">
            <v>203.61</v>
          </cell>
        </row>
        <row r="169">
          <cell r="H169">
            <v>292.38</v>
          </cell>
        </row>
        <row r="170">
          <cell r="H170">
            <v>206.26</v>
          </cell>
        </row>
        <row r="171">
          <cell r="H171">
            <v>360.87848537713148</v>
          </cell>
        </row>
        <row r="172">
          <cell r="H172">
            <v>224.45</v>
          </cell>
        </row>
        <row r="173">
          <cell r="H173">
            <v>291.49807705849946</v>
          </cell>
        </row>
        <row r="174">
          <cell r="H174">
            <v>118.18</v>
          </cell>
        </row>
        <row r="175">
          <cell r="H175">
            <v>324.10719746776289</v>
          </cell>
        </row>
        <row r="176">
          <cell r="H176">
            <v>216.89191446657674</v>
          </cell>
        </row>
        <row r="177">
          <cell r="H177">
            <v>390.75</v>
          </cell>
        </row>
        <row r="178">
          <cell r="H178">
            <v>236.39231789228072</v>
          </cell>
        </row>
        <row r="179">
          <cell r="H179">
            <v>224.46852326137949</v>
          </cell>
        </row>
        <row r="180">
          <cell r="H180">
            <v>259.02999999999997</v>
          </cell>
        </row>
        <row r="181">
          <cell r="H181">
            <v>351.89456612137207</v>
          </cell>
        </row>
        <row r="182">
          <cell r="H182">
            <v>244.96</v>
          </cell>
        </row>
        <row r="183">
          <cell r="H183">
            <v>390.75</v>
          </cell>
        </row>
        <row r="184">
          <cell r="H184">
            <v>191.5</v>
          </cell>
        </row>
        <row r="185">
          <cell r="H185">
            <v>213.16</v>
          </cell>
        </row>
        <row r="186">
          <cell r="H186">
            <v>390.75</v>
          </cell>
        </row>
        <row r="187">
          <cell r="H187">
            <v>162.94999999999999</v>
          </cell>
        </row>
        <row r="188">
          <cell r="H188">
            <v>184.97</v>
          </cell>
        </row>
        <row r="189">
          <cell r="H189">
            <v>162.78220355429045</v>
          </cell>
        </row>
        <row r="190">
          <cell r="H190">
            <v>347.29271715924574</v>
          </cell>
        </row>
        <row r="191">
          <cell r="H191">
            <v>390.75</v>
          </cell>
        </row>
        <row r="192">
          <cell r="H192">
            <v>390.75</v>
          </cell>
        </row>
        <row r="193">
          <cell r="H193">
            <v>297.65252532995095</v>
          </cell>
        </row>
        <row r="194">
          <cell r="H194">
            <v>390.75</v>
          </cell>
        </row>
        <row r="195">
          <cell r="H195">
            <v>205.27</v>
          </cell>
        </row>
        <row r="196">
          <cell r="H196">
            <v>203.61</v>
          </cell>
        </row>
        <row r="197">
          <cell r="H197">
            <v>258.97000000000003</v>
          </cell>
        </row>
        <row r="198">
          <cell r="H198">
            <v>165.42917258348839</v>
          </cell>
        </row>
        <row r="199">
          <cell r="H199">
            <v>390.75</v>
          </cell>
        </row>
        <row r="200">
          <cell r="H200">
            <v>290.77793075442133</v>
          </cell>
        </row>
        <row r="201">
          <cell r="H201">
            <v>323.25276125480025</v>
          </cell>
        </row>
        <row r="202">
          <cell r="H202">
            <v>231.99943716477534</v>
          </cell>
        </row>
        <row r="203">
          <cell r="H203">
            <v>244.4</v>
          </cell>
        </row>
        <row r="204">
          <cell r="H204">
            <v>286.17120773291907</v>
          </cell>
        </row>
        <row r="205">
          <cell r="H205">
            <v>390.75</v>
          </cell>
        </row>
        <row r="206">
          <cell r="H206">
            <v>291.26967231750564</v>
          </cell>
        </row>
        <row r="207">
          <cell r="H207">
            <v>213.48777920580707</v>
          </cell>
        </row>
        <row r="208">
          <cell r="H208">
            <v>233.18</v>
          </cell>
        </row>
        <row r="209">
          <cell r="H209">
            <v>212.75</v>
          </cell>
        </row>
        <row r="210">
          <cell r="H210">
            <v>257.17545674884366</v>
          </cell>
        </row>
        <row r="211">
          <cell r="H211">
            <v>225.44</v>
          </cell>
        </row>
        <row r="212">
          <cell r="H212">
            <v>176.06</v>
          </cell>
        </row>
        <row r="213">
          <cell r="H213">
            <v>213.16</v>
          </cell>
        </row>
        <row r="214">
          <cell r="H214">
            <v>239.91365553009246</v>
          </cell>
        </row>
        <row r="215">
          <cell r="H215">
            <v>226.70231626633489</v>
          </cell>
        </row>
        <row r="216">
          <cell r="H216">
            <v>228.32</v>
          </cell>
        </row>
        <row r="217">
          <cell r="H217">
            <v>390.75</v>
          </cell>
        </row>
        <row r="218">
          <cell r="H218">
            <v>305.4793404440706</v>
          </cell>
        </row>
        <row r="219">
          <cell r="H219">
            <v>344.97828818664607</v>
          </cell>
        </row>
        <row r="220">
          <cell r="H220">
            <v>201.38</v>
          </cell>
        </row>
        <row r="221">
          <cell r="H221">
            <v>330.75108438468567</v>
          </cell>
        </row>
        <row r="222">
          <cell r="H222">
            <v>390.75</v>
          </cell>
        </row>
        <row r="223">
          <cell r="H223">
            <v>239.27</v>
          </cell>
        </row>
        <row r="224">
          <cell r="H224">
            <v>195.63</v>
          </cell>
        </row>
        <row r="225">
          <cell r="H225">
            <v>223.25</v>
          </cell>
        </row>
        <row r="226">
          <cell r="H226">
            <v>177.03397821151944</v>
          </cell>
        </row>
        <row r="227">
          <cell r="H227">
            <v>303.3</v>
          </cell>
        </row>
        <row r="228">
          <cell r="H228">
            <v>178.38</v>
          </cell>
        </row>
        <row r="229">
          <cell r="H229">
            <v>380.93182285101761</v>
          </cell>
        </row>
        <row r="230">
          <cell r="H230">
            <v>371.34762855277154</v>
          </cell>
        </row>
        <row r="231">
          <cell r="H231">
            <v>128.29</v>
          </cell>
        </row>
        <row r="232">
          <cell r="H232">
            <v>352.15</v>
          </cell>
        </row>
        <row r="233">
          <cell r="H233">
            <v>390.75</v>
          </cell>
        </row>
        <row r="234">
          <cell r="H234">
            <v>355.70474711953312</v>
          </cell>
        </row>
        <row r="235">
          <cell r="H235">
            <v>368.32</v>
          </cell>
        </row>
        <row r="236">
          <cell r="H236">
            <v>390.75</v>
          </cell>
        </row>
        <row r="237">
          <cell r="H237">
            <v>205.27</v>
          </cell>
        </row>
        <row r="238">
          <cell r="H238">
            <v>244.96</v>
          </cell>
        </row>
        <row r="239">
          <cell r="H239">
            <v>292.38</v>
          </cell>
        </row>
        <row r="240">
          <cell r="H240">
            <v>245.15191683317235</v>
          </cell>
        </row>
        <row r="241">
          <cell r="H241">
            <v>245.7</v>
          </cell>
        </row>
        <row r="242">
          <cell r="H242">
            <v>178.38</v>
          </cell>
        </row>
        <row r="243">
          <cell r="H243">
            <v>390.75</v>
          </cell>
        </row>
        <row r="244">
          <cell r="H244">
            <v>287.77397458002815</v>
          </cell>
        </row>
        <row r="245">
          <cell r="H245">
            <v>360.21</v>
          </cell>
        </row>
        <row r="246">
          <cell r="H246">
            <v>390.75</v>
          </cell>
        </row>
        <row r="247">
          <cell r="H247">
            <v>390.75</v>
          </cell>
        </row>
        <row r="248">
          <cell r="H248">
            <v>236.87686229089573</v>
          </cell>
        </row>
        <row r="249">
          <cell r="H249">
            <v>368.32</v>
          </cell>
        </row>
        <row r="250">
          <cell r="H250">
            <v>259.02999999999997</v>
          </cell>
        </row>
        <row r="251">
          <cell r="H251">
            <v>184.88</v>
          </cell>
        </row>
        <row r="252">
          <cell r="H252">
            <v>185.69</v>
          </cell>
        </row>
        <row r="253">
          <cell r="H253">
            <v>258.9073709532081</v>
          </cell>
        </row>
        <row r="254">
          <cell r="H254">
            <v>220.68</v>
          </cell>
        </row>
        <row r="255">
          <cell r="H255">
            <v>234.50717278493673</v>
          </cell>
        </row>
        <row r="256">
          <cell r="H256">
            <v>129.81</v>
          </cell>
        </row>
        <row r="257">
          <cell r="H257">
            <v>232.71997250483878</v>
          </cell>
        </row>
        <row r="258">
          <cell r="H258">
            <v>271.67</v>
          </cell>
        </row>
        <row r="259">
          <cell r="H259">
            <v>390.75</v>
          </cell>
        </row>
        <row r="260">
          <cell r="H260">
            <v>351.51784070224704</v>
          </cell>
        </row>
        <row r="261">
          <cell r="H261">
            <v>314.19845756760395</v>
          </cell>
        </row>
        <row r="262">
          <cell r="H262">
            <v>273.23296665415211</v>
          </cell>
        </row>
        <row r="263">
          <cell r="H263">
            <v>390.75</v>
          </cell>
        </row>
        <row r="264">
          <cell r="H264">
            <v>329.1000429320062</v>
          </cell>
        </row>
        <row r="265">
          <cell r="H265">
            <v>197.06</v>
          </cell>
        </row>
        <row r="266">
          <cell r="H266">
            <v>185.69</v>
          </cell>
        </row>
        <row r="267">
          <cell r="H267">
            <v>258.97000000000003</v>
          </cell>
        </row>
        <row r="268">
          <cell r="H268">
            <v>156.29</v>
          </cell>
        </row>
        <row r="269">
          <cell r="H269">
            <v>177.39</v>
          </cell>
        </row>
        <row r="270">
          <cell r="H270">
            <v>224.45</v>
          </cell>
        </row>
        <row r="271">
          <cell r="H271">
            <v>306.46330729291151</v>
          </cell>
        </row>
        <row r="272">
          <cell r="H272">
            <v>241.84898187221225</v>
          </cell>
        </row>
        <row r="273">
          <cell r="H273">
            <v>194.16803644831077</v>
          </cell>
        </row>
        <row r="274">
          <cell r="H274">
            <v>204.29</v>
          </cell>
        </row>
        <row r="275">
          <cell r="H275">
            <v>261.74946224443454</v>
          </cell>
        </row>
        <row r="276">
          <cell r="H276">
            <v>168.54</v>
          </cell>
        </row>
        <row r="277">
          <cell r="H277">
            <v>264.61393016102352</v>
          </cell>
        </row>
        <row r="278">
          <cell r="H278">
            <v>390.75</v>
          </cell>
        </row>
        <row r="279">
          <cell r="H279">
            <v>205.27</v>
          </cell>
        </row>
        <row r="280">
          <cell r="H280">
            <v>203.61</v>
          </cell>
        </row>
        <row r="281">
          <cell r="H281">
            <v>223.25</v>
          </cell>
        </row>
        <row r="282">
          <cell r="H282">
            <v>191.5</v>
          </cell>
        </row>
        <row r="283">
          <cell r="H283">
            <v>245.7</v>
          </cell>
        </row>
        <row r="284">
          <cell r="H284">
            <v>178.38</v>
          </cell>
        </row>
        <row r="285">
          <cell r="H285">
            <v>287.90382208802356</v>
          </cell>
        </row>
        <row r="286">
          <cell r="H286">
            <v>186.4353691331352</v>
          </cell>
        </row>
        <row r="287">
          <cell r="H287">
            <v>360.21</v>
          </cell>
        </row>
        <row r="288">
          <cell r="H288">
            <v>361.60464011916923</v>
          </cell>
        </row>
        <row r="289">
          <cell r="H289">
            <v>390.75</v>
          </cell>
        </row>
        <row r="290">
          <cell r="H290">
            <v>390.75</v>
          </cell>
        </row>
        <row r="291">
          <cell r="H291">
            <v>291.77999999999997</v>
          </cell>
        </row>
        <row r="292">
          <cell r="H292">
            <v>259.02999999999997</v>
          </cell>
        </row>
        <row r="293">
          <cell r="H293">
            <v>190.54</v>
          </cell>
        </row>
        <row r="294">
          <cell r="H294">
            <v>244.96</v>
          </cell>
        </row>
        <row r="295">
          <cell r="H295">
            <v>296.52873885180577</v>
          </cell>
        </row>
        <row r="296">
          <cell r="H296">
            <v>206.26</v>
          </cell>
        </row>
        <row r="297">
          <cell r="H297">
            <v>245.7</v>
          </cell>
        </row>
        <row r="298">
          <cell r="H298">
            <v>178.38</v>
          </cell>
        </row>
        <row r="299">
          <cell r="H299">
            <v>349.07</v>
          </cell>
        </row>
        <row r="300">
          <cell r="H300">
            <v>141.11000000000001</v>
          </cell>
        </row>
        <row r="301">
          <cell r="H301">
            <v>390.75</v>
          </cell>
        </row>
        <row r="302">
          <cell r="H302">
            <v>292.22394879691649</v>
          </cell>
        </row>
        <row r="303">
          <cell r="H303">
            <v>390.75</v>
          </cell>
        </row>
        <row r="304">
          <cell r="H304">
            <v>390.75</v>
          </cell>
        </row>
        <row r="305">
          <cell r="H305">
            <v>291.77999999999997</v>
          </cell>
        </row>
        <row r="306">
          <cell r="H306">
            <v>306.67880895315818</v>
          </cell>
        </row>
        <row r="307">
          <cell r="H307">
            <v>338.53</v>
          </cell>
        </row>
        <row r="308">
          <cell r="H308">
            <v>390.75</v>
          </cell>
        </row>
        <row r="309">
          <cell r="H309">
            <v>301.82194467053915</v>
          </cell>
        </row>
        <row r="310">
          <cell r="H310">
            <v>390.75</v>
          </cell>
        </row>
        <row r="311">
          <cell r="H311">
            <v>390.75</v>
          </cell>
        </row>
        <row r="312">
          <cell r="H312">
            <v>169.70579479320102</v>
          </cell>
        </row>
        <row r="313">
          <cell r="H313">
            <v>232.01568892558288</v>
          </cell>
        </row>
        <row r="314">
          <cell r="H314">
            <v>184.97</v>
          </cell>
        </row>
        <row r="315">
          <cell r="H315">
            <v>264.83437454015007</v>
          </cell>
        </row>
        <row r="316">
          <cell r="H316">
            <v>236.5777229090219</v>
          </cell>
        </row>
        <row r="317">
          <cell r="H317">
            <v>390.75</v>
          </cell>
        </row>
        <row r="318">
          <cell r="H318">
            <v>374.8</v>
          </cell>
        </row>
        <row r="319">
          <cell r="H319">
            <v>128.15368686044371</v>
          </cell>
        </row>
        <row r="320">
          <cell r="H320">
            <v>390.75</v>
          </cell>
        </row>
        <row r="321">
          <cell r="H321">
            <v>390.75</v>
          </cell>
        </row>
        <row r="322">
          <cell r="H322">
            <v>380.77268173669364</v>
          </cell>
        </row>
        <row r="323">
          <cell r="H323">
            <v>218.21</v>
          </cell>
        </row>
        <row r="324">
          <cell r="H324">
            <v>146.22</v>
          </cell>
        </row>
        <row r="325">
          <cell r="H325">
            <v>245.7</v>
          </cell>
        </row>
        <row r="326">
          <cell r="H326">
            <v>224.45</v>
          </cell>
        </row>
        <row r="327">
          <cell r="H327">
            <v>287.85000000000002</v>
          </cell>
        </row>
        <row r="328">
          <cell r="H328">
            <v>228.32</v>
          </cell>
        </row>
        <row r="329">
          <cell r="H329">
            <v>360.21</v>
          </cell>
        </row>
        <row r="330">
          <cell r="H330">
            <v>204.29</v>
          </cell>
        </row>
        <row r="331">
          <cell r="H331">
            <v>390.75</v>
          </cell>
        </row>
        <row r="332">
          <cell r="H332">
            <v>241.03260798389258</v>
          </cell>
        </row>
        <row r="333">
          <cell r="H333">
            <v>253.87132566862536</v>
          </cell>
        </row>
        <row r="334">
          <cell r="H334">
            <v>221.73</v>
          </cell>
        </row>
        <row r="335">
          <cell r="H335">
            <v>239.27</v>
          </cell>
        </row>
        <row r="336">
          <cell r="H336">
            <v>198.99084542868894</v>
          </cell>
        </row>
        <row r="337">
          <cell r="H337">
            <v>223.25</v>
          </cell>
        </row>
        <row r="338">
          <cell r="H338">
            <v>230.24120871460187</v>
          </cell>
        </row>
        <row r="339">
          <cell r="H339">
            <v>311.34854117614771</v>
          </cell>
        </row>
        <row r="340">
          <cell r="H340">
            <v>390.75</v>
          </cell>
        </row>
        <row r="341">
          <cell r="H341">
            <v>313.9899082308749</v>
          </cell>
        </row>
        <row r="342">
          <cell r="H342">
            <v>271.67</v>
          </cell>
        </row>
        <row r="343">
          <cell r="H343">
            <v>298.04416605235394</v>
          </cell>
        </row>
        <row r="344">
          <cell r="H344">
            <v>390.75</v>
          </cell>
        </row>
        <row r="345">
          <cell r="H345">
            <v>299.65595419662026</v>
          </cell>
        </row>
        <row r="346">
          <cell r="H346">
            <v>338.72333477054707</v>
          </cell>
        </row>
        <row r="347">
          <cell r="H347">
            <v>213.94</v>
          </cell>
        </row>
        <row r="348">
          <cell r="H348">
            <v>352.2</v>
          </cell>
        </row>
        <row r="349">
          <cell r="H349">
            <v>390.75</v>
          </cell>
        </row>
        <row r="350">
          <cell r="H350">
            <v>223.69880953821919</v>
          </cell>
        </row>
        <row r="351">
          <cell r="H351">
            <v>218.21</v>
          </cell>
        </row>
        <row r="352">
          <cell r="H352">
            <v>160.56</v>
          </cell>
        </row>
        <row r="353">
          <cell r="H353">
            <v>390.75</v>
          </cell>
        </row>
        <row r="354">
          <cell r="H354">
            <v>33.25</v>
          </cell>
        </row>
        <row r="355">
          <cell r="H355">
            <v>287.85000000000002</v>
          </cell>
        </row>
        <row r="356">
          <cell r="H356">
            <v>271.67</v>
          </cell>
        </row>
        <row r="357">
          <cell r="H357">
            <v>266.59453416582568</v>
          </cell>
        </row>
        <row r="358">
          <cell r="H358">
            <v>390.75</v>
          </cell>
        </row>
        <row r="359">
          <cell r="H359">
            <v>385.78440846633254</v>
          </cell>
        </row>
        <row r="360">
          <cell r="H360">
            <v>156.19999999999999</v>
          </cell>
        </row>
        <row r="361">
          <cell r="H361">
            <v>213.94</v>
          </cell>
        </row>
        <row r="362">
          <cell r="H362">
            <v>221.73</v>
          </cell>
        </row>
        <row r="363">
          <cell r="H363">
            <v>205.27</v>
          </cell>
        </row>
        <row r="364">
          <cell r="H364">
            <v>163.10383893957555</v>
          </cell>
        </row>
        <row r="365">
          <cell r="H365">
            <v>225.44</v>
          </cell>
        </row>
        <row r="366">
          <cell r="H366">
            <v>206.26</v>
          </cell>
        </row>
        <row r="367">
          <cell r="H367">
            <v>213.16</v>
          </cell>
        </row>
        <row r="368">
          <cell r="H368">
            <v>129.81</v>
          </cell>
        </row>
        <row r="369">
          <cell r="H369">
            <v>287.85000000000002</v>
          </cell>
        </row>
        <row r="370">
          <cell r="H370">
            <v>186.77791701567017</v>
          </cell>
        </row>
        <row r="371">
          <cell r="H371">
            <v>182.96412528299163</v>
          </cell>
        </row>
        <row r="372">
          <cell r="H372">
            <v>390.75</v>
          </cell>
        </row>
        <row r="373">
          <cell r="H373">
            <v>390.75</v>
          </cell>
        </row>
        <row r="374">
          <cell r="H374">
            <v>352.59540700269883</v>
          </cell>
        </row>
        <row r="375">
          <cell r="H375">
            <v>165.33479996781665</v>
          </cell>
        </row>
        <row r="376">
          <cell r="H376">
            <v>390.75</v>
          </cell>
        </row>
        <row r="377">
          <cell r="H377">
            <v>295.01177964715384</v>
          </cell>
        </row>
        <row r="378">
          <cell r="H378">
            <v>272.95380257465365</v>
          </cell>
        </row>
        <row r="379">
          <cell r="H379">
            <v>342.52919450569789</v>
          </cell>
        </row>
        <row r="380">
          <cell r="H380">
            <v>152</v>
          </cell>
        </row>
        <row r="381">
          <cell r="H381">
            <v>245.7</v>
          </cell>
        </row>
        <row r="382">
          <cell r="H382">
            <v>129.81</v>
          </cell>
        </row>
        <row r="383">
          <cell r="H383">
            <v>287.85000000000002</v>
          </cell>
        </row>
        <row r="384">
          <cell r="H384">
            <v>202.88607526946254</v>
          </cell>
        </row>
        <row r="385">
          <cell r="H385">
            <v>104.8</v>
          </cell>
        </row>
        <row r="386">
          <cell r="H386">
            <v>257.09511631752378</v>
          </cell>
        </row>
        <row r="387">
          <cell r="H387">
            <v>237</v>
          </cell>
        </row>
        <row r="388">
          <cell r="H388">
            <v>219.7101446380405</v>
          </cell>
        </row>
        <row r="389">
          <cell r="H389">
            <v>196.77</v>
          </cell>
        </row>
        <row r="390">
          <cell r="H390">
            <v>233.18</v>
          </cell>
        </row>
        <row r="391">
          <cell r="H391">
            <v>205.27</v>
          </cell>
        </row>
        <row r="392">
          <cell r="H392">
            <v>195.63</v>
          </cell>
        </row>
        <row r="393">
          <cell r="H393">
            <v>223.25</v>
          </cell>
        </row>
        <row r="394">
          <cell r="H394">
            <v>152</v>
          </cell>
        </row>
        <row r="395">
          <cell r="H395">
            <v>213.16</v>
          </cell>
        </row>
        <row r="396">
          <cell r="H396">
            <v>178.04430730745676</v>
          </cell>
        </row>
        <row r="397">
          <cell r="H397">
            <v>287.85000000000002</v>
          </cell>
        </row>
        <row r="398">
          <cell r="H398">
            <v>141.11000000000001</v>
          </cell>
        </row>
        <row r="399">
          <cell r="H399">
            <v>390.75</v>
          </cell>
        </row>
        <row r="400">
          <cell r="H400">
            <v>204.29</v>
          </cell>
        </row>
        <row r="401">
          <cell r="H401">
            <v>311.01563071157977</v>
          </cell>
        </row>
        <row r="402">
          <cell r="H402">
            <v>168.54</v>
          </cell>
        </row>
        <row r="403">
          <cell r="H403">
            <v>344.6229684843338</v>
          </cell>
        </row>
        <row r="404">
          <cell r="H404">
            <v>259.02999999999997</v>
          </cell>
        </row>
        <row r="405">
          <cell r="H405">
            <v>299.38774874024853</v>
          </cell>
        </row>
        <row r="406">
          <cell r="H406">
            <v>198.37396752521889</v>
          </cell>
        </row>
        <row r="407">
          <cell r="H407">
            <v>225.44</v>
          </cell>
        </row>
        <row r="408">
          <cell r="H408">
            <v>198.15135845815075</v>
          </cell>
        </row>
        <row r="409">
          <cell r="H409">
            <v>245.7</v>
          </cell>
        </row>
        <row r="410">
          <cell r="H410">
            <v>104.39</v>
          </cell>
        </row>
        <row r="411">
          <cell r="H411">
            <v>295.16130502000317</v>
          </cell>
        </row>
        <row r="412">
          <cell r="H412">
            <v>271.67</v>
          </cell>
        </row>
        <row r="413">
          <cell r="H413">
            <v>304.83524568239056</v>
          </cell>
        </row>
        <row r="414">
          <cell r="H414">
            <v>204.29</v>
          </cell>
        </row>
        <row r="415">
          <cell r="H415">
            <v>362.74</v>
          </cell>
        </row>
        <row r="416">
          <cell r="H416">
            <v>238.05</v>
          </cell>
        </row>
        <row r="417">
          <cell r="H417">
            <v>236.93042627773673</v>
          </cell>
        </row>
        <row r="418">
          <cell r="H418">
            <v>292.26571960889612</v>
          </cell>
        </row>
        <row r="419">
          <cell r="H419">
            <v>197.06</v>
          </cell>
        </row>
        <row r="420">
          <cell r="H420">
            <v>203.61</v>
          </cell>
        </row>
        <row r="421">
          <cell r="H421">
            <v>292.38</v>
          </cell>
        </row>
        <row r="422">
          <cell r="H422">
            <v>243.55536754521202</v>
          </cell>
        </row>
        <row r="423">
          <cell r="H423">
            <v>352.97437987377805</v>
          </cell>
        </row>
        <row r="424">
          <cell r="H424">
            <v>338.11789364385754</v>
          </cell>
        </row>
        <row r="425">
          <cell r="H425">
            <v>162.94999999999999</v>
          </cell>
        </row>
        <row r="426">
          <cell r="H426">
            <v>141.11000000000001</v>
          </cell>
        </row>
        <row r="427">
          <cell r="H427">
            <v>390.75</v>
          </cell>
        </row>
        <row r="428">
          <cell r="H428">
            <v>171.68</v>
          </cell>
        </row>
        <row r="429">
          <cell r="H429">
            <v>213.81</v>
          </cell>
        </row>
        <row r="430">
          <cell r="H430">
            <v>358.84740924869021</v>
          </cell>
        </row>
        <row r="431">
          <cell r="H431">
            <v>390.75</v>
          </cell>
        </row>
        <row r="432">
          <cell r="H432">
            <v>233.18</v>
          </cell>
        </row>
        <row r="433">
          <cell r="H433">
            <v>329.85094576936996</v>
          </cell>
        </row>
        <row r="434">
          <cell r="H434">
            <v>288.46638113203198</v>
          </cell>
        </row>
        <row r="435">
          <cell r="H435">
            <v>223.25</v>
          </cell>
        </row>
        <row r="436">
          <cell r="H436">
            <v>206.26</v>
          </cell>
        </row>
        <row r="437">
          <cell r="H437">
            <v>169.07199773174338</v>
          </cell>
        </row>
        <row r="438">
          <cell r="H438">
            <v>224.45</v>
          </cell>
        </row>
        <row r="439">
          <cell r="H439">
            <v>390.75</v>
          </cell>
        </row>
        <row r="440">
          <cell r="H440">
            <v>194.71311033803377</v>
          </cell>
        </row>
        <row r="441">
          <cell r="H441">
            <v>339.79906469579629</v>
          </cell>
        </row>
        <row r="442">
          <cell r="H442">
            <v>324.0088052326588</v>
          </cell>
        </row>
        <row r="443">
          <cell r="H443">
            <v>231.80571871285829</v>
          </cell>
        </row>
        <row r="444">
          <cell r="H444">
            <v>238.05</v>
          </cell>
        </row>
        <row r="445">
          <cell r="H445">
            <v>151.56</v>
          </cell>
        </row>
        <row r="446">
          <cell r="H446">
            <v>390.75</v>
          </cell>
        </row>
        <row r="447">
          <cell r="H447">
            <v>244.11416998008153</v>
          </cell>
        </row>
        <row r="448">
          <cell r="H448">
            <v>195.63</v>
          </cell>
        </row>
        <row r="449">
          <cell r="H449">
            <v>258.97000000000003</v>
          </cell>
        </row>
        <row r="450">
          <cell r="H450">
            <v>202.4479838423384</v>
          </cell>
        </row>
        <row r="451">
          <cell r="H451">
            <v>300.51434463859437</v>
          </cell>
        </row>
        <row r="452">
          <cell r="H452">
            <v>307.24</v>
          </cell>
        </row>
        <row r="453">
          <cell r="H453">
            <v>287.85000000000002</v>
          </cell>
        </row>
        <row r="454">
          <cell r="H454">
            <v>184.97</v>
          </cell>
        </row>
        <row r="455">
          <cell r="H455">
            <v>134.41503994827349</v>
          </cell>
        </row>
        <row r="456">
          <cell r="H456">
            <v>277.07</v>
          </cell>
        </row>
        <row r="457">
          <cell r="H457">
            <v>384.74805283759133</v>
          </cell>
        </row>
        <row r="458">
          <cell r="H458">
            <v>322.16009239280265</v>
          </cell>
        </row>
        <row r="459">
          <cell r="H459">
            <v>315.64821206165107</v>
          </cell>
        </row>
        <row r="460">
          <cell r="H460">
            <v>227.45</v>
          </cell>
        </row>
        <row r="461">
          <cell r="H461">
            <v>239.27</v>
          </cell>
        </row>
        <row r="462">
          <cell r="H462">
            <v>251.61094975276023</v>
          </cell>
        </row>
        <row r="463">
          <cell r="H463">
            <v>292.38</v>
          </cell>
        </row>
        <row r="464">
          <cell r="H464">
            <v>160.56</v>
          </cell>
        </row>
        <row r="465">
          <cell r="H465">
            <v>276.57</v>
          </cell>
        </row>
        <row r="466">
          <cell r="H466">
            <v>307.24</v>
          </cell>
        </row>
        <row r="467">
          <cell r="H467">
            <v>226.58</v>
          </cell>
        </row>
        <row r="468">
          <cell r="H468">
            <v>237.32636706258916</v>
          </cell>
        </row>
        <row r="469">
          <cell r="H469">
            <v>230.18953680986354</v>
          </cell>
        </row>
        <row r="470">
          <cell r="H470">
            <v>352.15</v>
          </cell>
        </row>
        <row r="471">
          <cell r="H471">
            <v>362.74</v>
          </cell>
        </row>
        <row r="472">
          <cell r="H472">
            <v>156.19999999999999</v>
          </cell>
        </row>
        <row r="473">
          <cell r="H473">
            <v>213.94</v>
          </cell>
        </row>
        <row r="474">
          <cell r="H474">
            <v>238.99</v>
          </cell>
        </row>
        <row r="475">
          <cell r="H475">
            <v>390.75</v>
          </cell>
        </row>
        <row r="476">
          <cell r="H476">
            <v>389.8550701137662</v>
          </cell>
        </row>
        <row r="477">
          <cell r="H477">
            <v>219.62142597055464</v>
          </cell>
        </row>
        <row r="478">
          <cell r="H478">
            <v>279.5</v>
          </cell>
        </row>
        <row r="479">
          <cell r="H479">
            <v>390.75</v>
          </cell>
        </row>
        <row r="480">
          <cell r="H480">
            <v>117.37443513620633</v>
          </cell>
        </row>
        <row r="481">
          <cell r="H481">
            <v>307.88390208247921</v>
          </cell>
        </row>
        <row r="482">
          <cell r="H482">
            <v>313.47000000000003</v>
          </cell>
        </row>
        <row r="483">
          <cell r="H483">
            <v>128.29</v>
          </cell>
        </row>
        <row r="484">
          <cell r="H484">
            <v>277.07</v>
          </cell>
        </row>
        <row r="485">
          <cell r="H485">
            <v>286.88</v>
          </cell>
        </row>
        <row r="486">
          <cell r="H486">
            <v>201.38</v>
          </cell>
        </row>
        <row r="487">
          <cell r="H487">
            <v>390.75</v>
          </cell>
        </row>
        <row r="488">
          <cell r="H488">
            <v>390.75</v>
          </cell>
        </row>
        <row r="489">
          <cell r="H489">
            <v>166.83</v>
          </cell>
        </row>
        <row r="490">
          <cell r="H490">
            <v>177.62</v>
          </cell>
        </row>
        <row r="491">
          <cell r="H491">
            <v>223.25</v>
          </cell>
        </row>
        <row r="492">
          <cell r="H492">
            <v>191.5</v>
          </cell>
        </row>
        <row r="493">
          <cell r="H493">
            <v>245.7</v>
          </cell>
        </row>
        <row r="494">
          <cell r="H494">
            <v>267.60000000000002</v>
          </cell>
        </row>
        <row r="495">
          <cell r="H495">
            <v>233.81868903164491</v>
          </cell>
        </row>
        <row r="496">
          <cell r="H496">
            <v>228.32</v>
          </cell>
        </row>
        <row r="497">
          <cell r="H497">
            <v>291.7770333779132</v>
          </cell>
        </row>
        <row r="498">
          <cell r="H498">
            <v>352.15</v>
          </cell>
        </row>
        <row r="499">
          <cell r="H499">
            <v>267.44</v>
          </cell>
        </row>
        <row r="500">
          <cell r="H500">
            <v>332.85791288346911</v>
          </cell>
        </row>
        <row r="501">
          <cell r="H501">
            <v>341.43274846002055</v>
          </cell>
        </row>
        <row r="502">
          <cell r="H502">
            <v>259.02999999999997</v>
          </cell>
        </row>
        <row r="503">
          <cell r="H503">
            <v>173.61</v>
          </cell>
        </row>
        <row r="504">
          <cell r="H504">
            <v>185.69</v>
          </cell>
        </row>
        <row r="505">
          <cell r="H505">
            <v>223.25</v>
          </cell>
        </row>
        <row r="506">
          <cell r="H506">
            <v>209.40985125658952</v>
          </cell>
        </row>
        <row r="507">
          <cell r="H507">
            <v>153.96</v>
          </cell>
        </row>
        <row r="508">
          <cell r="H508">
            <v>178.38</v>
          </cell>
        </row>
        <row r="509">
          <cell r="H509">
            <v>216.73726517292391</v>
          </cell>
        </row>
        <row r="510">
          <cell r="H510">
            <v>228.32</v>
          </cell>
        </row>
        <row r="511">
          <cell r="H511">
            <v>128.29</v>
          </cell>
        </row>
        <row r="512">
          <cell r="H512">
            <v>352.15</v>
          </cell>
        </row>
        <row r="513">
          <cell r="H513">
            <v>320.66543318737706</v>
          </cell>
        </row>
        <row r="514">
          <cell r="H514">
            <v>390.75</v>
          </cell>
        </row>
        <row r="515">
          <cell r="H515">
            <v>151.56</v>
          </cell>
        </row>
        <row r="516">
          <cell r="H516">
            <v>390.75</v>
          </cell>
        </row>
        <row r="517">
          <cell r="H517">
            <v>288.89999999999998</v>
          </cell>
        </row>
        <row r="518">
          <cell r="H518">
            <v>195.63</v>
          </cell>
        </row>
        <row r="519">
          <cell r="H519">
            <v>214.64</v>
          </cell>
        </row>
        <row r="520">
          <cell r="H520">
            <v>279.5</v>
          </cell>
        </row>
        <row r="521">
          <cell r="H521">
            <v>153.96</v>
          </cell>
        </row>
        <row r="522">
          <cell r="H522">
            <v>267.60000000000002</v>
          </cell>
        </row>
        <row r="523">
          <cell r="H523">
            <v>384.69380637612011</v>
          </cell>
        </row>
        <row r="524">
          <cell r="H524">
            <v>223.8214311311836</v>
          </cell>
        </row>
        <row r="525">
          <cell r="H525">
            <v>381.47412788833526</v>
          </cell>
        </row>
        <row r="526">
          <cell r="H526">
            <v>390.75</v>
          </cell>
        </row>
        <row r="527">
          <cell r="H527">
            <v>267.44</v>
          </cell>
        </row>
        <row r="528">
          <cell r="H528">
            <v>390.75</v>
          </cell>
        </row>
        <row r="529">
          <cell r="H529">
            <v>172.58</v>
          </cell>
        </row>
        <row r="530">
          <cell r="H530">
            <v>233.18</v>
          </cell>
        </row>
        <row r="531">
          <cell r="H531">
            <v>232.60919004328045</v>
          </cell>
        </row>
        <row r="532">
          <cell r="H532">
            <v>177.62</v>
          </cell>
        </row>
        <row r="533">
          <cell r="H533">
            <v>341.40027909300795</v>
          </cell>
        </row>
        <row r="534">
          <cell r="H534">
            <v>109.92</v>
          </cell>
        </row>
        <row r="535">
          <cell r="H535">
            <v>96.94</v>
          </cell>
        </row>
        <row r="536">
          <cell r="H536">
            <v>178.38</v>
          </cell>
        </row>
        <row r="537">
          <cell r="H537">
            <v>349.07</v>
          </cell>
        </row>
        <row r="538">
          <cell r="H538">
            <v>228.32</v>
          </cell>
        </row>
        <row r="539">
          <cell r="H539">
            <v>128.29</v>
          </cell>
        </row>
        <row r="540">
          <cell r="H540">
            <v>220.34471823946708</v>
          </cell>
        </row>
        <row r="541">
          <cell r="H541">
            <v>276.29852937436272</v>
          </cell>
        </row>
        <row r="542">
          <cell r="H542">
            <v>156.19999999999999</v>
          </cell>
        </row>
        <row r="543">
          <cell r="H543">
            <v>346.95527035514965</v>
          </cell>
        </row>
        <row r="544">
          <cell r="H544">
            <v>390.75</v>
          </cell>
        </row>
        <row r="545">
          <cell r="H545">
            <v>210.70358572748572</v>
          </cell>
        </row>
        <row r="546">
          <cell r="H546">
            <v>185.69</v>
          </cell>
        </row>
        <row r="547">
          <cell r="H547">
            <v>358.94</v>
          </cell>
        </row>
        <row r="548">
          <cell r="H548">
            <v>239.40365126280378</v>
          </cell>
        </row>
        <row r="549">
          <cell r="H549">
            <v>141.40266467386309</v>
          </cell>
        </row>
        <row r="550">
          <cell r="H550">
            <v>221.77070021680817</v>
          </cell>
        </row>
        <row r="551">
          <cell r="H551">
            <v>324.03423866490283</v>
          </cell>
        </row>
        <row r="552">
          <cell r="H552">
            <v>390.75</v>
          </cell>
        </row>
        <row r="553">
          <cell r="H553">
            <v>245.70010412964703</v>
          </cell>
        </row>
        <row r="554">
          <cell r="H554">
            <v>204.29</v>
          </cell>
        </row>
        <row r="555">
          <cell r="H555">
            <v>286.88</v>
          </cell>
        </row>
        <row r="556">
          <cell r="H556">
            <v>291.80751455329812</v>
          </cell>
        </row>
        <row r="557">
          <cell r="H557">
            <v>390.75</v>
          </cell>
        </row>
        <row r="558">
          <cell r="H558">
            <v>344.35668618149481</v>
          </cell>
        </row>
        <row r="559">
          <cell r="H559">
            <v>212.29276483194946</v>
          </cell>
        </row>
        <row r="560">
          <cell r="H560">
            <v>177.62</v>
          </cell>
        </row>
        <row r="561">
          <cell r="H561">
            <v>225.44</v>
          </cell>
        </row>
        <row r="562">
          <cell r="H562">
            <v>191.79336246308807</v>
          </cell>
        </row>
        <row r="563">
          <cell r="H563">
            <v>177.39</v>
          </cell>
        </row>
        <row r="564">
          <cell r="H564">
            <v>307.24</v>
          </cell>
        </row>
        <row r="565">
          <cell r="H565">
            <v>287.85000000000002</v>
          </cell>
        </row>
        <row r="566">
          <cell r="H566">
            <v>165.21720344018411</v>
          </cell>
        </row>
        <row r="567">
          <cell r="H567">
            <v>128.29</v>
          </cell>
        </row>
        <row r="568">
          <cell r="H568">
            <v>213.32412983164465</v>
          </cell>
        </row>
        <row r="569">
          <cell r="H569">
            <v>305.70999999999998</v>
          </cell>
        </row>
        <row r="570">
          <cell r="H570">
            <v>201.38</v>
          </cell>
        </row>
        <row r="571">
          <cell r="H571">
            <v>196.77</v>
          </cell>
        </row>
        <row r="572">
          <cell r="H572">
            <v>230.57335213968818</v>
          </cell>
        </row>
        <row r="573">
          <cell r="H573">
            <v>374.65066913730647</v>
          </cell>
        </row>
        <row r="574">
          <cell r="H574">
            <v>244.96</v>
          </cell>
        </row>
        <row r="575">
          <cell r="H575">
            <v>312.31364862403166</v>
          </cell>
        </row>
        <row r="576">
          <cell r="H576">
            <v>139.71</v>
          </cell>
        </row>
        <row r="577">
          <cell r="H577">
            <v>213.16</v>
          </cell>
        </row>
        <row r="578">
          <cell r="H578">
            <v>149.74070405887437</v>
          </cell>
        </row>
        <row r="579">
          <cell r="H579">
            <v>390.75</v>
          </cell>
        </row>
        <row r="580">
          <cell r="H580">
            <v>228.32</v>
          </cell>
        </row>
        <row r="581">
          <cell r="H581">
            <v>338.15680010339383</v>
          </cell>
        </row>
        <row r="582">
          <cell r="H582">
            <v>255.61061281787715</v>
          </cell>
        </row>
        <row r="583">
          <cell r="H583">
            <v>362.74</v>
          </cell>
        </row>
        <row r="584">
          <cell r="H584">
            <v>238.05</v>
          </cell>
        </row>
        <row r="585">
          <cell r="H585">
            <v>196.77</v>
          </cell>
        </row>
        <row r="586">
          <cell r="H586">
            <v>390.75</v>
          </cell>
        </row>
        <row r="587">
          <cell r="H587">
            <v>212.75</v>
          </cell>
        </row>
        <row r="588">
          <cell r="H588">
            <v>357.52520825306704</v>
          </cell>
        </row>
        <row r="589">
          <cell r="H589">
            <v>292.38</v>
          </cell>
        </row>
        <row r="590">
          <cell r="H590">
            <v>177.3750651218497</v>
          </cell>
        </row>
        <row r="591">
          <cell r="H591">
            <v>245.7</v>
          </cell>
        </row>
        <row r="592">
          <cell r="H592">
            <v>104.39</v>
          </cell>
        </row>
        <row r="593">
          <cell r="H593">
            <v>193.68826545202339</v>
          </cell>
        </row>
        <row r="594">
          <cell r="H594">
            <v>228.32</v>
          </cell>
        </row>
        <row r="595">
          <cell r="H595">
            <v>284.1564759482788</v>
          </cell>
        </row>
        <row r="596">
          <cell r="H596">
            <v>204.29</v>
          </cell>
        </row>
        <row r="597">
          <cell r="H597">
            <v>236.38578454273241</v>
          </cell>
        </row>
        <row r="598">
          <cell r="H598">
            <v>318.89907972369213</v>
          </cell>
        </row>
        <row r="599">
          <cell r="H599">
            <v>213.94</v>
          </cell>
        </row>
        <row r="600">
          <cell r="H600">
            <v>390.75</v>
          </cell>
        </row>
        <row r="601">
          <cell r="H601">
            <v>390.75</v>
          </cell>
        </row>
        <row r="602">
          <cell r="H602">
            <v>247.54906968308765</v>
          </cell>
        </row>
        <row r="603">
          <cell r="H603">
            <v>221.2</v>
          </cell>
        </row>
        <row r="604">
          <cell r="H604">
            <v>191.5</v>
          </cell>
        </row>
        <row r="605">
          <cell r="H605">
            <v>245.7</v>
          </cell>
        </row>
        <row r="606">
          <cell r="H606">
            <v>85.34</v>
          </cell>
        </row>
        <row r="607">
          <cell r="H607">
            <v>122.28</v>
          </cell>
        </row>
        <row r="608">
          <cell r="H608">
            <v>260.03526043895658</v>
          </cell>
        </row>
        <row r="609">
          <cell r="H609">
            <v>199.15985393565788</v>
          </cell>
        </row>
        <row r="610">
          <cell r="H610">
            <v>342.789672292631</v>
          </cell>
        </row>
        <row r="611">
          <cell r="H611">
            <v>267.44</v>
          </cell>
        </row>
        <row r="612">
          <cell r="H612">
            <v>232.73958580252634</v>
          </cell>
        </row>
        <row r="613">
          <cell r="H613">
            <v>215.60618690379698</v>
          </cell>
        </row>
        <row r="614">
          <cell r="H614">
            <v>227.45</v>
          </cell>
        </row>
        <row r="615">
          <cell r="H615">
            <v>217.70332832059523</v>
          </cell>
        </row>
        <row r="616">
          <cell r="H616">
            <v>146.83000000000001</v>
          </cell>
        </row>
        <row r="617">
          <cell r="H617">
            <v>210.46</v>
          </cell>
        </row>
        <row r="618">
          <cell r="H618">
            <v>152</v>
          </cell>
        </row>
        <row r="619">
          <cell r="H619">
            <v>276.57</v>
          </cell>
        </row>
        <row r="620">
          <cell r="H620">
            <v>390.75</v>
          </cell>
        </row>
        <row r="621">
          <cell r="H621">
            <v>349.07</v>
          </cell>
        </row>
        <row r="622">
          <cell r="H622">
            <v>228.32</v>
          </cell>
        </row>
        <row r="623">
          <cell r="H623">
            <v>241.00220063221022</v>
          </cell>
        </row>
        <row r="624">
          <cell r="H624">
            <v>390.75</v>
          </cell>
        </row>
        <row r="625">
          <cell r="H625">
            <v>267.44</v>
          </cell>
        </row>
        <row r="626">
          <cell r="H626">
            <v>185.16859420996514</v>
          </cell>
        </row>
        <row r="627">
          <cell r="H627">
            <v>344.33589760158009</v>
          </cell>
        </row>
        <row r="628">
          <cell r="H628">
            <v>390.75</v>
          </cell>
        </row>
        <row r="629">
          <cell r="H629">
            <v>288.89999999999998</v>
          </cell>
        </row>
        <row r="630">
          <cell r="H630">
            <v>284.64999999999998</v>
          </cell>
        </row>
        <row r="631">
          <cell r="H631">
            <v>218.21</v>
          </cell>
        </row>
        <row r="632">
          <cell r="H632">
            <v>132.01</v>
          </cell>
        </row>
        <row r="633">
          <cell r="H633">
            <v>229.27382276328817</v>
          </cell>
        </row>
        <row r="634">
          <cell r="H634">
            <v>269.7602592578944</v>
          </cell>
        </row>
        <row r="635">
          <cell r="H635">
            <v>349.07</v>
          </cell>
        </row>
        <row r="636">
          <cell r="H636">
            <v>184.97</v>
          </cell>
        </row>
        <row r="637">
          <cell r="H637">
            <v>244.4</v>
          </cell>
        </row>
        <row r="638">
          <cell r="H638">
            <v>202.86852811445456</v>
          </cell>
        </row>
        <row r="639">
          <cell r="H639">
            <v>267.44</v>
          </cell>
        </row>
        <row r="640">
          <cell r="H640">
            <v>303.27211222944402</v>
          </cell>
        </row>
        <row r="641">
          <cell r="H641">
            <v>213.94</v>
          </cell>
        </row>
        <row r="642">
          <cell r="H642">
            <v>317.45222666503111</v>
          </cell>
        </row>
        <row r="643">
          <cell r="H643">
            <v>300.13124335169675</v>
          </cell>
        </row>
        <row r="644">
          <cell r="H644">
            <v>231.72403077061591</v>
          </cell>
        </row>
        <row r="645">
          <cell r="H645">
            <v>292.38</v>
          </cell>
        </row>
        <row r="646">
          <cell r="H646">
            <v>156.29</v>
          </cell>
        </row>
        <row r="647">
          <cell r="H647">
            <v>325.02626458378586</v>
          </cell>
        </row>
        <row r="648">
          <cell r="H648">
            <v>222.00265812459577</v>
          </cell>
        </row>
        <row r="649">
          <cell r="H649">
            <v>349.07</v>
          </cell>
        </row>
        <row r="650">
          <cell r="H650">
            <v>228.96500726465314</v>
          </cell>
        </row>
        <row r="651">
          <cell r="H651">
            <v>244.4</v>
          </cell>
        </row>
        <row r="652">
          <cell r="H652">
            <v>390.75</v>
          </cell>
        </row>
        <row r="653">
          <cell r="H653">
            <v>313.05084349160887</v>
          </cell>
        </row>
        <row r="654">
          <cell r="H654">
            <v>213.53513502624477</v>
          </cell>
        </row>
        <row r="655">
          <cell r="H655">
            <v>199.93857651830712</v>
          </cell>
        </row>
        <row r="656">
          <cell r="H656">
            <v>269.27169633103108</v>
          </cell>
        </row>
        <row r="657">
          <cell r="H657">
            <v>190.54</v>
          </cell>
        </row>
        <row r="658">
          <cell r="H658">
            <v>170.06</v>
          </cell>
        </row>
        <row r="659">
          <cell r="H659">
            <v>225.44</v>
          </cell>
        </row>
        <row r="660">
          <cell r="H660">
            <v>220.68</v>
          </cell>
        </row>
        <row r="661">
          <cell r="H661">
            <v>287.48348877901304</v>
          </cell>
        </row>
        <row r="662">
          <cell r="H662">
            <v>95.343772470654869</v>
          </cell>
        </row>
        <row r="663">
          <cell r="H663">
            <v>174.44610149713392</v>
          </cell>
        </row>
        <row r="664">
          <cell r="H664">
            <v>247.04104251548293</v>
          </cell>
        </row>
        <row r="665">
          <cell r="H665">
            <v>231.95751414979324</v>
          </cell>
        </row>
        <row r="666">
          <cell r="H666">
            <v>276.56848431758249</v>
          </cell>
        </row>
        <row r="667">
          <cell r="H667">
            <v>267.44</v>
          </cell>
        </row>
        <row r="668">
          <cell r="H668">
            <v>307.02</v>
          </cell>
        </row>
        <row r="669">
          <cell r="H669">
            <v>213.94</v>
          </cell>
        </row>
        <row r="670">
          <cell r="H670">
            <v>221.73</v>
          </cell>
        </row>
        <row r="671">
          <cell r="H671">
            <v>288.89999999999998</v>
          </cell>
        </row>
        <row r="672">
          <cell r="H672">
            <v>170.06</v>
          </cell>
        </row>
        <row r="673">
          <cell r="H673">
            <v>292.38</v>
          </cell>
        </row>
        <row r="674">
          <cell r="H674">
            <v>139.71</v>
          </cell>
        </row>
        <row r="675">
          <cell r="H675">
            <v>153.96</v>
          </cell>
        </row>
        <row r="676">
          <cell r="H676">
            <v>178.38</v>
          </cell>
        </row>
        <row r="677">
          <cell r="H677">
            <v>180.52573375865379</v>
          </cell>
        </row>
        <row r="678">
          <cell r="H678">
            <v>168.10488798329672</v>
          </cell>
        </row>
        <row r="679">
          <cell r="H679">
            <v>295.27442643978844</v>
          </cell>
        </row>
        <row r="680">
          <cell r="H680">
            <v>390.75</v>
          </cell>
        </row>
        <row r="681">
          <cell r="H681">
            <v>250.61</v>
          </cell>
        </row>
        <row r="682">
          <cell r="H682">
            <v>201.38</v>
          </cell>
        </row>
        <row r="683">
          <cell r="H683">
            <v>303.93793611516014</v>
          </cell>
        </row>
        <row r="684">
          <cell r="H684">
            <v>352.2</v>
          </cell>
        </row>
        <row r="685">
          <cell r="H685">
            <v>363.73601705357532</v>
          </cell>
        </row>
        <row r="686">
          <cell r="H686">
            <v>299.63804329160939</v>
          </cell>
        </row>
        <row r="687">
          <cell r="H687">
            <v>210.46</v>
          </cell>
        </row>
        <row r="688">
          <cell r="H688">
            <v>146.22</v>
          </cell>
        </row>
        <row r="689">
          <cell r="H689">
            <v>276.57</v>
          </cell>
        </row>
        <row r="690">
          <cell r="H690">
            <v>355.41122146236597</v>
          </cell>
        </row>
        <row r="691">
          <cell r="H691">
            <v>226.58</v>
          </cell>
        </row>
        <row r="692">
          <cell r="H692">
            <v>184.97</v>
          </cell>
        </row>
        <row r="693">
          <cell r="H693">
            <v>231.37756684931952</v>
          </cell>
        </row>
        <row r="694">
          <cell r="H694">
            <v>277.07</v>
          </cell>
        </row>
        <row r="695">
          <cell r="H695">
            <v>250.61</v>
          </cell>
        </row>
        <row r="696">
          <cell r="H696">
            <v>279.87134855112305</v>
          </cell>
        </row>
        <row r="697">
          <cell r="H697">
            <v>283.5228989494907</v>
          </cell>
        </row>
        <row r="698">
          <cell r="H698">
            <v>233.18</v>
          </cell>
        </row>
        <row r="699">
          <cell r="H699">
            <v>303.25045648030095</v>
          </cell>
        </row>
        <row r="700">
          <cell r="H700">
            <v>284.64999999999998</v>
          </cell>
        </row>
        <row r="701">
          <cell r="H701">
            <v>214.64</v>
          </cell>
        </row>
        <row r="702">
          <cell r="H702">
            <v>146.22</v>
          </cell>
        </row>
        <row r="703">
          <cell r="H703">
            <v>242.02372119459235</v>
          </cell>
        </row>
        <row r="704">
          <cell r="H704">
            <v>307.24</v>
          </cell>
        </row>
        <row r="705">
          <cell r="H705">
            <v>135.4870347193465</v>
          </cell>
        </row>
        <row r="706">
          <cell r="H706">
            <v>373.74313760188301</v>
          </cell>
        </row>
        <row r="707">
          <cell r="H707">
            <v>183.60807678157207</v>
          </cell>
        </row>
        <row r="708">
          <cell r="H708">
            <v>390.75</v>
          </cell>
        </row>
        <row r="709">
          <cell r="H709">
            <v>305.70999999999998</v>
          </cell>
        </row>
        <row r="710">
          <cell r="H710">
            <v>238.05</v>
          </cell>
        </row>
        <row r="711">
          <cell r="H711">
            <v>390.75</v>
          </cell>
        </row>
        <row r="712">
          <cell r="H712">
            <v>208.26</v>
          </cell>
        </row>
        <row r="713">
          <cell r="H713">
            <v>205.27</v>
          </cell>
        </row>
        <row r="714">
          <cell r="H714">
            <v>185.69</v>
          </cell>
        </row>
        <row r="715">
          <cell r="H715">
            <v>258.97000000000003</v>
          </cell>
        </row>
        <row r="716">
          <cell r="H716">
            <v>139.71</v>
          </cell>
        </row>
        <row r="717">
          <cell r="H717">
            <v>245.7</v>
          </cell>
        </row>
        <row r="718">
          <cell r="H718">
            <v>223.83751987487898</v>
          </cell>
        </row>
        <row r="719">
          <cell r="H719">
            <v>208.49737970440694</v>
          </cell>
        </row>
        <row r="720">
          <cell r="H720">
            <v>253.44360749227974</v>
          </cell>
        </row>
        <row r="721">
          <cell r="H721">
            <v>390.75</v>
          </cell>
        </row>
        <row r="722">
          <cell r="H722">
            <v>390.75</v>
          </cell>
        </row>
        <row r="723">
          <cell r="H723">
            <v>305.70999999999998</v>
          </cell>
        </row>
        <row r="724">
          <cell r="H724">
            <v>390.75</v>
          </cell>
        </row>
        <row r="725">
          <cell r="H725">
            <v>213.94</v>
          </cell>
        </row>
        <row r="726">
          <cell r="H726">
            <v>233.18</v>
          </cell>
        </row>
        <row r="727">
          <cell r="H727">
            <v>319.52871514955729</v>
          </cell>
        </row>
        <row r="728">
          <cell r="H728">
            <v>390.75</v>
          </cell>
        </row>
        <row r="729">
          <cell r="H729">
            <v>225.44</v>
          </cell>
        </row>
        <row r="730">
          <cell r="H730">
            <v>292.96511821159311</v>
          </cell>
        </row>
        <row r="731">
          <cell r="H731">
            <v>276.57</v>
          </cell>
        </row>
        <row r="732">
          <cell r="H732">
            <v>308.78743012506152</v>
          </cell>
        </row>
        <row r="733">
          <cell r="H733">
            <v>238.32719245370566</v>
          </cell>
        </row>
        <row r="734">
          <cell r="H734">
            <v>184.97</v>
          </cell>
        </row>
        <row r="735">
          <cell r="H735">
            <v>104.07158699876658</v>
          </cell>
        </row>
        <row r="736">
          <cell r="H736">
            <v>352.15</v>
          </cell>
        </row>
        <row r="737">
          <cell r="H737">
            <v>336.90878991809507</v>
          </cell>
        </row>
        <row r="738">
          <cell r="H738">
            <v>218.59</v>
          </cell>
        </row>
        <row r="739">
          <cell r="H739">
            <v>367.4356763247402</v>
          </cell>
        </row>
        <row r="740">
          <cell r="H740">
            <v>217.15</v>
          </cell>
        </row>
        <row r="741">
          <cell r="H741">
            <v>190.54</v>
          </cell>
        </row>
        <row r="742">
          <cell r="H742">
            <v>170.06</v>
          </cell>
        </row>
        <row r="743">
          <cell r="H743">
            <v>325.8</v>
          </cell>
        </row>
        <row r="744">
          <cell r="H744">
            <v>206.26</v>
          </cell>
        </row>
        <row r="745">
          <cell r="H745">
            <v>245.7</v>
          </cell>
        </row>
        <row r="746">
          <cell r="H746">
            <v>129.81</v>
          </cell>
        </row>
        <row r="747">
          <cell r="H747">
            <v>285.91563113360911</v>
          </cell>
        </row>
        <row r="748">
          <cell r="H748">
            <v>322.43234605086258</v>
          </cell>
        </row>
        <row r="749">
          <cell r="H749">
            <v>390.75</v>
          </cell>
        </row>
        <row r="750">
          <cell r="H750">
            <v>291.78579491737236</v>
          </cell>
        </row>
        <row r="751">
          <cell r="H751">
            <v>223.58</v>
          </cell>
        </row>
        <row r="752">
          <cell r="H752">
            <v>374.8</v>
          </cell>
        </row>
        <row r="753">
          <cell r="H753">
            <v>233.1761748033029</v>
          </cell>
        </row>
        <row r="754">
          <cell r="H754">
            <v>352.2</v>
          </cell>
        </row>
        <row r="755">
          <cell r="H755">
            <v>288.89999999999998</v>
          </cell>
        </row>
        <row r="756">
          <cell r="H756">
            <v>195.63</v>
          </cell>
        </row>
        <row r="757">
          <cell r="H757">
            <v>258.97000000000003</v>
          </cell>
        </row>
        <row r="758">
          <cell r="H758">
            <v>266.64569315315532</v>
          </cell>
        </row>
        <row r="759">
          <cell r="H759">
            <v>303.3</v>
          </cell>
        </row>
        <row r="760">
          <cell r="H760">
            <v>203.67937889346743</v>
          </cell>
        </row>
        <row r="761">
          <cell r="H761">
            <v>226.58</v>
          </cell>
        </row>
        <row r="762">
          <cell r="H762">
            <v>313.47000000000003</v>
          </cell>
        </row>
        <row r="763">
          <cell r="H763">
            <v>154.76657839953677</v>
          </cell>
        </row>
        <row r="764">
          <cell r="H764">
            <v>260.46186495909433</v>
          </cell>
        </row>
        <row r="765">
          <cell r="H765">
            <v>390.75</v>
          </cell>
        </row>
        <row r="766">
          <cell r="H766">
            <v>271.09621375230461</v>
          </cell>
        </row>
        <row r="767">
          <cell r="H767">
            <v>390.75</v>
          </cell>
        </row>
        <row r="768">
          <cell r="H768">
            <v>268.31244920597612</v>
          </cell>
        </row>
        <row r="769">
          <cell r="H769">
            <v>205.27</v>
          </cell>
        </row>
        <row r="770">
          <cell r="H770">
            <v>195.63</v>
          </cell>
        </row>
        <row r="771">
          <cell r="H771">
            <v>258.97000000000003</v>
          </cell>
        </row>
        <row r="772">
          <cell r="H772">
            <v>191.5</v>
          </cell>
        </row>
        <row r="773">
          <cell r="H773">
            <v>213.16</v>
          </cell>
        </row>
        <row r="774">
          <cell r="H774">
            <v>224.45</v>
          </cell>
        </row>
        <row r="775">
          <cell r="H775">
            <v>287.85000000000002</v>
          </cell>
        </row>
        <row r="776">
          <cell r="H776">
            <v>118.18</v>
          </cell>
        </row>
        <row r="777">
          <cell r="H777">
            <v>128.29</v>
          </cell>
        </row>
        <row r="778">
          <cell r="H778">
            <v>147.15</v>
          </cell>
        </row>
        <row r="779">
          <cell r="H779">
            <v>204.98</v>
          </cell>
        </row>
        <row r="780">
          <cell r="H780">
            <v>238.05</v>
          </cell>
        </row>
        <row r="781">
          <cell r="H781">
            <v>160.88</v>
          </cell>
        </row>
        <row r="782">
          <cell r="H782">
            <v>352.2</v>
          </cell>
        </row>
        <row r="783">
          <cell r="H783">
            <v>288.89999999999998</v>
          </cell>
        </row>
        <row r="784">
          <cell r="H784">
            <v>284.64999999999998</v>
          </cell>
        </row>
        <row r="785">
          <cell r="H785">
            <v>223.25</v>
          </cell>
        </row>
        <row r="786">
          <cell r="H786">
            <v>176.06</v>
          </cell>
        </row>
        <row r="787">
          <cell r="H787">
            <v>213.16</v>
          </cell>
        </row>
        <row r="788">
          <cell r="H788">
            <v>267.60000000000002</v>
          </cell>
        </row>
        <row r="789">
          <cell r="H789">
            <v>287.85000000000002</v>
          </cell>
        </row>
        <row r="790">
          <cell r="H790">
            <v>230.00728168229961</v>
          </cell>
        </row>
        <row r="791">
          <cell r="H791">
            <v>275.75256976866581</v>
          </cell>
        </row>
        <row r="792">
          <cell r="H792">
            <v>204.29</v>
          </cell>
        </row>
        <row r="793">
          <cell r="H793">
            <v>283.5867305174304</v>
          </cell>
        </row>
        <row r="794">
          <cell r="H794">
            <v>201.38</v>
          </cell>
        </row>
        <row r="795">
          <cell r="H795">
            <v>345.1031001095746</v>
          </cell>
        </row>
        <row r="796">
          <cell r="H796">
            <v>233.18</v>
          </cell>
        </row>
        <row r="797">
          <cell r="H797">
            <v>205.27</v>
          </cell>
        </row>
        <row r="798">
          <cell r="H798">
            <v>185.69</v>
          </cell>
        </row>
        <row r="799">
          <cell r="H799">
            <v>221.2</v>
          </cell>
        </row>
        <row r="800">
          <cell r="H800">
            <v>156.29</v>
          </cell>
        </row>
        <row r="801">
          <cell r="H801">
            <v>213.16</v>
          </cell>
        </row>
        <row r="802">
          <cell r="H802">
            <v>129.81</v>
          </cell>
        </row>
        <row r="803">
          <cell r="H803">
            <v>162.94999999999999</v>
          </cell>
        </row>
        <row r="804">
          <cell r="H804">
            <v>219.12136743490592</v>
          </cell>
        </row>
        <row r="805">
          <cell r="H805">
            <v>244.4</v>
          </cell>
        </row>
        <row r="806">
          <cell r="H806">
            <v>255.84086990587298</v>
          </cell>
        </row>
        <row r="807">
          <cell r="H807">
            <v>390.75</v>
          </cell>
        </row>
        <row r="808">
          <cell r="H808">
            <v>218.59</v>
          </cell>
        </row>
        <row r="809">
          <cell r="H809">
            <v>368.32</v>
          </cell>
        </row>
        <row r="810">
          <cell r="H810">
            <v>261.91418396244887</v>
          </cell>
        </row>
        <row r="811">
          <cell r="H811">
            <v>239.27</v>
          </cell>
        </row>
        <row r="812">
          <cell r="H812">
            <v>170.06</v>
          </cell>
        </row>
        <row r="813">
          <cell r="H813">
            <v>258.97000000000003</v>
          </cell>
        </row>
        <row r="814">
          <cell r="H814">
            <v>300.80794505266579</v>
          </cell>
        </row>
        <row r="815">
          <cell r="H815">
            <v>177.39</v>
          </cell>
        </row>
        <row r="816">
          <cell r="H816">
            <v>267.60000000000002</v>
          </cell>
        </row>
        <row r="817">
          <cell r="H817">
            <v>175.48441633483992</v>
          </cell>
        </row>
        <row r="818">
          <cell r="H818">
            <v>317.00155689627081</v>
          </cell>
        </row>
        <row r="819">
          <cell r="H819">
            <v>390.75</v>
          </cell>
        </row>
        <row r="820">
          <cell r="H820">
            <v>277.07</v>
          </cell>
        </row>
        <row r="821">
          <cell r="H821">
            <v>333.71039907575317</v>
          </cell>
        </row>
        <row r="822">
          <cell r="H822">
            <v>218.59</v>
          </cell>
        </row>
        <row r="823">
          <cell r="H823">
            <v>291.77999999999997</v>
          </cell>
        </row>
        <row r="824">
          <cell r="H824">
            <v>227.45</v>
          </cell>
        </row>
        <row r="825">
          <cell r="H825">
            <v>338.53</v>
          </cell>
        </row>
        <row r="826">
          <cell r="H826">
            <v>284.64999999999998</v>
          </cell>
        </row>
        <row r="827">
          <cell r="H827">
            <v>253.96390162672526</v>
          </cell>
        </row>
        <row r="828">
          <cell r="H828">
            <v>176.24418189132945</v>
          </cell>
        </row>
        <row r="829">
          <cell r="H829">
            <v>373.69065765957021</v>
          </cell>
        </row>
        <row r="830">
          <cell r="H830">
            <v>178.38</v>
          </cell>
        </row>
        <row r="831">
          <cell r="H831">
            <v>278.10552176947294</v>
          </cell>
        </row>
        <row r="832">
          <cell r="H832">
            <v>243.1484925397418</v>
          </cell>
        </row>
        <row r="833">
          <cell r="H833">
            <v>244.4</v>
          </cell>
        </row>
        <row r="834">
          <cell r="H834">
            <v>390.75</v>
          </cell>
        </row>
        <row r="835">
          <cell r="H835">
            <v>358.69051292366498</v>
          </cell>
        </row>
        <row r="836">
          <cell r="H836">
            <v>268.28329352344952</v>
          </cell>
        </row>
        <row r="837">
          <cell r="H837">
            <v>257.14474505203475</v>
          </cell>
        </row>
        <row r="838">
          <cell r="H838">
            <v>212.89</v>
          </cell>
        </row>
        <row r="839">
          <cell r="H839">
            <v>190.54</v>
          </cell>
        </row>
        <row r="840">
          <cell r="H840">
            <v>284.64999999999998</v>
          </cell>
        </row>
        <row r="841">
          <cell r="H841">
            <v>214.64</v>
          </cell>
        </row>
        <row r="842">
          <cell r="H842">
            <v>176.06</v>
          </cell>
        </row>
        <row r="843">
          <cell r="H843">
            <v>174.21809484940889</v>
          </cell>
        </row>
        <row r="844">
          <cell r="H844">
            <v>307.24</v>
          </cell>
        </row>
        <row r="845">
          <cell r="H845">
            <v>349.07</v>
          </cell>
        </row>
        <row r="846">
          <cell r="H846">
            <v>124.20808217830358</v>
          </cell>
        </row>
        <row r="847">
          <cell r="H847">
            <v>360.21</v>
          </cell>
        </row>
        <row r="848">
          <cell r="H848">
            <v>352.15</v>
          </cell>
        </row>
        <row r="849">
          <cell r="H849">
            <v>267.44</v>
          </cell>
        </row>
        <row r="850">
          <cell r="H850">
            <v>168.54</v>
          </cell>
        </row>
        <row r="851">
          <cell r="H851">
            <v>306.76125856248007</v>
          </cell>
        </row>
        <row r="852">
          <cell r="H852">
            <v>312.52724541588015</v>
          </cell>
        </row>
        <row r="853">
          <cell r="H853">
            <v>197.06</v>
          </cell>
        </row>
        <row r="854">
          <cell r="H854">
            <v>277.16271861717269</v>
          </cell>
        </row>
        <row r="855">
          <cell r="H855">
            <v>218.21</v>
          </cell>
        </row>
        <row r="856">
          <cell r="H856">
            <v>178.52335518653433</v>
          </cell>
        </row>
        <row r="857">
          <cell r="H857">
            <v>276.57</v>
          </cell>
        </row>
        <row r="858">
          <cell r="H858">
            <v>178.38</v>
          </cell>
        </row>
        <row r="859">
          <cell r="H859">
            <v>329.44065648808919</v>
          </cell>
        </row>
        <row r="860">
          <cell r="H860">
            <v>94.367771806726523</v>
          </cell>
        </row>
        <row r="861">
          <cell r="H861">
            <v>265.16323894635445</v>
          </cell>
        </row>
        <row r="862">
          <cell r="H862">
            <v>204.29</v>
          </cell>
        </row>
        <row r="863">
          <cell r="H863">
            <v>305.70999999999998</v>
          </cell>
        </row>
        <row r="864">
          <cell r="H864">
            <v>390.75</v>
          </cell>
        </row>
        <row r="865">
          <cell r="H865">
            <v>262.6421250047681</v>
          </cell>
        </row>
        <row r="866">
          <cell r="H866">
            <v>228.02603312375189</v>
          </cell>
        </row>
        <row r="867">
          <cell r="H867">
            <v>197.06</v>
          </cell>
        </row>
        <row r="868">
          <cell r="H868">
            <v>195.63</v>
          </cell>
        </row>
        <row r="869">
          <cell r="H869">
            <v>223.25</v>
          </cell>
        </row>
        <row r="870">
          <cell r="H870">
            <v>312.03547683657388</v>
          </cell>
        </row>
        <row r="871">
          <cell r="H871">
            <v>276.57</v>
          </cell>
        </row>
        <row r="872">
          <cell r="H872">
            <v>260.06834792114432</v>
          </cell>
        </row>
        <row r="873">
          <cell r="H873">
            <v>204.10953017219182</v>
          </cell>
        </row>
        <row r="874">
          <cell r="H874">
            <v>313.47000000000003</v>
          </cell>
        </row>
        <row r="875">
          <cell r="H875">
            <v>390.75</v>
          </cell>
        </row>
        <row r="876">
          <cell r="H876">
            <v>328.53911815316917</v>
          </cell>
        </row>
        <row r="877">
          <cell r="H877">
            <v>362.74</v>
          </cell>
        </row>
        <row r="878">
          <cell r="H878">
            <v>374.8</v>
          </cell>
        </row>
        <row r="879">
          <cell r="H879">
            <v>213.0915626041635</v>
          </cell>
        </row>
        <row r="880">
          <cell r="H880">
            <v>217.15</v>
          </cell>
        </row>
        <row r="881">
          <cell r="H881">
            <v>223.18415971068882</v>
          </cell>
        </row>
        <row r="882">
          <cell r="H882">
            <v>177.62</v>
          </cell>
        </row>
        <row r="883">
          <cell r="H883">
            <v>210.46</v>
          </cell>
        </row>
        <row r="884">
          <cell r="H884">
            <v>156.29</v>
          </cell>
        </row>
        <row r="885">
          <cell r="H885">
            <v>220.75559552376623</v>
          </cell>
        </row>
        <row r="886">
          <cell r="H886">
            <v>285.09430898235723</v>
          </cell>
        </row>
        <row r="887">
          <cell r="H887">
            <v>200.78864877234361</v>
          </cell>
        </row>
        <row r="888">
          <cell r="H888">
            <v>231.81324106782768</v>
          </cell>
        </row>
        <row r="889">
          <cell r="H889">
            <v>171.81736639013386</v>
          </cell>
        </row>
        <row r="890">
          <cell r="H890">
            <v>277.07</v>
          </cell>
        </row>
        <row r="891">
          <cell r="H891">
            <v>294.99732705400146</v>
          </cell>
        </row>
        <row r="892">
          <cell r="H892">
            <v>307.02</v>
          </cell>
        </row>
        <row r="893">
          <cell r="H893">
            <v>367.28035538251009</v>
          </cell>
        </row>
        <row r="894">
          <cell r="H894">
            <v>227.45</v>
          </cell>
        </row>
        <row r="895">
          <cell r="H895">
            <v>388.01</v>
          </cell>
        </row>
        <row r="896">
          <cell r="H896">
            <v>195.63</v>
          </cell>
        </row>
        <row r="897">
          <cell r="H897">
            <v>325.8</v>
          </cell>
        </row>
        <row r="898">
          <cell r="H898">
            <v>206.26</v>
          </cell>
        </row>
        <row r="899">
          <cell r="H899">
            <v>253.35047473339819</v>
          </cell>
        </row>
        <row r="900">
          <cell r="H900">
            <v>263.54335892687618</v>
          </cell>
        </row>
        <row r="901">
          <cell r="H901">
            <v>131.57516002696281</v>
          </cell>
        </row>
        <row r="902">
          <cell r="H902">
            <v>228.32</v>
          </cell>
        </row>
        <row r="903">
          <cell r="H903">
            <v>130.02375142073481</v>
          </cell>
        </row>
        <row r="904">
          <cell r="H904">
            <v>274.77861927865013</v>
          </cell>
        </row>
        <row r="905">
          <cell r="H905">
            <v>335.68750803363491</v>
          </cell>
        </row>
        <row r="906">
          <cell r="H906">
            <v>184.11</v>
          </cell>
        </row>
        <row r="907">
          <cell r="H907">
            <v>264.43002698116447</v>
          </cell>
        </row>
        <row r="908">
          <cell r="H908">
            <v>375.64542523694155</v>
          </cell>
        </row>
        <row r="909">
          <cell r="H909">
            <v>212.75</v>
          </cell>
        </row>
        <row r="910">
          <cell r="H910">
            <v>203.61</v>
          </cell>
        </row>
        <row r="911">
          <cell r="H911">
            <v>257.20193209688705</v>
          </cell>
        </row>
        <row r="912">
          <cell r="H912">
            <v>226.38085016579731</v>
          </cell>
        </row>
        <row r="913">
          <cell r="H913">
            <v>177.39</v>
          </cell>
        </row>
        <row r="914">
          <cell r="H914">
            <v>224.45</v>
          </cell>
        </row>
        <row r="915">
          <cell r="H915">
            <v>287.85000000000002</v>
          </cell>
        </row>
        <row r="916">
          <cell r="H916">
            <v>228.32</v>
          </cell>
        </row>
        <row r="917">
          <cell r="H917">
            <v>390.75</v>
          </cell>
        </row>
        <row r="918">
          <cell r="H918">
            <v>360.72302269384807</v>
          </cell>
        </row>
        <row r="919">
          <cell r="H919">
            <v>390.75</v>
          </cell>
        </row>
        <row r="920">
          <cell r="H920">
            <v>265.45873464705511</v>
          </cell>
        </row>
        <row r="921">
          <cell r="H921">
            <v>172.58</v>
          </cell>
        </row>
        <row r="922">
          <cell r="H922">
            <v>233.18</v>
          </cell>
        </row>
        <row r="923">
          <cell r="H923">
            <v>197.06</v>
          </cell>
        </row>
        <row r="924">
          <cell r="H924">
            <v>202.89093919743516</v>
          </cell>
        </row>
        <row r="925">
          <cell r="H925">
            <v>292.38</v>
          </cell>
        </row>
        <row r="926">
          <cell r="H926">
            <v>152</v>
          </cell>
        </row>
        <row r="927">
          <cell r="H927">
            <v>276.57</v>
          </cell>
        </row>
        <row r="928">
          <cell r="H928">
            <v>129.81</v>
          </cell>
        </row>
        <row r="929">
          <cell r="H929">
            <v>390.75</v>
          </cell>
        </row>
        <row r="930">
          <cell r="H930">
            <v>228.32</v>
          </cell>
        </row>
        <row r="931">
          <cell r="H931">
            <v>285.90341124086535</v>
          </cell>
        </row>
        <row r="932">
          <cell r="H932">
            <v>369.92301422138985</v>
          </cell>
        </row>
        <row r="933">
          <cell r="H933">
            <v>390.75</v>
          </cell>
        </row>
        <row r="934">
          <cell r="H934">
            <v>307.02</v>
          </cell>
        </row>
        <row r="935">
          <cell r="H935">
            <v>318.0086693944387</v>
          </cell>
        </row>
        <row r="936">
          <cell r="H936">
            <v>227.45</v>
          </cell>
        </row>
        <row r="937">
          <cell r="H937">
            <v>197.06</v>
          </cell>
        </row>
        <row r="938">
          <cell r="H938">
            <v>146.83000000000001</v>
          </cell>
        </row>
        <row r="939">
          <cell r="H939">
            <v>281.94421141216958</v>
          </cell>
        </row>
        <row r="940">
          <cell r="H940">
            <v>160.56</v>
          </cell>
        </row>
        <row r="941">
          <cell r="H941">
            <v>276.57</v>
          </cell>
        </row>
        <row r="942">
          <cell r="H942">
            <v>178.38</v>
          </cell>
        </row>
        <row r="943">
          <cell r="H943">
            <v>268.58275342389896</v>
          </cell>
        </row>
        <row r="944">
          <cell r="H944">
            <v>297.88022327904042</v>
          </cell>
        </row>
        <row r="945">
          <cell r="H945">
            <v>244.4</v>
          </cell>
        </row>
        <row r="946">
          <cell r="H946">
            <v>277.07</v>
          </cell>
        </row>
        <row r="947">
          <cell r="H947">
            <v>213.81</v>
          </cell>
        </row>
        <row r="948">
          <cell r="H948">
            <v>276.93414186763783</v>
          </cell>
        </row>
        <row r="949">
          <cell r="H949">
            <v>189.39969063546184</v>
          </cell>
        </row>
        <row r="950">
          <cell r="H950">
            <v>208.26</v>
          </cell>
        </row>
        <row r="951">
          <cell r="H951">
            <v>184.88</v>
          </cell>
        </row>
        <row r="952">
          <cell r="H952">
            <v>244.96</v>
          </cell>
        </row>
        <row r="953">
          <cell r="H953">
            <v>225.44</v>
          </cell>
        </row>
        <row r="954">
          <cell r="H954">
            <v>209.36382042529956</v>
          </cell>
        </row>
        <row r="955">
          <cell r="H955">
            <v>153.96</v>
          </cell>
        </row>
        <row r="956">
          <cell r="H956">
            <v>307.24</v>
          </cell>
        </row>
        <row r="957">
          <cell r="H957">
            <v>187.95421890965738</v>
          </cell>
        </row>
        <row r="958">
          <cell r="H958">
            <v>184.97</v>
          </cell>
        </row>
        <row r="959">
          <cell r="H959">
            <v>237.63345115194087</v>
          </cell>
        </row>
        <row r="960">
          <cell r="H960">
            <v>274.67227149788232</v>
          </cell>
        </row>
        <row r="961">
          <cell r="H961">
            <v>390.75</v>
          </cell>
        </row>
        <row r="962">
          <cell r="H962">
            <v>328.05063245025275</v>
          </cell>
        </row>
        <row r="963">
          <cell r="H963">
            <v>160.88</v>
          </cell>
        </row>
        <row r="964">
          <cell r="H964">
            <v>264.42980546627746</v>
          </cell>
        </row>
        <row r="965">
          <cell r="H965">
            <v>212.75</v>
          </cell>
        </row>
        <row r="966">
          <cell r="H966">
            <v>176.91531823425595</v>
          </cell>
        </row>
        <row r="967">
          <cell r="H967">
            <v>214.64</v>
          </cell>
        </row>
        <row r="968">
          <cell r="H968">
            <v>191.5</v>
          </cell>
        </row>
        <row r="969">
          <cell r="H969">
            <v>245.7</v>
          </cell>
        </row>
        <row r="970">
          <cell r="H970">
            <v>104.39</v>
          </cell>
        </row>
        <row r="971">
          <cell r="H971">
            <v>287.85000000000002</v>
          </cell>
        </row>
        <row r="972">
          <cell r="H972">
            <v>116.49394579327355</v>
          </cell>
        </row>
        <row r="973">
          <cell r="H973">
            <v>390.75</v>
          </cell>
        </row>
        <row r="974">
          <cell r="H974">
            <v>352.15</v>
          </cell>
        </row>
        <row r="975">
          <cell r="H975">
            <v>390.75</v>
          </cell>
        </row>
        <row r="976">
          <cell r="H976">
            <v>261.58189795030847</v>
          </cell>
        </row>
        <row r="977">
          <cell r="H977">
            <v>292.39095205709162</v>
          </cell>
        </row>
        <row r="978">
          <cell r="H978">
            <v>390.75</v>
          </cell>
        </row>
        <row r="979">
          <cell r="H979">
            <v>239.27</v>
          </cell>
        </row>
        <row r="980">
          <cell r="H980">
            <v>244.96</v>
          </cell>
        </row>
        <row r="981">
          <cell r="H981">
            <v>223.25</v>
          </cell>
        </row>
        <row r="982">
          <cell r="H982">
            <v>152</v>
          </cell>
        </row>
        <row r="983">
          <cell r="H983">
            <v>245.7</v>
          </cell>
        </row>
        <row r="984">
          <cell r="H984">
            <v>104.39</v>
          </cell>
        </row>
        <row r="985">
          <cell r="H985">
            <v>224.64960345256347</v>
          </cell>
        </row>
        <row r="986">
          <cell r="H986">
            <v>313.47000000000003</v>
          </cell>
        </row>
        <row r="987">
          <cell r="H987">
            <v>336.3800707840652</v>
          </cell>
        </row>
        <row r="988">
          <cell r="H988">
            <v>160.89007864289937</v>
          </cell>
        </row>
        <row r="989">
          <cell r="H989">
            <v>390.75</v>
          </cell>
        </row>
        <row r="990">
          <cell r="H990">
            <v>218.59</v>
          </cell>
        </row>
        <row r="991">
          <cell r="H991">
            <v>248.92693472712617</v>
          </cell>
        </row>
        <row r="992">
          <cell r="H992">
            <v>259.02999999999997</v>
          </cell>
        </row>
        <row r="993">
          <cell r="H993">
            <v>302.6011748830623</v>
          </cell>
        </row>
        <row r="994">
          <cell r="H994">
            <v>324.02</v>
          </cell>
        </row>
        <row r="995">
          <cell r="H995">
            <v>221.2</v>
          </cell>
        </row>
        <row r="996">
          <cell r="H996">
            <v>220.68</v>
          </cell>
        </row>
        <row r="997">
          <cell r="H997">
            <v>245.7</v>
          </cell>
        </row>
        <row r="998">
          <cell r="H998">
            <v>178.38</v>
          </cell>
        </row>
        <row r="999">
          <cell r="H999">
            <v>226.58</v>
          </cell>
        </row>
        <row r="1000">
          <cell r="H1000">
            <v>313.47000000000003</v>
          </cell>
        </row>
        <row r="1001">
          <cell r="H1001">
            <v>390.75</v>
          </cell>
        </row>
        <row r="1002">
          <cell r="H1002">
            <v>256.1061710092996</v>
          </cell>
        </row>
        <row r="1003">
          <cell r="H1003">
            <v>305.70999999999998</v>
          </cell>
        </row>
        <row r="1004">
          <cell r="H1004">
            <v>192.76389658003819</v>
          </cell>
        </row>
        <row r="1005">
          <cell r="H1005">
            <v>390.75</v>
          </cell>
        </row>
        <row r="1006">
          <cell r="H1006">
            <v>229.44662578765548</v>
          </cell>
        </row>
        <row r="1007">
          <cell r="H1007">
            <v>217.77690719366859</v>
          </cell>
        </row>
        <row r="1008">
          <cell r="H1008">
            <v>331.34714863041052</v>
          </cell>
        </row>
        <row r="1009">
          <cell r="H1009">
            <v>221.2</v>
          </cell>
        </row>
        <row r="1010">
          <cell r="H1010">
            <v>132.01</v>
          </cell>
        </row>
        <row r="1011">
          <cell r="H1011">
            <v>166.92471392015662</v>
          </cell>
        </row>
        <row r="1012">
          <cell r="H1012">
            <v>276.64632370949107</v>
          </cell>
        </row>
        <row r="1013">
          <cell r="H1013">
            <v>390.75</v>
          </cell>
        </row>
        <row r="1014">
          <cell r="H1014">
            <v>141.11000000000001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Brattle-2020">
  <a:themeElements>
    <a:clrScheme name="Brattle-2020">
      <a:dk1>
        <a:srgbClr val="000000"/>
      </a:dk1>
      <a:lt1>
        <a:srgbClr val="FFFFFF"/>
      </a:lt1>
      <a:dk2>
        <a:srgbClr val="002B54"/>
      </a:dk2>
      <a:lt2>
        <a:srgbClr val="494F56"/>
      </a:lt2>
      <a:accent1>
        <a:srgbClr val="1B3D6F"/>
      </a:accent1>
      <a:accent2>
        <a:srgbClr val="2297AA"/>
      </a:accent2>
      <a:accent3>
        <a:srgbClr val="37BA95"/>
      </a:accent3>
      <a:accent4>
        <a:srgbClr val="F3BD48"/>
      </a:accent4>
      <a:accent5>
        <a:srgbClr val="F26A25"/>
      </a:accent5>
      <a:accent6>
        <a:srgbClr val="CD3E71"/>
      </a:accent6>
      <a:hlink>
        <a:srgbClr val="2297AA"/>
      </a:hlink>
      <a:folHlink>
        <a:srgbClr val="CD3E7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>
          <a:noFill/>
        </a:ln>
        <a:effectLst/>
      </a:spPr>
      <a:bodyPr rtlCol="0" anchor="ctr"/>
      <a:lstStyle>
        <a:defPPr algn="ctr">
          <a:defRPr/>
        </a:defPPr>
      </a:lstStyle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>
        <a:effectLst/>
      </a:spPr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Brattle-2020" id="{7213EEF9-D912-4D64-9C41-B36906FE087F}" vid="{3335E39A-F42F-4375-87DB-CFFD0C65F8C6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 fitToPage="1"/>
  </sheetPr>
  <dimension ref="A1:N108"/>
  <sheetViews>
    <sheetView showGridLines="0" tabSelected="1" zoomScale="55" zoomScaleNormal="55" workbookViewId="0"/>
  </sheetViews>
  <sheetFormatPr defaultColWidth="8.81640625" defaultRowHeight="15" customHeight="1" x14ac:dyDescent="0.35"/>
  <cols>
    <col min="1" max="1" width="8.81640625" style="1" customWidth="1"/>
    <col min="2" max="2" width="25.54296875" style="1" customWidth="1"/>
    <col min="3" max="3" width="1.1796875" style="1" hidden="1" customWidth="1"/>
    <col min="4" max="4" width="8.81640625" style="23" customWidth="1"/>
    <col min="5" max="5" width="10" style="23" bestFit="1" customWidth="1"/>
    <col min="6" max="6" width="12.453125" style="29" customWidth="1"/>
    <col min="7" max="7" width="1.1796875" style="1" customWidth="1"/>
    <col min="8" max="8" width="11.7265625" style="1" customWidth="1"/>
    <col min="9" max="9" width="11.7265625" style="68" customWidth="1"/>
    <col min="10" max="12" width="11.7265625" style="29" customWidth="1"/>
    <col min="13" max="13" width="1.1796875" style="1" customWidth="1"/>
    <col min="14" max="14" width="13.90625" style="23" customWidth="1"/>
    <col min="15" max="16384" width="8.81640625" style="36"/>
  </cols>
  <sheetData>
    <row r="1" spans="1:14" ht="15" customHeight="1" x14ac:dyDescent="0.35">
      <c r="A1" s="36"/>
      <c r="B1" s="36"/>
      <c r="C1" s="36"/>
      <c r="D1" s="130"/>
      <c r="E1" s="130"/>
      <c r="F1" s="131"/>
      <c r="G1" s="36"/>
      <c r="H1" s="36"/>
      <c r="I1" s="132"/>
      <c r="J1" s="131"/>
      <c r="K1" s="131"/>
      <c r="L1" s="131"/>
      <c r="M1" s="36"/>
      <c r="N1" s="130"/>
    </row>
    <row r="2" spans="1:14" ht="15" customHeight="1" x14ac:dyDescent="0.35">
      <c r="A2" s="36"/>
      <c r="B2" s="138" t="s">
        <v>45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</row>
    <row r="3" spans="1:14" s="1" customFormat="1" ht="6" customHeight="1" thickBot="1" x14ac:dyDescent="0.4">
      <c r="B3" s="37"/>
      <c r="C3" s="37"/>
      <c r="D3" s="38"/>
      <c r="E3" s="38"/>
      <c r="F3" s="39"/>
      <c r="G3" s="37"/>
      <c r="H3" s="37"/>
      <c r="I3" s="67"/>
      <c r="J3" s="39"/>
      <c r="K3" s="39"/>
      <c r="L3" s="39"/>
      <c r="M3" s="37"/>
      <c r="N3" s="38"/>
    </row>
    <row r="4" spans="1:14" s="1" customFormat="1" ht="6" customHeight="1" thickTop="1" x14ac:dyDescent="0.35">
      <c r="C4" s="53"/>
      <c r="D4" s="23"/>
      <c r="E4" s="23"/>
      <c r="F4" s="29"/>
      <c r="I4" s="68"/>
      <c r="J4" s="29"/>
      <c r="K4" s="29"/>
      <c r="L4" s="29"/>
      <c r="N4" s="23"/>
    </row>
    <row r="5" spans="1:14" s="2" customFormat="1" ht="14.5" x14ac:dyDescent="0.35">
      <c r="B5" s="82"/>
      <c r="C5" s="15"/>
      <c r="D5" s="136" t="s">
        <v>0</v>
      </c>
      <c r="E5" s="136"/>
      <c r="F5" s="136"/>
      <c r="G5" s="5"/>
      <c r="H5" s="137" t="s">
        <v>1</v>
      </c>
      <c r="I5" s="137"/>
      <c r="J5" s="137"/>
      <c r="K5" s="137"/>
      <c r="L5" s="137"/>
      <c r="M5" s="4"/>
      <c r="N5" s="93" t="s">
        <v>2</v>
      </c>
    </row>
    <row r="6" spans="1:14" s="2" customFormat="1" ht="6" customHeight="1" x14ac:dyDescent="0.35">
      <c r="B6" s="15"/>
      <c r="C6" s="15"/>
      <c r="D6" s="7"/>
      <c r="E6" s="7"/>
      <c r="F6" s="7"/>
      <c r="G6" s="41"/>
      <c r="H6" s="7"/>
      <c r="I6" s="7"/>
      <c r="J6" s="7"/>
      <c r="K6" s="7"/>
      <c r="L6" s="24"/>
      <c r="M6" s="8"/>
      <c r="N6" s="18"/>
    </row>
    <row r="7" spans="1:14" s="2" customFormat="1" ht="6" customHeight="1" x14ac:dyDescent="0.35">
      <c r="B7" s="15"/>
      <c r="C7" s="15"/>
      <c r="D7" s="42"/>
      <c r="E7" s="42"/>
      <c r="F7" s="42"/>
      <c r="G7" s="5"/>
      <c r="H7" s="43"/>
      <c r="I7" s="43"/>
      <c r="J7" s="43"/>
      <c r="K7" s="43"/>
      <c r="L7" s="32"/>
      <c r="M7" s="4"/>
      <c r="N7" s="33"/>
    </row>
    <row r="8" spans="1:14" s="9" customFormat="1" ht="47" customHeight="1" x14ac:dyDescent="0.35">
      <c r="B8" s="92"/>
      <c r="C8" s="17"/>
      <c r="D8" s="19" t="s">
        <v>3</v>
      </c>
      <c r="E8" s="19" t="s">
        <v>4</v>
      </c>
      <c r="F8" s="25" t="s">
        <v>5</v>
      </c>
      <c r="G8" s="11"/>
      <c r="H8" s="10" t="s">
        <v>6</v>
      </c>
      <c r="I8" s="10" t="s">
        <v>15</v>
      </c>
      <c r="J8" s="25" t="s">
        <v>7</v>
      </c>
      <c r="K8" s="25" t="s">
        <v>25</v>
      </c>
      <c r="L8" s="25" t="s">
        <v>16</v>
      </c>
      <c r="M8" s="11"/>
      <c r="N8" s="19" t="s">
        <v>8</v>
      </c>
    </row>
    <row r="9" spans="1:14" s="2" customFormat="1" ht="15" customHeight="1" x14ac:dyDescent="0.35">
      <c r="B9" s="3"/>
      <c r="C9" s="15"/>
      <c r="D9" s="20" t="s">
        <v>9</v>
      </c>
      <c r="E9" s="20" t="s">
        <v>9</v>
      </c>
      <c r="F9" s="26" t="s">
        <v>10</v>
      </c>
      <c r="G9" s="11"/>
      <c r="H9" s="12" t="s">
        <v>11</v>
      </c>
      <c r="I9" s="12" t="s">
        <v>12</v>
      </c>
      <c r="J9" s="26" t="s">
        <v>13</v>
      </c>
      <c r="K9" s="26" t="s">
        <v>10</v>
      </c>
      <c r="L9" s="26" t="s">
        <v>10</v>
      </c>
      <c r="M9" s="11"/>
      <c r="N9" s="20" t="s">
        <v>14</v>
      </c>
    </row>
    <row r="10" spans="1:14" s="2" customFormat="1" ht="6" customHeight="1" x14ac:dyDescent="0.35">
      <c r="B10" s="6"/>
      <c r="C10" s="6"/>
      <c r="D10" s="21"/>
      <c r="E10" s="21"/>
      <c r="F10" s="27"/>
      <c r="G10" s="89"/>
      <c r="H10" s="13"/>
      <c r="I10" s="69"/>
      <c r="J10" s="30"/>
      <c r="K10" s="30"/>
      <c r="L10" s="30"/>
      <c r="M10" s="13"/>
      <c r="N10" s="34"/>
    </row>
    <row r="11" spans="1:14" s="2" customFormat="1" ht="6" customHeight="1" x14ac:dyDescent="0.35">
      <c r="B11" s="16"/>
      <c r="C11" s="16"/>
      <c r="D11" s="22"/>
      <c r="E11" s="22"/>
      <c r="F11" s="28"/>
      <c r="H11" s="14"/>
      <c r="I11" s="70"/>
      <c r="J11" s="31"/>
      <c r="K11" s="31"/>
      <c r="L11" s="31"/>
      <c r="M11" s="14"/>
      <c r="N11" s="35"/>
    </row>
    <row r="12" spans="1:14" s="2" customFormat="1" ht="14.5" x14ac:dyDescent="0.35">
      <c r="B12" s="57" t="s">
        <v>20</v>
      </c>
      <c r="C12" s="41"/>
      <c r="D12" s="65"/>
      <c r="E12" s="65"/>
      <c r="F12" s="78"/>
      <c r="G12" s="66"/>
      <c r="H12" s="79"/>
      <c r="I12" s="80"/>
      <c r="J12" s="78"/>
      <c r="K12" s="78"/>
      <c r="L12" s="78"/>
      <c r="M12" s="66"/>
      <c r="N12" s="65"/>
    </row>
    <row r="13" spans="1:14" s="2" customFormat="1" ht="14.5" x14ac:dyDescent="0.35">
      <c r="B13" s="58" t="s">
        <v>26</v>
      </c>
      <c r="C13" s="41"/>
      <c r="D13" s="65">
        <v>160.19994356740574</v>
      </c>
      <c r="E13" s="65">
        <v>56.975563647633692</v>
      </c>
      <c r="F13" s="78">
        <v>0</v>
      </c>
      <c r="G13" s="66"/>
      <c r="H13" s="79">
        <v>4.3121849757125241E-2</v>
      </c>
      <c r="I13" s="80">
        <v>2860.6957624810484</v>
      </c>
      <c r="J13" s="78">
        <v>2.4864002401482777E-2</v>
      </c>
      <c r="K13" s="78">
        <v>0</v>
      </c>
      <c r="L13" s="78">
        <v>0</v>
      </c>
      <c r="M13" s="66"/>
      <c r="N13" s="65">
        <v>7939.1389077886952</v>
      </c>
    </row>
    <row r="14" spans="1:14" s="2" customFormat="1" ht="15" customHeight="1" collapsed="1" x14ac:dyDescent="0.35">
      <c r="A14" s="16"/>
      <c r="B14" s="94" t="s">
        <v>34</v>
      </c>
      <c r="C14" s="95"/>
      <c r="D14" s="101">
        <v>266.99472025346824</v>
      </c>
      <c r="E14" s="101">
        <v>84.986228574529306</v>
      </c>
      <c r="F14" s="102">
        <v>2.7E-2</v>
      </c>
      <c r="G14" s="103"/>
      <c r="H14" s="104">
        <v>7.3415932199508746E-2</v>
      </c>
      <c r="I14" s="105">
        <v>1221.0939358829278</v>
      </c>
      <c r="J14" s="102">
        <v>1.0796787459562571E-2</v>
      </c>
      <c r="K14" s="102">
        <v>0.109</v>
      </c>
      <c r="L14" s="102">
        <v>3.3000000000000002E-2</v>
      </c>
      <c r="M14" s="103"/>
      <c r="N14" s="101">
        <v>13103.592033275456</v>
      </c>
    </row>
    <row r="15" spans="1:14" s="2" customFormat="1" ht="15" customHeight="1" x14ac:dyDescent="0.35">
      <c r="A15" s="16"/>
      <c r="B15" s="58" t="s">
        <v>19</v>
      </c>
      <c r="C15" s="41"/>
      <c r="D15" s="65">
        <v>325.99860391688583</v>
      </c>
      <c r="E15" s="65">
        <v>94.438779704546903</v>
      </c>
      <c r="F15" s="78">
        <v>9.8000000000000004E-2</v>
      </c>
      <c r="G15" s="66"/>
      <c r="H15" s="79">
        <v>9.7876379446013226E-2</v>
      </c>
      <c r="I15" s="80">
        <v>388.27410104390214</v>
      </c>
      <c r="J15" s="78">
        <v>3.6589839847537176E-3</v>
      </c>
      <c r="K15" s="78">
        <v>0.31</v>
      </c>
      <c r="L15" s="78">
        <v>0.115</v>
      </c>
      <c r="M15" s="66"/>
      <c r="N15" s="65">
        <v>15888.5163129339</v>
      </c>
    </row>
    <row r="16" spans="1:14" s="2" customFormat="1" ht="15" customHeight="1" x14ac:dyDescent="0.35">
      <c r="A16" s="16"/>
      <c r="B16" s="58" t="s">
        <v>27</v>
      </c>
      <c r="C16" s="41"/>
      <c r="D16" s="65">
        <v>373.79895944595017</v>
      </c>
      <c r="E16" s="65">
        <v>93.994222170143203</v>
      </c>
      <c r="F16" s="78">
        <v>0.21199999999999999</v>
      </c>
      <c r="G16" s="66"/>
      <c r="H16" s="79">
        <v>0.12813875668207517</v>
      </c>
      <c r="I16" s="80">
        <v>-393.33019115320673</v>
      </c>
      <c r="J16" s="78">
        <v>-3.0380102288599265E-3</v>
      </c>
      <c r="K16" s="78">
        <v>0.5</v>
      </c>
      <c r="L16" s="78">
        <v>0.248</v>
      </c>
      <c r="M16" s="66"/>
      <c r="N16" s="65">
        <v>18092.283339083755</v>
      </c>
    </row>
    <row r="17" spans="2:14" s="16" customFormat="1" ht="6" customHeight="1" x14ac:dyDescent="0.35">
      <c r="B17" s="71"/>
      <c r="C17" s="91"/>
      <c r="D17" s="72"/>
      <c r="E17" s="72"/>
      <c r="F17" s="73"/>
      <c r="G17" s="74"/>
      <c r="H17" s="75"/>
      <c r="I17" s="76"/>
      <c r="J17" s="73"/>
      <c r="K17" s="73"/>
      <c r="L17" s="73"/>
      <c r="M17" s="74"/>
      <c r="N17" s="72"/>
    </row>
    <row r="18" spans="2:14" s="16" customFormat="1" ht="6" customHeight="1" x14ac:dyDescent="0.35">
      <c r="B18" s="58"/>
      <c r="C18" s="41"/>
      <c r="D18" s="65"/>
      <c r="E18" s="65"/>
      <c r="F18" s="78"/>
      <c r="G18" s="66"/>
      <c r="H18" s="79"/>
      <c r="I18" s="80"/>
      <c r="J18" s="78"/>
      <c r="K18" s="78"/>
      <c r="L18" s="78"/>
      <c r="M18" s="66"/>
      <c r="N18" s="65"/>
    </row>
    <row r="19" spans="2:14" s="2" customFormat="1" ht="14.5" x14ac:dyDescent="0.35">
      <c r="B19" s="57" t="s">
        <v>17</v>
      </c>
      <c r="C19" s="41"/>
      <c r="D19" s="44"/>
      <c r="E19" s="44"/>
      <c r="F19" s="45"/>
      <c r="G19" s="46"/>
      <c r="H19" s="47"/>
      <c r="I19" s="49"/>
      <c r="J19" s="45"/>
      <c r="K19" s="45"/>
      <c r="L19" s="45"/>
      <c r="M19" s="46"/>
      <c r="N19" s="44"/>
    </row>
    <row r="20" spans="2:14" s="2" customFormat="1" ht="14.5" x14ac:dyDescent="0.35">
      <c r="B20" s="58" t="s">
        <v>26</v>
      </c>
      <c r="C20" s="41"/>
      <c r="D20" s="44">
        <v>160.19988901054543</v>
      </c>
      <c r="E20" s="44">
        <v>52.439585956999821</v>
      </c>
      <c r="F20" s="45">
        <v>0</v>
      </c>
      <c r="G20" s="46"/>
      <c r="H20" s="47">
        <v>2.5949686594721598E-2</v>
      </c>
      <c r="I20" s="49">
        <v>4547.6671750059668</v>
      </c>
      <c r="J20" s="45">
        <v>3.9507825333438072E-2</v>
      </c>
      <c r="K20" s="45">
        <v>0</v>
      </c>
      <c r="L20" s="45">
        <v>0</v>
      </c>
      <c r="M20" s="46"/>
      <c r="N20" s="44">
        <v>8029.0124315983749</v>
      </c>
    </row>
    <row r="21" spans="2:14" s="2" customFormat="1" ht="14.5" x14ac:dyDescent="0.35">
      <c r="B21" s="94" t="s">
        <v>34</v>
      </c>
      <c r="C21" s="95"/>
      <c r="D21" s="96">
        <v>266.99477727198632</v>
      </c>
      <c r="E21" s="96">
        <v>74.230457615490849</v>
      </c>
      <c r="F21" s="97">
        <v>1.4999999999999999E-2</v>
      </c>
      <c r="G21" s="109"/>
      <c r="H21" s="98">
        <v>5.8580821328848696E-2</v>
      </c>
      <c r="I21" s="99">
        <v>2025.697161638413</v>
      </c>
      <c r="J21" s="97">
        <v>1.7820140453850518E-2</v>
      </c>
      <c r="K21" s="97">
        <v>7.4999999999999997E-2</v>
      </c>
      <c r="L21" s="97">
        <v>0.02</v>
      </c>
      <c r="M21" s="109"/>
      <c r="N21" s="96">
        <v>13169.211442944405</v>
      </c>
    </row>
    <row r="22" spans="2:14" s="2" customFormat="1" ht="14.5" x14ac:dyDescent="0.35">
      <c r="B22" s="58" t="s">
        <v>19</v>
      </c>
      <c r="C22" s="41"/>
      <c r="D22" s="60">
        <v>325.99893101348852</v>
      </c>
      <c r="E22" s="60">
        <v>85.906495940908286</v>
      </c>
      <c r="F22" s="61">
        <v>7.8E-2</v>
      </c>
      <c r="G22" s="62"/>
      <c r="H22" s="63">
        <v>8.5077630204603988E-2</v>
      </c>
      <c r="I22" s="64">
        <v>921.8472099233893</v>
      </c>
      <c r="J22" s="61">
        <v>8.3254696894089764E-3</v>
      </c>
      <c r="K22" s="61">
        <v>0.23200000000000001</v>
      </c>
      <c r="L22" s="61">
        <v>0.09</v>
      </c>
      <c r="M22" s="62"/>
      <c r="N22" s="60">
        <v>15941.075639999624</v>
      </c>
    </row>
    <row r="23" spans="2:14" s="2" customFormat="1" ht="14.5" x14ac:dyDescent="0.35">
      <c r="B23" s="58" t="s">
        <v>27</v>
      </c>
      <c r="C23" s="41"/>
      <c r="D23" s="44">
        <v>373.79992131280608</v>
      </c>
      <c r="E23" s="44">
        <v>86.688846896086247</v>
      </c>
      <c r="F23" s="45">
        <v>0.17899999999999999</v>
      </c>
      <c r="G23" s="46"/>
      <c r="H23" s="47">
        <v>0.11712827784595917</v>
      </c>
      <c r="I23" s="49">
        <v>-25.156304752174954</v>
      </c>
      <c r="J23" s="45">
        <v>1.8458658556709195E-4</v>
      </c>
      <c r="K23" s="45">
        <v>0.432</v>
      </c>
      <c r="L23" s="45">
        <v>0.2</v>
      </c>
      <c r="M23" s="46"/>
      <c r="N23" s="44">
        <v>18133.235484567645</v>
      </c>
    </row>
    <row r="24" spans="2:14" s="2" customFormat="1" ht="6" customHeight="1" x14ac:dyDescent="0.35">
      <c r="B24" s="58"/>
      <c r="C24" s="41"/>
      <c r="D24" s="44"/>
      <c r="E24" s="44"/>
      <c r="F24" s="45"/>
      <c r="G24" s="46"/>
      <c r="H24" s="47"/>
      <c r="I24" s="49"/>
      <c r="J24" s="45"/>
      <c r="K24" s="45"/>
      <c r="L24" s="45"/>
      <c r="M24" s="46"/>
      <c r="N24" s="44"/>
    </row>
    <row r="25" spans="2:14" s="2" customFormat="1" ht="14.5" x14ac:dyDescent="0.35">
      <c r="B25" s="57" t="s">
        <v>18</v>
      </c>
      <c r="C25" s="41"/>
      <c r="D25" s="44"/>
      <c r="E25" s="44"/>
      <c r="F25" s="45"/>
      <c r="G25" s="46"/>
      <c r="H25" s="47"/>
      <c r="I25" s="49"/>
      <c r="J25" s="45"/>
      <c r="K25" s="45"/>
      <c r="L25" s="45"/>
      <c r="M25" s="46"/>
      <c r="N25" s="44"/>
    </row>
    <row r="26" spans="2:14" s="2" customFormat="1" ht="14.5" x14ac:dyDescent="0.35">
      <c r="B26" s="58" t="s">
        <v>26</v>
      </c>
      <c r="C26" s="41"/>
      <c r="D26" s="44">
        <v>160.199484336761</v>
      </c>
      <c r="E26" s="44">
        <v>51.687253155469499</v>
      </c>
      <c r="F26" s="45">
        <v>0</v>
      </c>
      <c r="G26" s="46"/>
      <c r="H26" s="47">
        <v>3.440904473944166E-2</v>
      </c>
      <c r="I26" s="49">
        <v>3715.9313313151861</v>
      </c>
      <c r="J26" s="45">
        <v>3.2318684635768827E-2</v>
      </c>
      <c r="K26" s="45">
        <v>0</v>
      </c>
      <c r="L26" s="45">
        <v>0</v>
      </c>
      <c r="M26" s="46"/>
      <c r="N26" s="44">
        <v>7978.3373670083156</v>
      </c>
    </row>
    <row r="27" spans="2:14" s="2" customFormat="1" ht="14.5" x14ac:dyDescent="0.35">
      <c r="B27" s="94" t="s">
        <v>34</v>
      </c>
      <c r="C27" s="95"/>
      <c r="D27" s="96">
        <v>266.99405728655353</v>
      </c>
      <c r="E27" s="96">
        <v>80.765920523917544</v>
      </c>
      <c r="F27" s="97">
        <v>2.1000000000000001E-2</v>
      </c>
      <c r="G27" s="109"/>
      <c r="H27" s="98">
        <v>6.9449614193506634E-2</v>
      </c>
      <c r="I27" s="99">
        <v>1430.7198314123978</v>
      </c>
      <c r="J27" s="97">
        <v>1.2635798212403609E-2</v>
      </c>
      <c r="K27" s="97">
        <v>0.1</v>
      </c>
      <c r="L27" s="97">
        <v>2.9000000000000001E-2</v>
      </c>
      <c r="M27" s="109"/>
      <c r="N27" s="96">
        <v>13118.64182492377</v>
      </c>
    </row>
    <row r="28" spans="2:14" s="2" customFormat="1" ht="14.5" x14ac:dyDescent="0.35">
      <c r="B28" s="58" t="s">
        <v>19</v>
      </c>
      <c r="C28" s="41"/>
      <c r="D28" s="44">
        <v>325.99902779056259</v>
      </c>
      <c r="E28" s="44">
        <v>91.970009071436991</v>
      </c>
      <c r="F28" s="45">
        <v>9.2999999999999999E-2</v>
      </c>
      <c r="G28" s="46"/>
      <c r="H28" s="47">
        <v>9.4898543458279583E-2</v>
      </c>
      <c r="I28" s="49">
        <v>509.93586083974299</v>
      </c>
      <c r="J28" s="45">
        <v>4.726142845320888E-3</v>
      </c>
      <c r="K28" s="45">
        <v>0.28799999999999998</v>
      </c>
      <c r="L28" s="45">
        <v>0.108</v>
      </c>
      <c r="M28" s="46"/>
      <c r="N28" s="44">
        <v>15899.589796031496</v>
      </c>
    </row>
    <row r="29" spans="2:14" s="2" customFormat="1" ht="14.5" x14ac:dyDescent="0.35">
      <c r="B29" s="58" t="s">
        <v>27</v>
      </c>
      <c r="C29" s="41"/>
      <c r="D29" s="44">
        <v>373.7993303260119</v>
      </c>
      <c r="E29" s="44">
        <v>92.021729415707057</v>
      </c>
      <c r="F29" s="45">
        <v>0.19600000000000001</v>
      </c>
      <c r="G29" s="46"/>
      <c r="H29" s="47">
        <v>0.12580966143616193</v>
      </c>
      <c r="I29" s="49">
        <v>-317.59725818818384</v>
      </c>
      <c r="J29" s="45">
        <v>-2.3741892756264922E-3</v>
      </c>
      <c r="K29" s="45">
        <v>0.48399999999999999</v>
      </c>
      <c r="L29" s="45">
        <v>0.24399999999999999</v>
      </c>
      <c r="M29" s="46"/>
      <c r="N29" s="44">
        <v>18100.020363801294</v>
      </c>
    </row>
    <row r="30" spans="2:14" ht="6" customHeight="1" x14ac:dyDescent="0.35"/>
    <row r="31" spans="2:14" s="16" customFormat="1" ht="14.5" collapsed="1" x14ac:dyDescent="0.35">
      <c r="B31" s="57" t="s">
        <v>21</v>
      </c>
      <c r="C31" s="41"/>
      <c r="D31" s="65"/>
      <c r="E31" s="65"/>
      <c r="F31" s="78"/>
      <c r="G31" s="66"/>
      <c r="H31" s="79"/>
      <c r="I31" s="80"/>
      <c r="J31" s="78"/>
      <c r="K31" s="78"/>
      <c r="L31" s="78"/>
      <c r="M31" s="66"/>
      <c r="N31" s="65"/>
    </row>
    <row r="32" spans="2:14" s="16" customFormat="1" ht="14.5" x14ac:dyDescent="0.35">
      <c r="B32" s="58" t="s">
        <v>26</v>
      </c>
      <c r="C32" s="41"/>
      <c r="D32" s="65">
        <v>160.19998248551246</v>
      </c>
      <c r="E32" s="65">
        <v>65.256757234692003</v>
      </c>
      <c r="F32" s="78">
        <v>0</v>
      </c>
      <c r="G32" s="66"/>
      <c r="H32" s="79">
        <v>5.4068226189503903E-2</v>
      </c>
      <c r="I32" s="80">
        <v>2032.3088289182383</v>
      </c>
      <c r="J32" s="78">
        <v>1.7622155398017997E-2</v>
      </c>
      <c r="K32" s="78">
        <v>0</v>
      </c>
      <c r="L32" s="78">
        <v>0</v>
      </c>
      <c r="M32" s="66"/>
      <c r="N32" s="65">
        <v>7908.6967144795381</v>
      </c>
    </row>
    <row r="33" spans="1:14" s="16" customFormat="1" ht="14.5" x14ac:dyDescent="0.35">
      <c r="B33" s="94" t="s">
        <v>34</v>
      </c>
      <c r="C33" s="106"/>
      <c r="D33" s="101">
        <v>266.9975075018412</v>
      </c>
      <c r="E33" s="101">
        <v>98.651285118301104</v>
      </c>
      <c r="F33" s="102">
        <v>5.7000000000000002E-2</v>
      </c>
      <c r="G33" s="103"/>
      <c r="H33" s="104">
        <v>7.0530972672466316E-2</v>
      </c>
      <c r="I33" s="105">
        <v>1280.2163304011535</v>
      </c>
      <c r="J33" s="102">
        <v>1.1230873081633284E-2</v>
      </c>
      <c r="K33" s="102">
        <v>5.7000000000000002E-2</v>
      </c>
      <c r="L33" s="102">
        <v>2.5999999999999999E-2</v>
      </c>
      <c r="M33" s="103"/>
      <c r="N33" s="101">
        <v>13131.92770250733</v>
      </c>
    </row>
    <row r="34" spans="1:14" s="16" customFormat="1" ht="14.5" x14ac:dyDescent="0.35">
      <c r="B34" s="58" t="s">
        <v>19</v>
      </c>
      <c r="C34" s="41"/>
      <c r="D34" s="65">
        <v>325.99581755649569</v>
      </c>
      <c r="E34" s="65">
        <v>106.70600177119132</v>
      </c>
      <c r="F34" s="78">
        <v>0.151</v>
      </c>
      <c r="G34" s="66"/>
      <c r="H34" s="79">
        <v>8.6793065484030596E-2</v>
      </c>
      <c r="I34" s="80">
        <v>732.23402497262941</v>
      </c>
      <c r="J34" s="78">
        <v>6.5732236708277896E-3</v>
      </c>
      <c r="K34" s="78">
        <v>0.151</v>
      </c>
      <c r="L34" s="78">
        <v>8.2000000000000003E-2</v>
      </c>
      <c r="M34" s="66"/>
      <c r="N34" s="65">
        <v>15949.159989653899</v>
      </c>
    </row>
    <row r="35" spans="1:14" s="16" customFormat="1" ht="14.5" x14ac:dyDescent="0.35">
      <c r="B35" s="58" t="s">
        <v>27</v>
      </c>
      <c r="C35" s="41"/>
      <c r="D35" s="65">
        <v>373.79842196340041</v>
      </c>
      <c r="E35" s="65">
        <v>105.00763225558984</v>
      </c>
      <c r="F35" s="78">
        <v>0.29299999999999998</v>
      </c>
      <c r="G35" s="66"/>
      <c r="H35" s="79">
        <v>0.10835027083323687</v>
      </c>
      <c r="I35" s="80">
        <v>141.33531448518707</v>
      </c>
      <c r="J35" s="78">
        <v>1.5410334519224728E-3</v>
      </c>
      <c r="K35" s="78">
        <v>0.29299999999999998</v>
      </c>
      <c r="L35" s="78">
        <v>0.16900000000000001</v>
      </c>
      <c r="M35" s="66"/>
      <c r="N35" s="65">
        <v>18182.354249590462</v>
      </c>
    </row>
    <row r="36" spans="1:14" s="16" customFormat="1" ht="6" customHeight="1" x14ac:dyDescent="0.35">
      <c r="B36" s="58"/>
      <c r="C36" s="41"/>
      <c r="D36" s="65"/>
      <c r="E36" s="65"/>
      <c r="F36" s="78"/>
      <c r="G36" s="66"/>
      <c r="H36" s="79"/>
      <c r="I36" s="80"/>
      <c r="J36" s="78"/>
      <c r="K36" s="78"/>
      <c r="L36" s="78"/>
      <c r="M36" s="66"/>
      <c r="N36" s="65"/>
    </row>
    <row r="37" spans="1:14" s="2" customFormat="1" ht="14.5" x14ac:dyDescent="0.35">
      <c r="B37" s="57" t="s">
        <v>24</v>
      </c>
      <c r="C37" s="41"/>
      <c r="D37" s="5"/>
      <c r="E37" s="128"/>
      <c r="F37" s="5"/>
      <c r="G37" s="5"/>
      <c r="H37" s="5"/>
      <c r="I37" s="81"/>
      <c r="J37" s="5"/>
      <c r="K37" s="5"/>
      <c r="L37" s="5"/>
      <c r="M37" s="5"/>
      <c r="N37" s="5"/>
    </row>
    <row r="38" spans="1:14" s="2" customFormat="1" ht="14.5" x14ac:dyDescent="0.35">
      <c r="B38" s="58" t="s">
        <v>26</v>
      </c>
      <c r="C38" s="41"/>
      <c r="D38" s="44">
        <v>160.19999999997464</v>
      </c>
      <c r="E38" s="44">
        <v>57.393645187927383</v>
      </c>
      <c r="F38" s="45">
        <v>0</v>
      </c>
      <c r="G38" s="46"/>
      <c r="H38" s="47">
        <v>4.0188902004733927E-2</v>
      </c>
      <c r="I38" s="49">
        <v>3077.3847085900716</v>
      </c>
      <c r="J38" s="45">
        <v>2.6736892237316599E-2</v>
      </c>
      <c r="K38" s="45">
        <v>0</v>
      </c>
      <c r="L38" s="45">
        <v>0</v>
      </c>
      <c r="M38" s="46"/>
      <c r="N38" s="44">
        <v>7952.5832645028659</v>
      </c>
    </row>
    <row r="39" spans="1:14" s="2" customFormat="1" ht="14.5" x14ac:dyDescent="0.35">
      <c r="B39" s="94" t="s">
        <v>34</v>
      </c>
      <c r="C39" s="106"/>
      <c r="D39" s="96">
        <v>266.99754300194957</v>
      </c>
      <c r="E39" s="96">
        <v>91.689007682322725</v>
      </c>
      <c r="F39" s="97">
        <v>5.1999999999999998E-2</v>
      </c>
      <c r="G39" s="109"/>
      <c r="H39" s="98">
        <v>6.5531901758354091E-2</v>
      </c>
      <c r="I39" s="99">
        <v>1566.3147842887886</v>
      </c>
      <c r="J39" s="97">
        <v>1.3761879889918551E-2</v>
      </c>
      <c r="K39" s="97">
        <v>5.1999999999999998E-2</v>
      </c>
      <c r="L39" s="97">
        <v>2.1000000000000001E-2</v>
      </c>
      <c r="M39" s="109"/>
      <c r="N39" s="96">
        <v>13145.682353647553</v>
      </c>
    </row>
    <row r="40" spans="1:14" s="2" customFormat="1" ht="14.5" x14ac:dyDescent="0.35">
      <c r="B40" s="58" t="s">
        <v>19</v>
      </c>
      <c r="C40" s="41"/>
      <c r="D40" s="44">
        <v>325.99898388984514</v>
      </c>
      <c r="E40" s="44">
        <v>103.26940306723642</v>
      </c>
      <c r="F40" s="45">
        <v>0.14299999999999999</v>
      </c>
      <c r="G40" s="46"/>
      <c r="H40" s="47">
        <v>8.4018924154680277E-2</v>
      </c>
      <c r="I40" s="49">
        <v>866.98338139470161</v>
      </c>
      <c r="J40" s="45">
        <v>7.7702271951928343E-3</v>
      </c>
      <c r="K40" s="45">
        <v>0.14299999999999999</v>
      </c>
      <c r="L40" s="45">
        <v>7.5999999999999998E-2</v>
      </c>
      <c r="M40" s="46"/>
      <c r="N40" s="44">
        <v>15957.754798275459</v>
      </c>
    </row>
    <row r="41" spans="1:14" s="2" customFormat="1" ht="14.5" x14ac:dyDescent="0.35">
      <c r="B41" s="58" t="s">
        <v>27</v>
      </c>
      <c r="C41" s="41"/>
      <c r="D41" s="44">
        <v>373.79872862255996</v>
      </c>
      <c r="E41" s="44">
        <v>103.09668881955079</v>
      </c>
      <c r="F41" s="45">
        <v>0.28799999999999998</v>
      </c>
      <c r="G41" s="46"/>
      <c r="H41" s="47">
        <v>0.10666214904189288</v>
      </c>
      <c r="I41" s="49">
        <v>208.10498908163535</v>
      </c>
      <c r="J41" s="45">
        <v>2.1344590647660749E-3</v>
      </c>
      <c r="K41" s="45">
        <v>0.28799999999999998</v>
      </c>
      <c r="L41" s="45">
        <v>0.16400000000000001</v>
      </c>
      <c r="M41" s="46"/>
      <c r="N41" s="44">
        <v>18187.353890594801</v>
      </c>
    </row>
    <row r="42" spans="1:14" s="2" customFormat="1" ht="6" customHeight="1" x14ac:dyDescent="0.35">
      <c r="B42" s="58"/>
      <c r="C42" s="41"/>
      <c r="D42" s="44"/>
      <c r="E42" s="44"/>
      <c r="F42" s="45"/>
      <c r="G42" s="46"/>
      <c r="H42" s="47"/>
      <c r="I42" s="49"/>
      <c r="J42" s="45"/>
      <c r="K42" s="45"/>
      <c r="L42" s="45"/>
      <c r="M42" s="46"/>
      <c r="N42" s="44"/>
    </row>
    <row r="43" spans="1:14" s="2" customFormat="1" ht="14.5" x14ac:dyDescent="0.35">
      <c r="A43" s="16"/>
      <c r="B43" s="57" t="s">
        <v>22</v>
      </c>
      <c r="C43" s="41"/>
      <c r="D43" s="44"/>
      <c r="E43" s="44"/>
      <c r="F43" s="45"/>
      <c r="G43" s="46"/>
      <c r="H43" s="47"/>
      <c r="I43" s="49"/>
      <c r="J43" s="45"/>
      <c r="K43" s="45"/>
      <c r="L43" s="45"/>
      <c r="M43" s="46"/>
      <c r="N43" s="44"/>
    </row>
    <row r="44" spans="1:14" s="5" customFormat="1" ht="15" customHeight="1" x14ac:dyDescent="0.35">
      <c r="A44" s="41"/>
      <c r="B44" s="58" t="s">
        <v>26</v>
      </c>
      <c r="C44" s="90"/>
      <c r="D44" s="44">
        <v>160.1999626966554</v>
      </c>
      <c r="E44" s="44">
        <v>55.918498601610281</v>
      </c>
      <c r="F44" s="45">
        <v>0</v>
      </c>
      <c r="G44" s="46"/>
      <c r="H44" s="47">
        <v>6.1108960036385759E-2</v>
      </c>
      <c r="I44" s="49">
        <v>1789.1188182512838</v>
      </c>
      <c r="J44" s="45">
        <v>1.5610087563258344E-2</v>
      </c>
      <c r="K44" s="45">
        <v>2.3E-2</v>
      </c>
      <c r="L44" s="45">
        <v>0</v>
      </c>
      <c r="M44" s="46"/>
      <c r="N44" s="44">
        <v>7873.2710259607593</v>
      </c>
    </row>
    <row r="45" spans="1:14" s="2" customFormat="1" ht="14.5" x14ac:dyDescent="0.35">
      <c r="A45" s="16"/>
      <c r="B45" s="94" t="s">
        <v>34</v>
      </c>
      <c r="C45" s="106"/>
      <c r="D45" s="96">
        <v>266.99716942202502</v>
      </c>
      <c r="E45" s="96">
        <v>91.343499761470255</v>
      </c>
      <c r="F45" s="97">
        <v>5.0999999999999997E-2</v>
      </c>
      <c r="G45" s="109"/>
      <c r="H45" s="98">
        <v>9.832045147882626E-2</v>
      </c>
      <c r="I45" s="99">
        <v>219.92437857807107</v>
      </c>
      <c r="J45" s="97">
        <v>2.1133178425212919E-3</v>
      </c>
      <c r="K45" s="97">
        <v>0.38200000000000001</v>
      </c>
      <c r="L45" s="97">
        <v>6.5000000000000002E-2</v>
      </c>
      <c r="M45" s="109"/>
      <c r="N45" s="96">
        <v>13012.087963152579</v>
      </c>
    </row>
    <row r="46" spans="1:14" s="2" customFormat="1" ht="14.5" x14ac:dyDescent="0.35">
      <c r="A46" s="16"/>
      <c r="B46" s="58" t="s">
        <v>19</v>
      </c>
      <c r="C46" s="41"/>
      <c r="D46" s="44">
        <v>325.99922230433975</v>
      </c>
      <c r="E46" s="44">
        <v>102.97232304594097</v>
      </c>
      <c r="F46" s="45">
        <v>0.14299999999999999</v>
      </c>
      <c r="G46" s="46"/>
      <c r="H46" s="47">
        <v>0.12423629693075224</v>
      </c>
      <c r="I46" s="49">
        <v>-471.15657250000078</v>
      </c>
      <c r="J46" s="45">
        <v>-3.8084141749895892E-3</v>
      </c>
      <c r="K46" s="45">
        <v>0.63500000000000001</v>
      </c>
      <c r="L46" s="45">
        <v>0.16700000000000001</v>
      </c>
      <c r="M46" s="46"/>
      <c r="N46" s="44">
        <v>15795.64955637743</v>
      </c>
    </row>
    <row r="47" spans="1:14" s="2" customFormat="1" ht="14.5" x14ac:dyDescent="0.35">
      <c r="B47" s="58" t="s">
        <v>27</v>
      </c>
      <c r="C47" s="90"/>
      <c r="D47" s="44">
        <v>373.7985938290347</v>
      </c>
      <c r="E47" s="44">
        <v>102.77702924018351</v>
      </c>
      <c r="F47" s="45">
        <v>0.28899999999999998</v>
      </c>
      <c r="G47" s="46"/>
      <c r="H47" s="47">
        <v>0.15575061047951116</v>
      </c>
      <c r="I47" s="49">
        <v>-1125.726219963577</v>
      </c>
      <c r="J47" s="45">
        <v>-9.4090365681492628E-3</v>
      </c>
      <c r="K47" s="45">
        <v>0.79500000000000004</v>
      </c>
      <c r="L47" s="45">
        <v>0.33800000000000002</v>
      </c>
      <c r="M47" s="46"/>
      <c r="N47" s="44">
        <v>18002.928387023145</v>
      </c>
    </row>
    <row r="48" spans="1:14" s="2" customFormat="1" ht="6" customHeight="1" x14ac:dyDescent="0.35">
      <c r="B48" s="58"/>
      <c r="C48" s="41"/>
      <c r="D48" s="44"/>
      <c r="E48" s="44"/>
      <c r="F48" s="45"/>
      <c r="G48" s="46"/>
      <c r="H48" s="47"/>
      <c r="I48" s="49"/>
      <c r="J48" s="45"/>
      <c r="K48" s="45"/>
      <c r="L48" s="45"/>
      <c r="M48" s="46"/>
      <c r="N48" s="44"/>
    </row>
    <row r="49" spans="2:14" s="2" customFormat="1" ht="14.5" x14ac:dyDescent="0.35">
      <c r="B49" s="57" t="s">
        <v>23</v>
      </c>
      <c r="C49" s="41"/>
      <c r="D49" s="44"/>
      <c r="E49" s="44"/>
      <c r="F49" s="45"/>
      <c r="G49" s="46"/>
      <c r="H49" s="47"/>
      <c r="I49" s="49"/>
      <c r="J49" s="45"/>
      <c r="K49" s="45"/>
      <c r="L49" s="45"/>
      <c r="M49" s="46"/>
      <c r="N49" s="44"/>
    </row>
    <row r="50" spans="2:14" s="2" customFormat="1" ht="14.5" x14ac:dyDescent="0.35">
      <c r="B50" s="58" t="s">
        <v>26</v>
      </c>
      <c r="C50" s="41"/>
      <c r="D50" s="44">
        <v>160.19993487524033</v>
      </c>
      <c r="E50" s="44">
        <v>54.286599743460776</v>
      </c>
      <c r="F50" s="45">
        <v>0</v>
      </c>
      <c r="G50" s="46"/>
      <c r="H50" s="47">
        <v>5.0956840428745098E-2</v>
      </c>
      <c r="I50" s="49">
        <v>2397.4292451115489</v>
      </c>
      <c r="J50" s="45">
        <v>2.0880776475367763E-2</v>
      </c>
      <c r="K50" s="45">
        <v>1.7000000000000001E-2</v>
      </c>
      <c r="L50" s="45">
        <v>0</v>
      </c>
      <c r="M50" s="46"/>
      <c r="N50" s="44">
        <v>7906.753467628997</v>
      </c>
    </row>
    <row r="51" spans="2:14" s="2" customFormat="1" ht="14.5" x14ac:dyDescent="0.35">
      <c r="B51" s="94" t="s">
        <v>34</v>
      </c>
      <c r="C51" s="106"/>
      <c r="D51" s="96">
        <v>266.99583376681386</v>
      </c>
      <c r="E51" s="96">
        <v>86.057290306463244</v>
      </c>
      <c r="F51" s="97">
        <v>4.8000000000000001E-2</v>
      </c>
      <c r="G51" s="109"/>
      <c r="H51" s="98">
        <v>9.3061999267674861E-2</v>
      </c>
      <c r="I51" s="99">
        <v>439.62745393267767</v>
      </c>
      <c r="J51" s="97">
        <v>4.0495417247249799E-3</v>
      </c>
      <c r="K51" s="97">
        <v>0.36299999999999999</v>
      </c>
      <c r="L51" s="97">
        <v>0.06</v>
      </c>
      <c r="M51" s="109"/>
      <c r="N51" s="96">
        <v>13025.480726636073</v>
      </c>
    </row>
    <row r="52" spans="2:14" s="2" customFormat="1" ht="14.5" x14ac:dyDescent="0.35">
      <c r="B52" s="58" t="s">
        <v>19</v>
      </c>
      <c r="C52" s="41"/>
      <c r="D52" s="44">
        <v>325.99961209436356</v>
      </c>
      <c r="E52" s="44">
        <v>99.758146247255098</v>
      </c>
      <c r="F52" s="45">
        <v>0.13800000000000001</v>
      </c>
      <c r="G52" s="46"/>
      <c r="H52" s="47">
        <v>0.12119821237328005</v>
      </c>
      <c r="I52" s="49">
        <v>-364.78260204983434</v>
      </c>
      <c r="J52" s="45">
        <v>-2.8678961061966352E-3</v>
      </c>
      <c r="K52" s="45">
        <v>0.625</v>
      </c>
      <c r="L52" s="45">
        <v>0.159</v>
      </c>
      <c r="M52" s="46"/>
      <c r="N52" s="44">
        <v>15802.681226149123</v>
      </c>
    </row>
    <row r="53" spans="2:14" s="2" customFormat="1" ht="14.5" x14ac:dyDescent="0.35">
      <c r="B53" s="58" t="s">
        <v>27</v>
      </c>
      <c r="C53" s="41"/>
      <c r="D53" s="44">
        <v>373.79870834989094</v>
      </c>
      <c r="E53" s="44">
        <v>101.07545832887745</v>
      </c>
      <c r="F53" s="45">
        <v>0.28399999999999997</v>
      </c>
      <c r="G53" s="46"/>
      <c r="H53" s="47">
        <v>0.15376812209158569</v>
      </c>
      <c r="I53" s="49">
        <v>-1068.2517207783822</v>
      </c>
      <c r="J53" s="45">
        <v>-8.9009080039927375E-3</v>
      </c>
      <c r="K53" s="45">
        <v>0.79200000000000004</v>
      </c>
      <c r="L53" s="45">
        <v>0.33500000000000002</v>
      </c>
      <c r="M53" s="46"/>
      <c r="N53" s="44">
        <v>18007.537450270753</v>
      </c>
    </row>
    <row r="54" spans="2:14" s="2" customFormat="1" ht="6" customHeight="1" x14ac:dyDescent="0.35">
      <c r="B54" s="58"/>
      <c r="C54" s="41"/>
      <c r="D54" s="44"/>
      <c r="E54" s="44"/>
      <c r="F54" s="45"/>
      <c r="G54" s="46"/>
      <c r="H54" s="47"/>
      <c r="I54" s="49"/>
      <c r="J54" s="45"/>
      <c r="K54" s="45"/>
      <c r="L54" s="45"/>
      <c r="M54" s="46"/>
      <c r="N54" s="44"/>
    </row>
    <row r="55" spans="2:14" s="2" customFormat="1" ht="14.5" x14ac:dyDescent="0.35">
      <c r="B55" s="57" t="s">
        <v>37</v>
      </c>
      <c r="C55" s="41"/>
      <c r="D55" s="44"/>
      <c r="E55" s="44"/>
      <c r="F55" s="45"/>
      <c r="G55" s="46"/>
      <c r="H55" s="47"/>
      <c r="I55" s="49"/>
      <c r="J55" s="45"/>
      <c r="K55" s="45"/>
      <c r="L55" s="45"/>
      <c r="M55" s="46"/>
      <c r="N55" s="44"/>
    </row>
    <row r="56" spans="2:14" s="2" customFormat="1" ht="14.5" x14ac:dyDescent="0.35">
      <c r="B56" s="58" t="s">
        <v>26</v>
      </c>
      <c r="C56" s="41"/>
      <c r="D56" s="44">
        <v>160.19999382190011</v>
      </c>
      <c r="E56" s="44">
        <v>65.054339957456207</v>
      </c>
      <c r="F56" s="45">
        <v>0</v>
      </c>
      <c r="G56" s="46"/>
      <c r="H56" s="47">
        <v>7.7789023078684225E-2</v>
      </c>
      <c r="I56" s="49">
        <v>876.33524334362357</v>
      </c>
      <c r="J56" s="45">
        <v>7.6245731397174867E-3</v>
      </c>
      <c r="K56" s="45">
        <v>1.4999999999999999E-2</v>
      </c>
      <c r="L56" s="45">
        <v>0</v>
      </c>
      <c r="M56" s="46"/>
      <c r="N56" s="44">
        <v>7839.7857548478705</v>
      </c>
    </row>
    <row r="57" spans="2:14" s="2" customFormat="1" ht="14.5" x14ac:dyDescent="0.35">
      <c r="B57" s="94" t="s">
        <v>34</v>
      </c>
      <c r="C57" s="106"/>
      <c r="D57" s="96">
        <v>266.99717447998165</v>
      </c>
      <c r="E57" s="96">
        <v>98.259092218897521</v>
      </c>
      <c r="F57" s="97">
        <v>5.6000000000000001E-2</v>
      </c>
      <c r="G57" s="109"/>
      <c r="H57" s="98">
        <v>9.9802341226502445E-2</v>
      </c>
      <c r="I57" s="99">
        <v>126.22409414516294</v>
      </c>
      <c r="J57" s="97">
        <v>1.2483432689062927E-3</v>
      </c>
      <c r="K57" s="97">
        <v>0.29499999999999998</v>
      </c>
      <c r="L57" s="97">
        <v>5.6000000000000001E-2</v>
      </c>
      <c r="M57" s="109"/>
      <c r="N57" s="96">
        <v>13017.049342358721</v>
      </c>
    </row>
    <row r="58" spans="2:14" s="2" customFormat="1" ht="14.5" x14ac:dyDescent="0.35">
      <c r="B58" s="58" t="s">
        <v>19</v>
      </c>
      <c r="C58" s="41"/>
      <c r="D58" s="44">
        <v>325.99611536774353</v>
      </c>
      <c r="E58" s="44">
        <v>106.45018815227463</v>
      </c>
      <c r="F58" s="45">
        <v>0.14799999999999999</v>
      </c>
      <c r="G58" s="46"/>
      <c r="H58" s="47">
        <v>0.12145955913360151</v>
      </c>
      <c r="I58" s="49">
        <v>-417.44896485305912</v>
      </c>
      <c r="J58" s="45">
        <v>-3.3740284212660804E-3</v>
      </c>
      <c r="K58" s="45">
        <v>0.52200000000000002</v>
      </c>
      <c r="L58" s="45">
        <v>0.14799999999999999</v>
      </c>
      <c r="M58" s="46"/>
      <c r="N58" s="44">
        <v>15810.14680420132</v>
      </c>
    </row>
    <row r="59" spans="2:14" s="2" customFormat="1" ht="14.5" x14ac:dyDescent="0.35">
      <c r="B59" s="58" t="s">
        <v>27</v>
      </c>
      <c r="C59" s="41"/>
      <c r="D59" s="44">
        <v>373.79841616395498</v>
      </c>
      <c r="E59" s="44">
        <v>104.73411612898917</v>
      </c>
      <c r="F59" s="45">
        <v>0.29099999999999998</v>
      </c>
      <c r="G59" s="46"/>
      <c r="H59" s="47">
        <v>0.14993491056773564</v>
      </c>
      <c r="I59" s="49">
        <v>-1003.3116800851808</v>
      </c>
      <c r="J59" s="45">
        <v>-8.3647221274723033E-3</v>
      </c>
      <c r="K59" s="45">
        <v>0.70599999999999996</v>
      </c>
      <c r="L59" s="45">
        <v>0.29099999999999998</v>
      </c>
      <c r="M59" s="46"/>
      <c r="N59" s="44">
        <v>18024.201896225502</v>
      </c>
    </row>
    <row r="60" spans="2:14" s="2" customFormat="1" ht="6" customHeight="1" x14ac:dyDescent="0.35">
      <c r="B60" s="58"/>
      <c r="C60" s="41"/>
      <c r="D60" s="44"/>
      <c r="E60" s="44"/>
      <c r="F60" s="45"/>
      <c r="G60" s="46"/>
      <c r="H60" s="47"/>
      <c r="I60" s="49"/>
      <c r="J60" s="45"/>
      <c r="K60" s="45"/>
      <c r="L60" s="45"/>
      <c r="M60" s="46"/>
      <c r="N60" s="44"/>
    </row>
    <row r="61" spans="2:14" s="2" customFormat="1" ht="14.5" x14ac:dyDescent="0.35">
      <c r="B61" s="57" t="s">
        <v>39</v>
      </c>
      <c r="C61" s="41"/>
      <c r="D61" s="44"/>
      <c r="E61" s="44"/>
      <c r="F61" s="45"/>
      <c r="G61" s="46"/>
      <c r="H61" s="47"/>
      <c r="I61" s="49"/>
      <c r="J61" s="45"/>
      <c r="K61" s="45"/>
      <c r="L61" s="45"/>
      <c r="M61" s="46"/>
      <c r="N61" s="44"/>
    </row>
    <row r="62" spans="2:14" s="2" customFormat="1" ht="14.5" x14ac:dyDescent="0.35">
      <c r="B62" s="58" t="s">
        <v>26</v>
      </c>
      <c r="C62" s="41"/>
      <c r="D62" s="44">
        <v>160.19989130111952</v>
      </c>
      <c r="E62" s="44">
        <v>59.461058658046291</v>
      </c>
      <c r="F62" s="45">
        <v>0</v>
      </c>
      <c r="G62" s="46"/>
      <c r="H62" s="47">
        <v>5.1624987886648779E-2</v>
      </c>
      <c r="I62" s="49">
        <v>2245.98437165313</v>
      </c>
      <c r="J62" s="45">
        <v>1.9522911481157486E-2</v>
      </c>
      <c r="K62" s="45">
        <v>0</v>
      </c>
      <c r="L62" s="45">
        <v>0</v>
      </c>
      <c r="M62" s="46"/>
      <c r="N62" s="44">
        <v>7908.4394648891166</v>
      </c>
    </row>
    <row r="63" spans="2:14" s="2" customFormat="1" ht="14.5" x14ac:dyDescent="0.35">
      <c r="B63" s="94" t="s">
        <v>34</v>
      </c>
      <c r="C63" s="106"/>
      <c r="D63" s="96">
        <v>266.99995314749054</v>
      </c>
      <c r="E63" s="96">
        <v>87.844745075600201</v>
      </c>
      <c r="F63" s="97">
        <v>3.7999999999999999E-2</v>
      </c>
      <c r="G63" s="109"/>
      <c r="H63" s="98">
        <v>8.1130685309472622E-2</v>
      </c>
      <c r="I63" s="99">
        <v>872.31163658429568</v>
      </c>
      <c r="J63" s="97">
        <v>7.7638170094428555E-3</v>
      </c>
      <c r="K63" s="97">
        <v>0.14499999999999999</v>
      </c>
      <c r="L63" s="97">
        <v>4.2999999999999997E-2</v>
      </c>
      <c r="M63" s="109"/>
      <c r="N63" s="96">
        <v>13072.996692863759</v>
      </c>
    </row>
    <row r="64" spans="2:14" s="2" customFormat="1" ht="14.5" x14ac:dyDescent="0.35">
      <c r="B64" s="58" t="s">
        <v>19</v>
      </c>
      <c r="C64" s="41"/>
      <c r="D64" s="44">
        <v>325.99924968716624</v>
      </c>
      <c r="E64" s="44">
        <v>96.931616954769311</v>
      </c>
      <c r="F64" s="45">
        <v>0.11799999999999999</v>
      </c>
      <c r="G64" s="46"/>
      <c r="H64" s="47">
        <v>0.10674652920673823</v>
      </c>
      <c r="I64" s="49">
        <v>85.274975204218379</v>
      </c>
      <c r="J64" s="45">
        <v>1.0303972839537017E-3</v>
      </c>
      <c r="K64" s="45">
        <v>0.37</v>
      </c>
      <c r="L64" s="45">
        <v>0.127</v>
      </c>
      <c r="M64" s="46"/>
      <c r="N64" s="44">
        <v>15854.806172557232</v>
      </c>
    </row>
    <row r="65" spans="1:14" s="2" customFormat="1" ht="14.5" x14ac:dyDescent="0.35">
      <c r="B65" s="58" t="s">
        <v>27</v>
      </c>
      <c r="C65" s="41"/>
      <c r="D65" s="44">
        <v>373.79913955295353</v>
      </c>
      <c r="E65" s="44">
        <v>96.343582877711881</v>
      </c>
      <c r="F65" s="45">
        <v>0.25600000000000001</v>
      </c>
      <c r="G65" s="46"/>
      <c r="H65" s="47">
        <v>0.13846336163447945</v>
      </c>
      <c r="I65" s="49">
        <v>-665.44815216553889</v>
      </c>
      <c r="J65" s="45">
        <v>-5.3943258815114933E-3</v>
      </c>
      <c r="K65" s="45">
        <v>0.55700000000000005</v>
      </c>
      <c r="L65" s="45">
        <v>0.28000000000000003</v>
      </c>
      <c r="M65" s="46"/>
      <c r="N65" s="44">
        <v>18057.01703618019</v>
      </c>
    </row>
    <row r="66" spans="1:14" s="1" customFormat="1" ht="6" customHeight="1" collapsed="1" thickBot="1" x14ac:dyDescent="0.4">
      <c r="B66" s="37"/>
      <c r="C66" s="37"/>
      <c r="D66" s="38"/>
      <c r="E66" s="38"/>
      <c r="F66" s="39"/>
      <c r="G66" s="37"/>
      <c r="H66" s="37"/>
      <c r="I66" s="67"/>
      <c r="J66" s="39"/>
      <c r="K66" s="39"/>
      <c r="L66" s="39"/>
      <c r="M66" s="37"/>
      <c r="N66" s="38"/>
    </row>
    <row r="67" spans="1:14" s="1" customFormat="1" ht="6" customHeight="1" thickTop="1" x14ac:dyDescent="0.35">
      <c r="D67" s="23"/>
      <c r="E67" s="23"/>
      <c r="F67" s="29"/>
      <c r="I67" s="68"/>
      <c r="J67" s="29"/>
      <c r="K67" s="29"/>
      <c r="L67" s="29"/>
      <c r="N67" s="23"/>
    </row>
    <row r="68" spans="1:14" s="41" customFormat="1" ht="14.5" collapsed="1" x14ac:dyDescent="0.35">
      <c r="B68" s="57"/>
      <c r="D68" s="65"/>
      <c r="E68" s="65"/>
      <c r="F68" s="78"/>
      <c r="G68" s="66"/>
      <c r="H68" s="79"/>
      <c r="I68" s="80"/>
      <c r="J68" s="78"/>
      <c r="K68" s="78"/>
      <c r="L68" s="78"/>
      <c r="M68" s="66"/>
      <c r="N68" s="65"/>
    </row>
    <row r="69" spans="1:14" s="41" customFormat="1" ht="14.5" x14ac:dyDescent="0.35">
      <c r="B69" s="58"/>
      <c r="C69" s="90"/>
      <c r="D69" s="65"/>
      <c r="E69" s="65"/>
      <c r="F69" s="129"/>
      <c r="G69" s="66"/>
      <c r="H69" s="79"/>
      <c r="I69" s="80"/>
      <c r="J69" s="78"/>
      <c r="K69" s="78"/>
      <c r="L69" s="78"/>
      <c r="M69" s="66"/>
      <c r="N69" s="65"/>
    </row>
    <row r="70" spans="1:14" s="41" customFormat="1" ht="14.5" x14ac:dyDescent="0.35">
      <c r="B70" s="58"/>
      <c r="C70" s="90"/>
      <c r="D70" s="65"/>
      <c r="E70" s="65"/>
      <c r="F70" s="129"/>
      <c r="G70" s="66"/>
      <c r="H70" s="79"/>
      <c r="I70" s="80"/>
      <c r="J70" s="78"/>
      <c r="K70" s="78"/>
      <c r="L70" s="78"/>
      <c r="M70" s="66"/>
      <c r="N70" s="65"/>
    </row>
    <row r="71" spans="1:14" s="41" customFormat="1" ht="14.5" x14ac:dyDescent="0.35">
      <c r="B71" s="58"/>
      <c r="C71" s="90"/>
      <c r="D71" s="65"/>
      <c r="E71" s="65"/>
      <c r="F71" s="129"/>
      <c r="G71" s="66"/>
      <c r="H71" s="79"/>
      <c r="I71" s="80"/>
      <c r="J71" s="78"/>
      <c r="K71" s="78"/>
      <c r="L71" s="78"/>
      <c r="M71" s="66"/>
      <c r="N71" s="65"/>
    </row>
    <row r="72" spans="1:14" s="41" customFormat="1" ht="14.5" x14ac:dyDescent="0.35">
      <c r="B72" s="58"/>
      <c r="D72" s="65"/>
      <c r="E72" s="65"/>
      <c r="F72" s="78"/>
      <c r="G72" s="66"/>
      <c r="H72" s="79"/>
      <c r="I72" s="80"/>
      <c r="J72" s="78"/>
      <c r="K72" s="78"/>
      <c r="L72" s="78"/>
      <c r="M72" s="66"/>
      <c r="N72" s="65"/>
    </row>
    <row r="73" spans="1:14" s="41" customFormat="1" ht="6" customHeight="1" x14ac:dyDescent="0.35">
      <c r="B73" s="58"/>
      <c r="D73" s="65"/>
      <c r="E73" s="65"/>
      <c r="F73" s="78"/>
      <c r="G73" s="66"/>
      <c r="H73" s="79"/>
      <c r="I73" s="80"/>
      <c r="J73" s="78"/>
      <c r="K73" s="78"/>
      <c r="L73" s="78"/>
      <c r="M73" s="66"/>
      <c r="N73" s="65"/>
    </row>
    <row r="74" spans="1:14" s="5" customFormat="1" ht="14.5" x14ac:dyDescent="0.35">
      <c r="B74" s="57"/>
      <c r="C74" s="41"/>
      <c r="D74" s="51"/>
      <c r="E74" s="51"/>
      <c r="F74" s="113"/>
      <c r="G74" s="48"/>
      <c r="H74" s="114"/>
      <c r="I74" s="115"/>
      <c r="J74" s="113"/>
      <c r="K74" s="113"/>
      <c r="L74" s="113"/>
      <c r="M74" s="48"/>
      <c r="N74" s="51"/>
    </row>
    <row r="75" spans="1:14" s="5" customFormat="1" ht="14.5" x14ac:dyDescent="0.35">
      <c r="B75" s="58"/>
      <c r="C75" s="41"/>
      <c r="D75" s="51"/>
      <c r="E75" s="51"/>
      <c r="F75" s="113"/>
      <c r="G75" s="48"/>
      <c r="H75" s="114"/>
      <c r="I75" s="115"/>
      <c r="J75" s="113"/>
      <c r="K75" s="113"/>
      <c r="L75" s="113"/>
      <c r="M75" s="48"/>
      <c r="N75" s="51"/>
    </row>
    <row r="76" spans="1:14" s="5" customFormat="1" ht="14.5" x14ac:dyDescent="0.35">
      <c r="B76" s="59"/>
      <c r="C76" s="110"/>
      <c r="D76" s="111"/>
      <c r="E76" s="111"/>
      <c r="F76" s="116"/>
      <c r="G76" s="108"/>
      <c r="H76" s="117"/>
      <c r="I76" s="118"/>
      <c r="J76" s="116"/>
      <c r="K76" s="116"/>
      <c r="L76" s="116"/>
      <c r="M76" s="108"/>
      <c r="N76" s="111"/>
    </row>
    <row r="77" spans="1:14" s="5" customFormat="1" ht="14.5" x14ac:dyDescent="0.35">
      <c r="B77" s="58"/>
      <c r="C77" s="41"/>
      <c r="D77" s="65"/>
      <c r="E77" s="65"/>
      <c r="F77" s="78"/>
      <c r="G77" s="66"/>
      <c r="H77" s="79"/>
      <c r="I77" s="80"/>
      <c r="J77" s="78"/>
      <c r="K77" s="78"/>
      <c r="L77" s="78"/>
      <c r="M77" s="66"/>
      <c r="N77" s="65"/>
    </row>
    <row r="78" spans="1:14" s="5" customFormat="1" ht="14.5" x14ac:dyDescent="0.35">
      <c r="B78" s="58"/>
      <c r="C78" s="41"/>
      <c r="D78" s="51"/>
      <c r="E78" s="51"/>
      <c r="F78" s="113"/>
      <c r="G78" s="48"/>
      <c r="H78" s="114"/>
      <c r="I78" s="115"/>
      <c r="J78" s="113"/>
      <c r="K78" s="113"/>
      <c r="L78" s="113"/>
      <c r="M78" s="48"/>
      <c r="N78" s="51"/>
    </row>
    <row r="79" spans="1:14" s="5" customFormat="1" ht="6" customHeight="1" x14ac:dyDescent="0.35">
      <c r="B79" s="58"/>
      <c r="C79" s="41"/>
      <c r="D79" s="51"/>
      <c r="E79" s="51"/>
      <c r="F79" s="113"/>
      <c r="G79" s="48"/>
      <c r="H79" s="114"/>
      <c r="I79" s="115"/>
      <c r="J79" s="113"/>
      <c r="K79" s="113"/>
      <c r="L79" s="113"/>
      <c r="M79" s="48"/>
      <c r="N79" s="51"/>
    </row>
    <row r="80" spans="1:14" s="5" customFormat="1" ht="14.5" x14ac:dyDescent="0.35">
      <c r="A80" s="41"/>
      <c r="B80" s="57"/>
      <c r="C80" s="41"/>
      <c r="D80" s="51"/>
      <c r="E80" s="51"/>
      <c r="F80" s="113"/>
      <c r="G80" s="48"/>
      <c r="H80" s="114"/>
      <c r="I80" s="115"/>
      <c r="J80" s="113"/>
      <c r="K80" s="113"/>
      <c r="L80" s="113"/>
      <c r="M80" s="48"/>
      <c r="N80" s="51"/>
    </row>
    <row r="81" spans="1:14" s="5" customFormat="1" ht="15" customHeight="1" x14ac:dyDescent="0.35">
      <c r="A81" s="41"/>
      <c r="B81" s="58"/>
      <c r="C81" s="90"/>
      <c r="D81" s="51"/>
      <c r="E81" s="51"/>
      <c r="F81" s="113"/>
      <c r="G81" s="48"/>
      <c r="H81" s="114"/>
      <c r="I81" s="115"/>
      <c r="J81" s="113"/>
      <c r="K81" s="113"/>
      <c r="L81" s="113"/>
      <c r="M81" s="48"/>
      <c r="N81" s="51"/>
    </row>
    <row r="82" spans="1:14" s="5" customFormat="1" ht="14.5" x14ac:dyDescent="0.35">
      <c r="A82" s="41"/>
      <c r="B82" s="59"/>
      <c r="C82" s="110"/>
      <c r="D82" s="111"/>
      <c r="E82" s="111"/>
      <c r="F82" s="116"/>
      <c r="G82" s="108"/>
      <c r="H82" s="117"/>
      <c r="I82" s="118"/>
      <c r="J82" s="116"/>
      <c r="K82" s="116"/>
      <c r="L82" s="116"/>
      <c r="M82" s="108"/>
      <c r="N82" s="111"/>
    </row>
    <row r="83" spans="1:14" s="5" customFormat="1" ht="14.5" x14ac:dyDescent="0.35">
      <c r="A83" s="41"/>
      <c r="B83" s="58"/>
      <c r="C83" s="41"/>
      <c r="D83" s="51"/>
      <c r="E83" s="51"/>
      <c r="F83" s="113"/>
      <c r="G83" s="48"/>
      <c r="H83" s="114"/>
      <c r="I83" s="115"/>
      <c r="J83" s="113"/>
      <c r="K83" s="113"/>
      <c r="L83" s="113"/>
      <c r="M83" s="48"/>
      <c r="N83" s="51"/>
    </row>
    <row r="84" spans="1:14" s="5" customFormat="1" ht="14.5" x14ac:dyDescent="0.35">
      <c r="B84" s="58"/>
      <c r="C84" s="90"/>
      <c r="D84" s="51"/>
      <c r="E84" s="51"/>
      <c r="F84" s="113"/>
      <c r="G84" s="48"/>
      <c r="H84" s="114"/>
      <c r="I84" s="115"/>
      <c r="J84" s="113"/>
      <c r="K84" s="113"/>
      <c r="L84" s="113"/>
      <c r="M84" s="48"/>
      <c r="N84" s="51"/>
    </row>
    <row r="85" spans="1:14" s="5" customFormat="1" ht="6" customHeight="1" x14ac:dyDescent="0.35">
      <c r="B85" s="58"/>
      <c r="C85" s="41"/>
      <c r="D85" s="112"/>
      <c r="E85" s="112"/>
      <c r="F85" s="119"/>
      <c r="G85" s="88"/>
      <c r="H85" s="88"/>
      <c r="I85" s="120"/>
      <c r="J85" s="119"/>
      <c r="K85" s="119"/>
      <c r="L85" s="119"/>
      <c r="M85" s="88"/>
      <c r="N85" s="112"/>
    </row>
    <row r="86" spans="1:14" s="5" customFormat="1" ht="14.5" x14ac:dyDescent="0.35">
      <c r="B86" s="57"/>
      <c r="C86" s="41"/>
      <c r="D86" s="65"/>
      <c r="E86" s="65"/>
      <c r="F86" s="78"/>
      <c r="G86" s="66"/>
      <c r="H86" s="79"/>
      <c r="I86" s="80"/>
      <c r="J86" s="78"/>
      <c r="K86" s="78"/>
      <c r="L86" s="78"/>
      <c r="M86" s="66"/>
      <c r="N86" s="65"/>
    </row>
    <row r="87" spans="1:14" s="5" customFormat="1" ht="14.5" x14ac:dyDescent="0.35">
      <c r="B87" s="58"/>
      <c r="C87" s="41"/>
      <c r="D87" s="65"/>
      <c r="E87" s="65"/>
      <c r="F87" s="78"/>
      <c r="G87" s="66"/>
      <c r="H87" s="79"/>
      <c r="I87" s="80"/>
      <c r="J87" s="78"/>
      <c r="K87" s="78"/>
      <c r="L87" s="78"/>
      <c r="M87" s="66"/>
      <c r="N87" s="65"/>
    </row>
    <row r="88" spans="1:14" s="5" customFormat="1" ht="14.5" x14ac:dyDescent="0.35">
      <c r="B88" s="59"/>
      <c r="C88" s="110"/>
      <c r="D88" s="83"/>
      <c r="E88" s="83"/>
      <c r="F88" s="84"/>
      <c r="G88" s="85"/>
      <c r="H88" s="86"/>
      <c r="I88" s="87"/>
      <c r="J88" s="84"/>
      <c r="K88" s="84"/>
      <c r="L88" s="84"/>
      <c r="M88" s="85"/>
      <c r="N88" s="83"/>
    </row>
    <row r="89" spans="1:14" s="5" customFormat="1" ht="14.5" x14ac:dyDescent="0.35">
      <c r="B89" s="58"/>
      <c r="C89" s="41"/>
      <c r="D89" s="65"/>
      <c r="E89" s="65"/>
      <c r="F89" s="78"/>
      <c r="G89" s="66"/>
      <c r="H89" s="79"/>
      <c r="I89" s="80"/>
      <c r="J89" s="78"/>
      <c r="K89" s="78"/>
      <c r="L89" s="78"/>
      <c r="M89" s="66"/>
      <c r="N89" s="65"/>
    </row>
    <row r="90" spans="1:14" s="5" customFormat="1" ht="14.5" x14ac:dyDescent="0.35">
      <c r="B90" s="58"/>
      <c r="C90" s="41"/>
      <c r="D90" s="65"/>
      <c r="E90" s="65"/>
      <c r="F90" s="78"/>
      <c r="G90" s="66"/>
      <c r="H90" s="79"/>
      <c r="I90" s="80"/>
      <c r="J90" s="78"/>
      <c r="K90" s="78"/>
      <c r="L90" s="78"/>
      <c r="M90" s="66"/>
      <c r="N90" s="65"/>
    </row>
    <row r="91" spans="1:14" ht="15" customHeight="1" x14ac:dyDescent="0.35">
      <c r="D91" s="65"/>
      <c r="E91" s="65"/>
      <c r="F91" s="78"/>
      <c r="G91" s="66"/>
      <c r="H91" s="79"/>
      <c r="I91" s="80"/>
      <c r="J91" s="78"/>
      <c r="K91" s="78"/>
      <c r="L91" s="78"/>
      <c r="M91" s="66"/>
      <c r="N91" s="65"/>
    </row>
    <row r="92" spans="1:14" ht="15" customHeight="1" x14ac:dyDescent="0.35">
      <c r="D92" s="41"/>
      <c r="E92" s="41"/>
      <c r="F92" s="41"/>
      <c r="G92" s="41"/>
      <c r="H92" s="41"/>
      <c r="I92" s="121"/>
      <c r="J92" s="41"/>
      <c r="K92" s="41"/>
      <c r="L92" s="41"/>
      <c r="M92" s="41"/>
      <c r="N92" s="41"/>
    </row>
    <row r="93" spans="1:14" ht="15" customHeight="1" x14ac:dyDescent="0.35">
      <c r="D93" s="51"/>
      <c r="E93" s="51"/>
      <c r="F93" s="113"/>
      <c r="G93" s="48"/>
      <c r="H93" s="114"/>
      <c r="I93" s="115"/>
      <c r="J93" s="113"/>
      <c r="K93" s="113"/>
      <c r="L93" s="113"/>
      <c r="M93" s="48"/>
      <c r="N93" s="51"/>
    </row>
    <row r="94" spans="1:14" ht="15" customHeight="1" x14ac:dyDescent="0.35">
      <c r="D94" s="111"/>
      <c r="E94" s="111"/>
      <c r="F94" s="116"/>
      <c r="G94" s="108"/>
      <c r="H94" s="117"/>
      <c r="I94" s="118"/>
      <c r="J94" s="116"/>
      <c r="K94" s="116"/>
      <c r="L94" s="116"/>
      <c r="M94" s="108"/>
      <c r="N94" s="111"/>
    </row>
    <row r="95" spans="1:14" ht="15" customHeight="1" x14ac:dyDescent="0.35">
      <c r="D95" s="51"/>
      <c r="E95" s="51"/>
      <c r="F95" s="113"/>
      <c r="G95" s="48"/>
      <c r="H95" s="114"/>
      <c r="I95" s="115"/>
      <c r="J95" s="113"/>
      <c r="K95" s="113"/>
      <c r="L95" s="113"/>
      <c r="M95" s="48"/>
      <c r="N95" s="51"/>
    </row>
    <row r="96" spans="1:14" ht="15" customHeight="1" x14ac:dyDescent="0.35">
      <c r="D96" s="51"/>
      <c r="E96" s="51"/>
      <c r="F96" s="113"/>
      <c r="G96" s="48"/>
      <c r="H96" s="114"/>
      <c r="I96" s="115"/>
      <c r="J96" s="113"/>
      <c r="K96" s="113"/>
      <c r="L96" s="113"/>
      <c r="M96" s="48"/>
      <c r="N96" s="51"/>
    </row>
    <row r="97" spans="4:14" ht="15" customHeight="1" x14ac:dyDescent="0.35">
      <c r="D97" s="51"/>
      <c r="E97" s="51"/>
      <c r="F97" s="113"/>
      <c r="G97" s="48"/>
      <c r="H97" s="114"/>
      <c r="I97" s="115"/>
      <c r="J97" s="113"/>
      <c r="K97" s="113"/>
      <c r="L97" s="113"/>
      <c r="M97" s="48"/>
      <c r="N97" s="51"/>
    </row>
    <row r="98" spans="4:14" ht="15" customHeight="1" x14ac:dyDescent="0.35">
      <c r="D98" s="51"/>
      <c r="E98" s="51"/>
      <c r="F98" s="113"/>
      <c r="G98" s="48"/>
      <c r="H98" s="114"/>
      <c r="I98" s="115"/>
      <c r="J98" s="113"/>
      <c r="K98" s="113"/>
      <c r="L98" s="113"/>
      <c r="M98" s="48"/>
      <c r="N98" s="51"/>
    </row>
    <row r="99" spans="4:14" ht="15" customHeight="1" x14ac:dyDescent="0.35">
      <c r="D99" s="51"/>
      <c r="E99" s="51"/>
      <c r="F99" s="113"/>
      <c r="G99" s="48"/>
      <c r="H99" s="114"/>
      <c r="I99" s="115"/>
      <c r="J99" s="113"/>
      <c r="K99" s="113"/>
      <c r="L99" s="113"/>
      <c r="M99" s="48"/>
      <c r="N99" s="51"/>
    </row>
    <row r="100" spans="4:14" ht="15" customHeight="1" x14ac:dyDescent="0.35">
      <c r="D100" s="111"/>
      <c r="E100" s="111"/>
      <c r="F100" s="116"/>
      <c r="G100" s="108"/>
      <c r="H100" s="117"/>
      <c r="I100" s="118"/>
      <c r="J100" s="116"/>
      <c r="K100" s="116"/>
      <c r="L100" s="116"/>
      <c r="M100" s="108"/>
      <c r="N100" s="111"/>
    </row>
    <row r="101" spans="4:14" ht="15" customHeight="1" x14ac:dyDescent="0.35">
      <c r="D101" s="51"/>
      <c r="E101" s="51"/>
      <c r="F101" s="113"/>
      <c r="G101" s="48"/>
      <c r="H101" s="114"/>
      <c r="I101" s="115"/>
      <c r="J101" s="113"/>
      <c r="K101" s="113"/>
      <c r="L101" s="113"/>
      <c r="M101" s="48"/>
      <c r="N101" s="51"/>
    </row>
    <row r="102" spans="4:14" ht="15" customHeight="1" x14ac:dyDescent="0.35">
      <c r="D102" s="51"/>
      <c r="E102" s="51"/>
      <c r="F102" s="113"/>
      <c r="G102" s="48"/>
      <c r="H102" s="114"/>
      <c r="I102" s="115"/>
      <c r="J102" s="113"/>
      <c r="K102" s="113"/>
      <c r="L102" s="113"/>
      <c r="M102" s="48"/>
      <c r="N102" s="51"/>
    </row>
    <row r="103" spans="4:14" ht="15" customHeight="1" x14ac:dyDescent="0.35">
      <c r="D103" s="51"/>
      <c r="E103" s="51"/>
      <c r="F103" s="113"/>
      <c r="G103" s="48"/>
      <c r="H103" s="114"/>
      <c r="I103" s="115"/>
      <c r="J103" s="113"/>
      <c r="K103" s="113"/>
      <c r="L103" s="113"/>
      <c r="M103" s="48"/>
      <c r="N103" s="51"/>
    </row>
    <row r="104" spans="4:14" ht="15" customHeight="1" x14ac:dyDescent="0.35">
      <c r="D104" s="51"/>
      <c r="E104" s="51"/>
      <c r="F104" s="113"/>
      <c r="G104" s="48"/>
      <c r="H104" s="114"/>
      <c r="I104" s="115"/>
      <c r="J104" s="113"/>
      <c r="K104" s="113"/>
      <c r="L104" s="113"/>
      <c r="M104" s="48"/>
      <c r="N104" s="51"/>
    </row>
    <row r="105" spans="4:14" ht="15" customHeight="1" x14ac:dyDescent="0.35">
      <c r="D105" s="51"/>
      <c r="E105" s="51"/>
      <c r="F105" s="113"/>
      <c r="G105" s="48"/>
      <c r="H105" s="114"/>
      <c r="I105" s="115"/>
      <c r="J105" s="113"/>
      <c r="K105" s="113"/>
      <c r="L105" s="113"/>
      <c r="M105" s="48"/>
      <c r="N105" s="51"/>
    </row>
    <row r="106" spans="4:14" ht="15" customHeight="1" x14ac:dyDescent="0.35">
      <c r="D106" s="111"/>
      <c r="E106" s="111"/>
      <c r="F106" s="116"/>
      <c r="G106" s="108"/>
      <c r="H106" s="117"/>
      <c r="I106" s="118"/>
      <c r="J106" s="116"/>
      <c r="K106" s="116"/>
      <c r="L106" s="116"/>
      <c r="M106" s="108"/>
      <c r="N106" s="111"/>
    </row>
    <row r="107" spans="4:14" ht="15" customHeight="1" x14ac:dyDescent="0.35">
      <c r="D107" s="51"/>
      <c r="E107" s="51"/>
      <c r="F107" s="113"/>
      <c r="G107" s="48"/>
      <c r="H107" s="114"/>
      <c r="I107" s="115"/>
      <c r="J107" s="113"/>
      <c r="K107" s="113"/>
      <c r="L107" s="113"/>
      <c r="M107" s="48"/>
      <c r="N107" s="51"/>
    </row>
    <row r="108" spans="4:14" ht="15" customHeight="1" x14ac:dyDescent="0.35">
      <c r="D108" s="51"/>
      <c r="E108" s="51"/>
      <c r="F108" s="113"/>
      <c r="G108" s="48"/>
      <c r="H108" s="114"/>
      <c r="I108" s="115"/>
      <c r="J108" s="113"/>
      <c r="K108" s="113"/>
      <c r="L108" s="113"/>
      <c r="M108" s="48"/>
      <c r="N108" s="51"/>
    </row>
  </sheetData>
  <mergeCells count="3">
    <mergeCell ref="D5:F5"/>
    <mergeCell ref="H5:L5"/>
    <mergeCell ref="B2:N2"/>
  </mergeCells>
  <conditionalFormatting sqref="D17:N18">
    <cfRule type="expression" dxfId="15" priority="27">
      <formula>D17=#REF!</formula>
    </cfRule>
  </conditionalFormatting>
  <conditionalFormatting sqref="D12:N16">
    <cfRule type="expression" dxfId="14" priority="26">
      <formula>D12=#REF!</formula>
    </cfRule>
  </conditionalFormatting>
  <conditionalFormatting sqref="D54:N65">
    <cfRule type="expression" dxfId="13" priority="25">
      <formula>D54=#REF!</formula>
    </cfRule>
  </conditionalFormatting>
  <conditionalFormatting sqref="D20:N24">
    <cfRule type="expression" dxfId="12" priority="24">
      <formula>D20=#REF!</formula>
    </cfRule>
  </conditionalFormatting>
  <conditionalFormatting sqref="D25:N29">
    <cfRule type="expression" dxfId="11" priority="23">
      <formula>D25=#REF!</formula>
    </cfRule>
  </conditionalFormatting>
  <conditionalFormatting sqref="D31:N53">
    <cfRule type="expression" dxfId="10" priority="22">
      <formula>D31=#REF!</formula>
    </cfRule>
  </conditionalFormatting>
  <printOptions horizontalCentered="1"/>
  <pageMargins left="0.7" right="0.7" top="0.75" bottom="0.75" header="0.3" footer="0.3"/>
  <pageSetup scale="58" orientation="landscape" horizontalDpi="1200" verticalDpi="1200" r:id="rId1"/>
  <headerFooter scaleWithDoc="0"/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autoPageBreaks="0" fitToPage="1"/>
  </sheetPr>
  <dimension ref="A2:T101"/>
  <sheetViews>
    <sheetView showGridLines="0" zoomScale="55" zoomScaleNormal="55" workbookViewId="0"/>
  </sheetViews>
  <sheetFormatPr defaultColWidth="8.81640625" defaultRowHeight="15" customHeight="1" x14ac:dyDescent="0.35"/>
  <cols>
    <col min="1" max="1" width="8.81640625" style="1" customWidth="1"/>
    <col min="2" max="2" width="25.54296875" style="1" customWidth="1"/>
    <col min="3" max="3" width="1.1796875" style="1" hidden="1" customWidth="1"/>
    <col min="4" max="4" width="8.81640625" style="23" customWidth="1"/>
    <col min="5" max="5" width="10" style="23" customWidth="1"/>
    <col min="6" max="6" width="11.26953125" style="29" bestFit="1" customWidth="1"/>
    <col min="7" max="7" width="1.1796875" style="1" customWidth="1"/>
    <col min="8" max="8" width="11.7265625" style="1" customWidth="1"/>
    <col min="9" max="9" width="11.7265625" style="68" customWidth="1"/>
    <col min="10" max="12" width="11.7265625" style="29" customWidth="1"/>
    <col min="13" max="13" width="1.1796875" style="1" customWidth="1"/>
    <col min="14" max="14" width="13.90625" style="23" customWidth="1"/>
    <col min="15" max="15" width="1.1796875" style="52" customWidth="1"/>
    <col min="16" max="16384" width="8.81640625" style="36"/>
  </cols>
  <sheetData>
    <row r="2" spans="1:17" ht="15" customHeight="1" x14ac:dyDescent="0.35">
      <c r="A2" s="36"/>
      <c r="B2" s="141" t="s">
        <v>41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</row>
    <row r="3" spans="1:17" s="1" customFormat="1" ht="6" customHeight="1" thickBot="1" x14ac:dyDescent="0.4">
      <c r="B3" s="37"/>
      <c r="C3" s="37"/>
      <c r="D3" s="38"/>
      <c r="E3" s="38"/>
      <c r="F3" s="39"/>
      <c r="G3" s="37"/>
      <c r="H3" s="37"/>
      <c r="I3" s="67"/>
      <c r="J3" s="39"/>
      <c r="K3" s="39"/>
      <c r="L3" s="39"/>
      <c r="M3" s="37"/>
      <c r="N3" s="38"/>
      <c r="O3" s="38"/>
    </row>
    <row r="4" spans="1:17" s="1" customFormat="1" ht="6" customHeight="1" thickTop="1" x14ac:dyDescent="0.35">
      <c r="C4" s="53"/>
      <c r="D4" s="23"/>
      <c r="E4" s="23"/>
      <c r="F4" s="29"/>
      <c r="I4" s="68"/>
      <c r="J4" s="29"/>
      <c r="K4" s="29"/>
      <c r="L4" s="29"/>
      <c r="N4" s="23"/>
      <c r="O4" s="52"/>
    </row>
    <row r="5" spans="1:17" s="1" customFormat="1" ht="14.5" x14ac:dyDescent="0.35">
      <c r="C5" s="53"/>
      <c r="D5" s="142" t="s">
        <v>42</v>
      </c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52"/>
    </row>
    <row r="6" spans="1:17" s="1" customFormat="1" ht="6" customHeight="1" x14ac:dyDescent="0.35">
      <c r="C6" s="53"/>
      <c r="D6" s="23"/>
      <c r="E6" s="23"/>
      <c r="F6" s="29"/>
      <c r="I6" s="68"/>
      <c r="J6" s="29"/>
      <c r="K6" s="29"/>
      <c r="L6" s="29"/>
      <c r="N6" s="23"/>
      <c r="O6" s="52"/>
    </row>
    <row r="7" spans="1:17" s="2" customFormat="1" ht="14.5" x14ac:dyDescent="0.35">
      <c r="B7" s="82"/>
      <c r="C7" s="15"/>
      <c r="D7" s="139" t="s">
        <v>0</v>
      </c>
      <c r="E7" s="139"/>
      <c r="F7" s="139"/>
      <c r="G7" s="134"/>
      <c r="H7" s="140" t="s">
        <v>1</v>
      </c>
      <c r="I7" s="140"/>
      <c r="J7" s="140"/>
      <c r="K7" s="140"/>
      <c r="L7" s="140"/>
      <c r="M7" s="135"/>
      <c r="N7" s="133" t="s">
        <v>2</v>
      </c>
      <c r="O7" s="40"/>
    </row>
    <row r="8" spans="1:17" s="2" customFormat="1" ht="6" customHeight="1" x14ac:dyDescent="0.35">
      <c r="B8" s="15"/>
      <c r="C8" s="15"/>
      <c r="D8" s="7"/>
      <c r="E8" s="7"/>
      <c r="F8" s="7"/>
      <c r="G8" s="41"/>
      <c r="H8" s="7"/>
      <c r="I8" s="7"/>
      <c r="J8" s="7"/>
      <c r="K8" s="7"/>
      <c r="L8" s="24"/>
      <c r="M8" s="8"/>
      <c r="N8" s="18"/>
      <c r="O8" s="40"/>
    </row>
    <row r="9" spans="1:17" s="2" customFormat="1" ht="6" customHeight="1" x14ac:dyDescent="0.35">
      <c r="C9" s="15"/>
      <c r="D9" s="42"/>
      <c r="E9" s="42"/>
      <c r="F9" s="42"/>
      <c r="G9" s="5"/>
      <c r="H9" s="43"/>
      <c r="I9" s="43"/>
      <c r="J9" s="43"/>
      <c r="K9" s="43"/>
      <c r="L9" s="32"/>
      <c r="M9" s="4"/>
      <c r="N9" s="33"/>
      <c r="O9" s="40"/>
    </row>
    <row r="10" spans="1:17" s="9" customFormat="1" ht="47" customHeight="1" x14ac:dyDescent="0.35">
      <c r="B10" s="92"/>
      <c r="C10" s="17"/>
      <c r="D10" s="19" t="s">
        <v>3</v>
      </c>
      <c r="E10" s="19" t="s">
        <v>4</v>
      </c>
      <c r="F10" s="25" t="s">
        <v>5</v>
      </c>
      <c r="G10" s="11"/>
      <c r="H10" s="10" t="s">
        <v>6</v>
      </c>
      <c r="I10" s="10" t="s">
        <v>15</v>
      </c>
      <c r="J10" s="25" t="s">
        <v>7</v>
      </c>
      <c r="K10" s="25" t="s">
        <v>25</v>
      </c>
      <c r="L10" s="25" t="s">
        <v>16</v>
      </c>
      <c r="M10" s="11"/>
      <c r="N10" s="19" t="s">
        <v>8</v>
      </c>
      <c r="O10" s="54"/>
    </row>
    <row r="11" spans="1:17" s="2" customFormat="1" ht="15" customHeight="1" x14ac:dyDescent="0.35">
      <c r="B11" s="3"/>
      <c r="C11" s="15"/>
      <c r="D11" s="20" t="s">
        <v>9</v>
      </c>
      <c r="E11" s="20" t="s">
        <v>9</v>
      </c>
      <c r="F11" s="26" t="s">
        <v>10</v>
      </c>
      <c r="G11" s="11"/>
      <c r="H11" s="12" t="s">
        <v>11</v>
      </c>
      <c r="I11" s="12" t="s">
        <v>12</v>
      </c>
      <c r="J11" s="26" t="s">
        <v>13</v>
      </c>
      <c r="K11" s="26" t="s">
        <v>10</v>
      </c>
      <c r="L11" s="26" t="s">
        <v>10</v>
      </c>
      <c r="M11" s="11"/>
      <c r="N11" s="20" t="s">
        <v>14</v>
      </c>
      <c r="O11" s="55"/>
    </row>
    <row r="12" spans="1:17" s="2" customFormat="1" ht="6" customHeight="1" x14ac:dyDescent="0.35">
      <c r="B12" s="6"/>
      <c r="C12" s="6"/>
      <c r="D12" s="21"/>
      <c r="E12" s="21"/>
      <c r="F12" s="27"/>
      <c r="G12" s="89"/>
      <c r="H12" s="13"/>
      <c r="I12" s="69"/>
      <c r="J12" s="30"/>
      <c r="K12" s="30"/>
      <c r="L12" s="30"/>
      <c r="M12" s="13"/>
      <c r="N12" s="34"/>
      <c r="O12" s="34"/>
    </row>
    <row r="13" spans="1:17" s="2" customFormat="1" ht="6" customHeight="1" x14ac:dyDescent="0.35">
      <c r="B13" s="16"/>
      <c r="C13" s="16"/>
      <c r="D13" s="22"/>
      <c r="E13" s="22"/>
      <c r="F13" s="28"/>
      <c r="H13" s="14"/>
      <c r="I13" s="70"/>
      <c r="J13" s="31"/>
      <c r="K13" s="31"/>
      <c r="L13" s="31"/>
      <c r="M13" s="14"/>
      <c r="N13" s="35"/>
      <c r="O13" s="50"/>
    </row>
    <row r="14" spans="1:17" s="2" customFormat="1" ht="14.5" x14ac:dyDescent="0.35">
      <c r="B14" s="57" t="s">
        <v>20</v>
      </c>
      <c r="C14" s="41"/>
      <c r="D14" s="65"/>
      <c r="E14" s="65"/>
      <c r="F14" s="78"/>
      <c r="G14" s="66"/>
      <c r="H14" s="79"/>
      <c r="I14" s="80"/>
      <c r="J14" s="78"/>
      <c r="K14" s="78"/>
      <c r="L14" s="78"/>
      <c r="M14" s="66"/>
      <c r="N14" s="65"/>
      <c r="O14" s="65"/>
    </row>
    <row r="15" spans="1:17" s="2" customFormat="1" ht="14.5" x14ac:dyDescent="0.35">
      <c r="B15" s="58" t="s">
        <v>35</v>
      </c>
      <c r="C15" s="41"/>
      <c r="D15" s="65">
        <v>266.99384215750871</v>
      </c>
      <c r="E15" s="65">
        <v>68.033380404513352</v>
      </c>
      <c r="F15" s="78">
        <v>6.0000000000000001E-3</v>
      </c>
      <c r="G15" s="66"/>
      <c r="H15" s="79">
        <v>7.1324495729673004E-2</v>
      </c>
      <c r="I15" s="80">
        <v>1229.9080759438261</v>
      </c>
      <c r="J15" s="78">
        <v>1.0744021329399145E-2</v>
      </c>
      <c r="K15" s="78">
        <v>7.1999999999999995E-2</v>
      </c>
      <c r="L15" s="78">
        <v>8.9999999999999993E-3</v>
      </c>
      <c r="M15" s="66"/>
      <c r="N15" s="65">
        <v>13065.808452645229</v>
      </c>
      <c r="O15" s="65"/>
    </row>
    <row r="16" spans="1:17" s="2" customFormat="1" ht="15" customHeight="1" collapsed="1" x14ac:dyDescent="0.35">
      <c r="A16" s="16"/>
      <c r="B16" s="94" t="s">
        <v>28</v>
      </c>
      <c r="C16" s="95"/>
      <c r="D16" s="101">
        <v>266.99472025346824</v>
      </c>
      <c r="E16" s="101">
        <v>84.986228574529306</v>
      </c>
      <c r="F16" s="102">
        <v>2.7E-2</v>
      </c>
      <c r="G16" s="103"/>
      <c r="H16" s="104">
        <v>7.3415932199508746E-2</v>
      </c>
      <c r="I16" s="105">
        <v>1221.0939358829273</v>
      </c>
      <c r="J16" s="102">
        <v>1.0796787459562569E-2</v>
      </c>
      <c r="K16" s="102">
        <v>0.109</v>
      </c>
      <c r="L16" s="102">
        <v>3.3000000000000002E-2</v>
      </c>
      <c r="M16" s="103"/>
      <c r="N16" s="101">
        <v>13103.592033275456</v>
      </c>
      <c r="O16" s="101"/>
      <c r="P16" s="5"/>
      <c r="Q16" s="5"/>
    </row>
    <row r="17" spans="1:17" s="2" customFormat="1" ht="15" customHeight="1" x14ac:dyDescent="0.35">
      <c r="A17" s="16"/>
      <c r="B17" s="58" t="s">
        <v>36</v>
      </c>
      <c r="C17" s="41"/>
      <c r="D17" s="65">
        <v>266.99879343290172</v>
      </c>
      <c r="E17" s="65">
        <v>98.517899054073965</v>
      </c>
      <c r="F17" s="78">
        <v>5.6000000000000001E-2</v>
      </c>
      <c r="G17" s="66"/>
      <c r="H17" s="79">
        <v>7.7519379139928041E-2</v>
      </c>
      <c r="I17" s="80">
        <v>1183.1150192893351</v>
      </c>
      <c r="J17" s="78">
        <v>1.0651407967216021E-2</v>
      </c>
      <c r="K17" s="78">
        <v>0.14399999999999999</v>
      </c>
      <c r="L17" s="78">
        <v>6.3E-2</v>
      </c>
      <c r="M17" s="66"/>
      <c r="N17" s="65">
        <v>13146.644195659866</v>
      </c>
      <c r="O17" s="65"/>
      <c r="P17" s="5"/>
      <c r="Q17" s="5"/>
    </row>
    <row r="18" spans="1:17" s="16" customFormat="1" ht="6" customHeight="1" x14ac:dyDescent="0.35">
      <c r="B18" s="71"/>
      <c r="C18" s="91"/>
      <c r="D18" s="72"/>
      <c r="E18" s="72"/>
      <c r="F18" s="73"/>
      <c r="G18" s="74"/>
      <c r="H18" s="75"/>
      <c r="I18" s="76"/>
      <c r="J18" s="73"/>
      <c r="K18" s="73"/>
      <c r="L18" s="73"/>
      <c r="M18" s="74"/>
      <c r="N18" s="72"/>
      <c r="O18" s="72"/>
      <c r="P18" s="41"/>
      <c r="Q18" s="41"/>
    </row>
    <row r="19" spans="1:17" s="16" customFormat="1" ht="6" customHeight="1" x14ac:dyDescent="0.35">
      <c r="B19" s="58"/>
      <c r="C19" s="41"/>
      <c r="D19" s="65"/>
      <c r="E19" s="65"/>
      <c r="F19" s="78"/>
      <c r="G19" s="66"/>
      <c r="H19" s="79"/>
      <c r="I19" s="80"/>
      <c r="J19" s="78"/>
      <c r="K19" s="78"/>
      <c r="L19" s="78"/>
      <c r="M19" s="66"/>
      <c r="N19" s="65"/>
      <c r="O19" s="65"/>
      <c r="P19" s="41"/>
      <c r="Q19" s="41"/>
    </row>
    <row r="20" spans="1:17" s="2" customFormat="1" ht="14.5" x14ac:dyDescent="0.35">
      <c r="B20" s="57" t="s">
        <v>17</v>
      </c>
      <c r="C20" s="41"/>
      <c r="D20" s="44"/>
      <c r="E20" s="44"/>
      <c r="F20" s="45"/>
      <c r="G20" s="46"/>
      <c r="H20" s="47"/>
      <c r="I20" s="49"/>
      <c r="J20" s="45"/>
      <c r="K20" s="45"/>
      <c r="L20" s="45"/>
      <c r="M20" s="46"/>
      <c r="N20" s="44"/>
      <c r="O20" s="51"/>
      <c r="P20" s="5"/>
      <c r="Q20" s="5"/>
    </row>
    <row r="21" spans="1:17" s="2" customFormat="1" ht="14.5" x14ac:dyDescent="0.35">
      <c r="B21" s="58" t="s">
        <v>35</v>
      </c>
      <c r="C21" s="41"/>
      <c r="D21" s="44">
        <v>266.9938299142766</v>
      </c>
      <c r="E21" s="44">
        <v>57.970208706696823</v>
      </c>
      <c r="F21" s="45">
        <v>1E-3</v>
      </c>
      <c r="G21" s="46"/>
      <c r="H21" s="47">
        <v>5.6374460557730724E-2</v>
      </c>
      <c r="I21" s="49">
        <v>2030.1465989673716</v>
      </c>
      <c r="J21" s="45">
        <v>1.7694887832574866E-2</v>
      </c>
      <c r="K21" s="45">
        <v>3.7999999999999999E-2</v>
      </c>
      <c r="L21" s="45">
        <v>3.0000000000000001E-3</v>
      </c>
      <c r="M21" s="46"/>
      <c r="N21" s="44">
        <v>13135.631137176309</v>
      </c>
      <c r="O21" s="51"/>
      <c r="P21" s="5"/>
      <c r="Q21" s="5"/>
    </row>
    <row r="22" spans="1:17" s="2" customFormat="1" ht="14.5" x14ac:dyDescent="0.35">
      <c r="B22" s="94" t="s">
        <v>28</v>
      </c>
      <c r="C22" s="95"/>
      <c r="D22" s="96">
        <v>266.99477727198632</v>
      </c>
      <c r="E22" s="96">
        <v>74.230457615491062</v>
      </c>
      <c r="F22" s="97">
        <v>1.4999999999999999E-2</v>
      </c>
      <c r="G22" s="123"/>
      <c r="H22" s="98">
        <v>5.8580821328848683E-2</v>
      </c>
      <c r="I22" s="99">
        <v>2025.6971616384126</v>
      </c>
      <c r="J22" s="97">
        <v>1.7820140453850518E-2</v>
      </c>
      <c r="K22" s="97">
        <v>7.4999999999999997E-2</v>
      </c>
      <c r="L22" s="97">
        <v>0.02</v>
      </c>
      <c r="M22" s="123"/>
      <c r="N22" s="96">
        <v>13169.211442944408</v>
      </c>
      <c r="O22" s="100"/>
      <c r="P22" s="5"/>
      <c r="Q22" s="5"/>
    </row>
    <row r="23" spans="1:17" s="2" customFormat="1" ht="14.5" x14ac:dyDescent="0.35">
      <c r="B23" s="58" t="s">
        <v>36</v>
      </c>
      <c r="C23" s="41"/>
      <c r="D23" s="60">
        <v>266.99824913694721</v>
      </c>
      <c r="E23" s="60">
        <v>88.286299532118932</v>
      </c>
      <c r="F23" s="61">
        <v>3.9E-2</v>
      </c>
      <c r="G23" s="62"/>
      <c r="H23" s="63">
        <v>6.1756015872632998E-2</v>
      </c>
      <c r="I23" s="64">
        <v>2039.8510469380421</v>
      </c>
      <c r="J23" s="61">
        <v>1.8165491718725207E-2</v>
      </c>
      <c r="K23" s="61">
        <v>0.10100000000000001</v>
      </c>
      <c r="L23" s="61">
        <v>4.4999999999999998E-2</v>
      </c>
      <c r="M23" s="62"/>
      <c r="N23" s="60">
        <v>13211.179172454784</v>
      </c>
      <c r="O23" s="65"/>
      <c r="P23" s="5"/>
      <c r="Q23" s="5"/>
    </row>
    <row r="24" spans="1:17" s="2" customFormat="1" ht="6" customHeight="1" x14ac:dyDescent="0.35">
      <c r="B24" s="58"/>
      <c r="C24" s="41"/>
      <c r="D24" s="44"/>
      <c r="E24" s="44"/>
      <c r="F24" s="45"/>
      <c r="G24" s="46"/>
      <c r="H24" s="47"/>
      <c r="I24" s="49"/>
      <c r="J24" s="45"/>
      <c r="K24" s="45"/>
      <c r="L24" s="45"/>
      <c r="M24" s="46"/>
      <c r="N24" s="44"/>
      <c r="O24" s="51"/>
      <c r="P24" s="5"/>
      <c r="Q24" s="5"/>
    </row>
    <row r="25" spans="1:17" s="2" customFormat="1" ht="14.5" x14ac:dyDescent="0.35">
      <c r="B25" s="57" t="s">
        <v>18</v>
      </c>
      <c r="C25" s="41"/>
      <c r="D25" s="44"/>
      <c r="E25" s="44"/>
      <c r="F25" s="45"/>
      <c r="G25" s="46"/>
      <c r="H25" s="47"/>
      <c r="I25" s="49"/>
      <c r="J25" s="45"/>
      <c r="K25" s="45"/>
      <c r="L25" s="45"/>
      <c r="M25" s="46"/>
      <c r="N25" s="44"/>
      <c r="O25" s="51"/>
      <c r="P25" s="5"/>
      <c r="Q25" s="5"/>
    </row>
    <row r="26" spans="1:17" s="2" customFormat="1" ht="14.5" x14ac:dyDescent="0.35">
      <c r="B26" s="58" t="s">
        <v>35</v>
      </c>
      <c r="C26" s="41"/>
      <c r="D26" s="44">
        <v>266.99607189883301</v>
      </c>
      <c r="E26" s="44">
        <v>64.906778275309378</v>
      </c>
      <c r="F26" s="45">
        <v>4.0000000000000001E-3</v>
      </c>
      <c r="G26" s="46"/>
      <c r="H26" s="47">
        <v>6.7785459066927373E-2</v>
      </c>
      <c r="I26" s="49">
        <v>1410.4129982709353</v>
      </c>
      <c r="J26" s="45">
        <v>1.2315561185217689E-2</v>
      </c>
      <c r="K26" s="45">
        <v>6.8000000000000005E-2</v>
      </c>
      <c r="L26" s="45">
        <v>6.0000000000000001E-3</v>
      </c>
      <c r="M26" s="46"/>
      <c r="N26" s="44">
        <v>13080.819111629618</v>
      </c>
      <c r="O26" s="51"/>
      <c r="P26" s="5"/>
      <c r="Q26" s="5"/>
    </row>
    <row r="27" spans="1:17" s="2" customFormat="1" ht="14.5" x14ac:dyDescent="0.35">
      <c r="B27" s="94" t="s">
        <v>28</v>
      </c>
      <c r="C27" s="95"/>
      <c r="D27" s="96">
        <v>266.99405728655353</v>
      </c>
      <c r="E27" s="96">
        <v>80.765920523917544</v>
      </c>
      <c r="F27" s="97">
        <v>2.1000000000000001E-2</v>
      </c>
      <c r="G27" s="123"/>
      <c r="H27" s="98">
        <v>6.9449614193506634E-2</v>
      </c>
      <c r="I27" s="99">
        <v>1430.7198314123978</v>
      </c>
      <c r="J27" s="97">
        <v>1.2635798212403609E-2</v>
      </c>
      <c r="K27" s="97">
        <v>0.1</v>
      </c>
      <c r="L27" s="97">
        <v>2.9000000000000001E-2</v>
      </c>
      <c r="M27" s="123"/>
      <c r="N27" s="96">
        <v>13118.64182492377</v>
      </c>
      <c r="O27" s="100"/>
      <c r="P27" s="5"/>
      <c r="Q27" s="5"/>
    </row>
    <row r="28" spans="1:17" s="2" customFormat="1" ht="14.5" x14ac:dyDescent="0.35">
      <c r="B28" s="58" t="s">
        <v>36</v>
      </c>
      <c r="C28" s="41"/>
      <c r="D28" s="127">
        <v>266.99860863860192</v>
      </c>
      <c r="E28" s="44">
        <v>94.508974436860797</v>
      </c>
      <c r="F28" s="45">
        <v>5.0999999999999997E-2</v>
      </c>
      <c r="G28" s="46"/>
      <c r="H28" s="47">
        <v>7.2807681793908549E-2</v>
      </c>
      <c r="I28" s="49">
        <v>1442.2458572932835</v>
      </c>
      <c r="J28" s="45">
        <v>1.2943531290135205E-2</v>
      </c>
      <c r="K28" s="45">
        <v>0.129</v>
      </c>
      <c r="L28" s="45">
        <v>6.0999999999999999E-2</v>
      </c>
      <c r="M28" s="46"/>
      <c r="N28" s="44">
        <v>13162.647468244959</v>
      </c>
      <c r="O28" s="51"/>
      <c r="P28" s="5"/>
      <c r="Q28" s="5"/>
    </row>
    <row r="29" spans="1:17" ht="6" customHeight="1" x14ac:dyDescent="0.35"/>
    <row r="30" spans="1:17" s="16" customFormat="1" ht="14.5" collapsed="1" x14ac:dyDescent="0.35">
      <c r="B30" s="57" t="s">
        <v>21</v>
      </c>
      <c r="C30" s="41"/>
      <c r="D30" s="65"/>
      <c r="E30" s="65"/>
      <c r="F30" s="78"/>
      <c r="G30" s="66"/>
      <c r="H30" s="79"/>
      <c r="I30" s="80"/>
      <c r="J30" s="78"/>
      <c r="K30" s="78"/>
      <c r="L30" s="78"/>
      <c r="M30" s="66"/>
      <c r="N30" s="65"/>
      <c r="O30" s="65"/>
      <c r="P30" s="41"/>
      <c r="Q30" s="41"/>
    </row>
    <row r="31" spans="1:17" s="16" customFormat="1" ht="14.5" x14ac:dyDescent="0.35">
      <c r="B31" s="58" t="s">
        <v>35</v>
      </c>
      <c r="C31" s="41"/>
      <c r="D31" s="65">
        <v>266.99499248477866</v>
      </c>
      <c r="E31" s="65">
        <v>82.065042508059136</v>
      </c>
      <c r="F31" s="78">
        <v>2.5999999999999999E-2</v>
      </c>
      <c r="G31" s="66"/>
      <c r="H31" s="79">
        <v>6.7903906870281111E-2</v>
      </c>
      <c r="I31" s="80">
        <v>1344.3050397014881</v>
      </c>
      <c r="J31" s="78">
        <v>1.1694589725803031E-2</v>
      </c>
      <c r="K31" s="78">
        <v>2.5999999999999999E-2</v>
      </c>
      <c r="L31" s="78">
        <v>6.0000000000000001E-3</v>
      </c>
      <c r="M31" s="66"/>
      <c r="N31" s="65">
        <v>13090.292410477214</v>
      </c>
      <c r="O31" s="65"/>
      <c r="P31" s="41"/>
      <c r="Q31" s="41"/>
    </row>
    <row r="32" spans="1:17" s="16" customFormat="1" ht="14.5" x14ac:dyDescent="0.35">
      <c r="B32" s="94" t="s">
        <v>28</v>
      </c>
      <c r="C32" s="106"/>
      <c r="D32" s="101">
        <v>266.9975075018412</v>
      </c>
      <c r="E32" s="101">
        <v>98.651285118301104</v>
      </c>
      <c r="F32" s="102">
        <v>5.7000000000000002E-2</v>
      </c>
      <c r="G32" s="103"/>
      <c r="H32" s="104">
        <v>7.0530972672466316E-2</v>
      </c>
      <c r="I32" s="105">
        <v>1280.216330401154</v>
      </c>
      <c r="J32" s="102">
        <v>1.1230873081633284E-2</v>
      </c>
      <c r="K32" s="102">
        <v>5.7000000000000002E-2</v>
      </c>
      <c r="L32" s="102">
        <v>2.5999999999999999E-2</v>
      </c>
      <c r="M32" s="103"/>
      <c r="N32" s="101">
        <v>13131.92770250733</v>
      </c>
      <c r="O32" s="101"/>
      <c r="P32" s="41"/>
      <c r="Q32" s="41"/>
    </row>
    <row r="33" spans="1:20" s="16" customFormat="1" ht="14.5" x14ac:dyDescent="0.35">
      <c r="B33" s="58" t="s">
        <v>36</v>
      </c>
      <c r="C33" s="41"/>
      <c r="D33" s="65">
        <v>266.99993719007489</v>
      </c>
      <c r="E33" s="65">
        <v>111.82372290232527</v>
      </c>
      <c r="F33" s="78">
        <v>9.1999999999999998E-2</v>
      </c>
      <c r="G33" s="66"/>
      <c r="H33" s="79">
        <v>7.520699705658318E-2</v>
      </c>
      <c r="I33" s="80">
        <v>1181.3965521904095</v>
      </c>
      <c r="J33" s="78">
        <v>1.0512253213638538E-2</v>
      </c>
      <c r="K33" s="78">
        <v>9.1999999999999998E-2</v>
      </c>
      <c r="L33" s="78">
        <v>5.6000000000000001E-2</v>
      </c>
      <c r="M33" s="66"/>
      <c r="N33" s="65">
        <v>13177.361516519111</v>
      </c>
      <c r="O33" s="65"/>
      <c r="P33" s="41"/>
      <c r="Q33" s="41"/>
    </row>
    <row r="34" spans="1:20" s="16" customFormat="1" ht="6" customHeight="1" x14ac:dyDescent="0.35">
      <c r="B34" s="58"/>
      <c r="C34" s="41"/>
      <c r="D34" s="65"/>
      <c r="E34" s="65"/>
      <c r="F34" s="78"/>
      <c r="G34" s="66"/>
      <c r="H34" s="79"/>
      <c r="I34" s="80"/>
      <c r="J34" s="78"/>
      <c r="K34" s="78"/>
      <c r="L34" s="78"/>
      <c r="M34" s="66"/>
      <c r="N34" s="65"/>
      <c r="O34" s="65"/>
      <c r="P34" s="41"/>
      <c r="Q34" s="41"/>
    </row>
    <row r="35" spans="1:20" s="2" customFormat="1" ht="14.5" x14ac:dyDescent="0.35">
      <c r="B35" s="57" t="s">
        <v>24</v>
      </c>
      <c r="C35" s="41"/>
      <c r="D35" s="5"/>
      <c r="E35" s="5"/>
      <c r="F35" s="5"/>
      <c r="G35" s="5"/>
      <c r="H35" s="5"/>
      <c r="I35" s="81"/>
      <c r="J35" s="5"/>
      <c r="K35" s="5"/>
      <c r="L35" s="5"/>
      <c r="M35" s="5"/>
      <c r="N35" s="5"/>
      <c r="O35" s="5"/>
      <c r="P35" s="5"/>
      <c r="Q35" s="5"/>
    </row>
    <row r="36" spans="1:20" s="2" customFormat="1" ht="14.5" x14ac:dyDescent="0.35">
      <c r="B36" s="58" t="s">
        <v>35</v>
      </c>
      <c r="C36" s="41"/>
      <c r="D36" s="44">
        <v>266.99810689712774</v>
      </c>
      <c r="E36" s="44">
        <v>75.246297774033849</v>
      </c>
      <c r="F36" s="45">
        <v>2.3E-2</v>
      </c>
      <c r="G36" s="46"/>
      <c r="H36" s="47">
        <v>6.3881086130478715E-2</v>
      </c>
      <c r="I36" s="49">
        <v>1568.1581318119806</v>
      </c>
      <c r="J36" s="45">
        <v>1.3657236050082521E-2</v>
      </c>
      <c r="K36" s="45">
        <v>2.3E-2</v>
      </c>
      <c r="L36" s="45">
        <v>3.0000000000000001E-3</v>
      </c>
      <c r="M36" s="46"/>
      <c r="N36" s="44">
        <v>13103.683351896876</v>
      </c>
      <c r="O36" s="51"/>
      <c r="P36" s="5"/>
      <c r="Q36" s="5"/>
    </row>
    <row r="37" spans="1:20" s="2" customFormat="1" ht="14.5" x14ac:dyDescent="0.35">
      <c r="B37" s="94" t="s">
        <v>28</v>
      </c>
      <c r="C37" s="106"/>
      <c r="D37" s="96">
        <v>266.99754300194957</v>
      </c>
      <c r="E37" s="96">
        <v>91.689007682322725</v>
      </c>
      <c r="F37" s="97">
        <v>5.1999999999999998E-2</v>
      </c>
      <c r="G37" s="123"/>
      <c r="H37" s="98">
        <v>6.5531901758354077E-2</v>
      </c>
      <c r="I37" s="99">
        <v>1566.3147842887886</v>
      </c>
      <c r="J37" s="97">
        <v>1.3761879889918551E-2</v>
      </c>
      <c r="K37" s="97">
        <v>5.1999999999999998E-2</v>
      </c>
      <c r="L37" s="97">
        <v>2.1000000000000001E-2</v>
      </c>
      <c r="M37" s="123"/>
      <c r="N37" s="96">
        <v>13145.682353647551</v>
      </c>
      <c r="O37" s="100"/>
      <c r="P37" s="5"/>
      <c r="Q37" s="5"/>
    </row>
    <row r="38" spans="1:20" s="2" customFormat="1" ht="14.5" x14ac:dyDescent="0.35">
      <c r="B38" s="58" t="s">
        <v>36</v>
      </c>
      <c r="C38" s="41"/>
      <c r="D38" s="44">
        <v>266.99924756660636</v>
      </c>
      <c r="E38" s="44">
        <v>104.79422577811248</v>
      </c>
      <c r="F38" s="45">
        <v>8.5999999999999993E-2</v>
      </c>
      <c r="G38" s="46"/>
      <c r="H38" s="47">
        <v>6.8888285669432808E-2</v>
      </c>
      <c r="I38" s="49">
        <v>1539.6014507239374</v>
      </c>
      <c r="J38" s="45">
        <v>1.3705931283243515E-2</v>
      </c>
      <c r="K38" s="45">
        <v>8.5999999999999993E-2</v>
      </c>
      <c r="L38" s="45">
        <v>5.0999999999999997E-2</v>
      </c>
      <c r="M38" s="46"/>
      <c r="N38" s="44">
        <v>13192.815819108961</v>
      </c>
      <c r="O38" s="51"/>
      <c r="P38" s="5"/>
      <c r="Q38" s="5"/>
      <c r="R38" s="5"/>
      <c r="S38" s="5"/>
      <c r="T38" s="5"/>
    </row>
    <row r="39" spans="1:20" s="2" customFormat="1" ht="6" customHeight="1" x14ac:dyDescent="0.35">
      <c r="B39" s="58"/>
      <c r="C39" s="41"/>
      <c r="D39" s="44"/>
      <c r="E39" s="44"/>
      <c r="F39" s="45"/>
      <c r="G39" s="46"/>
      <c r="H39" s="47"/>
      <c r="I39" s="49"/>
      <c r="J39" s="45"/>
      <c r="K39" s="45"/>
      <c r="L39" s="45"/>
      <c r="M39" s="46"/>
      <c r="N39" s="44"/>
      <c r="O39" s="51"/>
      <c r="P39" s="5"/>
      <c r="Q39" s="5"/>
    </row>
    <row r="40" spans="1:20" s="2" customFormat="1" ht="14.5" x14ac:dyDescent="0.35">
      <c r="A40" s="16"/>
      <c r="B40" s="57" t="s">
        <v>22</v>
      </c>
      <c r="C40" s="41"/>
      <c r="D40" s="44"/>
      <c r="E40" s="44"/>
      <c r="F40" s="45"/>
      <c r="G40" s="46"/>
      <c r="H40" s="47"/>
      <c r="I40" s="49"/>
      <c r="J40" s="45"/>
      <c r="K40" s="45"/>
      <c r="L40" s="45"/>
      <c r="M40" s="46"/>
      <c r="N40" s="44"/>
      <c r="O40" s="51"/>
      <c r="P40" s="5"/>
      <c r="Q40" s="5"/>
    </row>
    <row r="41" spans="1:20" s="5" customFormat="1" ht="15" customHeight="1" x14ac:dyDescent="0.35">
      <c r="A41" s="41"/>
      <c r="B41" s="58" t="s">
        <v>35</v>
      </c>
      <c r="C41" s="90"/>
      <c r="D41" s="44">
        <v>266.99697383680581</v>
      </c>
      <c r="E41" s="44">
        <v>74.866852285544951</v>
      </c>
      <c r="F41" s="45">
        <v>2.3E-2</v>
      </c>
      <c r="G41" s="46"/>
      <c r="H41" s="47">
        <v>9.5892218413383676E-2</v>
      </c>
      <c r="I41" s="49">
        <v>227.22179636948789</v>
      </c>
      <c r="J41" s="45">
        <v>2.0571773355579112E-3</v>
      </c>
      <c r="K41" s="45">
        <v>0.38700000000000001</v>
      </c>
      <c r="L41" s="45">
        <v>2.7E-2</v>
      </c>
      <c r="M41" s="46"/>
      <c r="N41" s="44">
        <v>12971.800184058247</v>
      </c>
      <c r="O41" s="51"/>
    </row>
    <row r="42" spans="1:20" s="2" customFormat="1" ht="14.5" x14ac:dyDescent="0.35">
      <c r="A42" s="16"/>
      <c r="B42" s="94" t="s">
        <v>28</v>
      </c>
      <c r="C42" s="106"/>
      <c r="D42" s="96">
        <v>266.99716942202502</v>
      </c>
      <c r="E42" s="96">
        <v>91.34349976147054</v>
      </c>
      <c r="F42" s="97">
        <v>5.0999999999999997E-2</v>
      </c>
      <c r="G42" s="123"/>
      <c r="H42" s="98">
        <v>9.8320451478826273E-2</v>
      </c>
      <c r="I42" s="99">
        <v>219.92437857807113</v>
      </c>
      <c r="J42" s="97">
        <v>2.1133178425212923E-3</v>
      </c>
      <c r="K42" s="97">
        <v>0.38200000000000001</v>
      </c>
      <c r="L42" s="97">
        <v>6.5000000000000002E-2</v>
      </c>
      <c r="M42" s="123"/>
      <c r="N42" s="96">
        <v>13012.08796315258</v>
      </c>
      <c r="O42" s="100"/>
      <c r="P42" s="5"/>
      <c r="Q42" s="5"/>
    </row>
    <row r="43" spans="1:20" s="2" customFormat="1" ht="14.5" x14ac:dyDescent="0.35">
      <c r="A43" s="16"/>
      <c r="B43" s="58" t="s">
        <v>36</v>
      </c>
      <c r="C43" s="41"/>
      <c r="D43" s="44">
        <v>266.99958967711905</v>
      </c>
      <c r="E43" s="44">
        <v>104.55000319795064</v>
      </c>
      <c r="F43" s="45">
        <v>8.5999999999999993E-2</v>
      </c>
      <c r="G43" s="46"/>
      <c r="H43" s="47">
        <v>0.10273521958178396</v>
      </c>
      <c r="I43" s="49">
        <v>198.87321827448025</v>
      </c>
      <c r="J43" s="45">
        <v>2.1065701697228021E-3</v>
      </c>
      <c r="K43" s="45">
        <v>0.377</v>
      </c>
      <c r="L43" s="45">
        <v>9.2999999999999999E-2</v>
      </c>
      <c r="M43" s="46"/>
      <c r="N43" s="44">
        <v>13058.174124805993</v>
      </c>
      <c r="O43" s="51"/>
      <c r="P43" s="5"/>
      <c r="Q43" s="5"/>
      <c r="R43" s="5"/>
    </row>
    <row r="44" spans="1:20" s="2" customFormat="1" ht="6" customHeight="1" x14ac:dyDescent="0.35">
      <c r="B44" s="58"/>
      <c r="C44" s="41"/>
      <c r="D44" s="44"/>
      <c r="E44" s="44"/>
      <c r="F44" s="45"/>
      <c r="G44" s="46"/>
      <c r="H44" s="47"/>
      <c r="I44" s="49"/>
      <c r="J44" s="45"/>
      <c r="K44" s="45"/>
      <c r="L44" s="45"/>
      <c r="M44" s="46"/>
      <c r="N44" s="44"/>
      <c r="O44" s="51"/>
      <c r="P44" s="5"/>
      <c r="Q44" s="5"/>
    </row>
    <row r="45" spans="1:20" s="2" customFormat="1" ht="14.5" x14ac:dyDescent="0.35">
      <c r="B45" s="57" t="s">
        <v>23</v>
      </c>
      <c r="C45" s="41"/>
      <c r="D45" s="44"/>
      <c r="E45" s="44"/>
      <c r="F45" s="45"/>
      <c r="G45" s="46"/>
      <c r="H45" s="47"/>
      <c r="I45" s="49"/>
      <c r="J45" s="45"/>
      <c r="K45" s="45"/>
      <c r="L45" s="45"/>
      <c r="M45" s="46"/>
      <c r="N45" s="44"/>
      <c r="O45" s="51"/>
      <c r="P45" s="5"/>
      <c r="Q45" s="5"/>
    </row>
    <row r="46" spans="1:20" s="2" customFormat="1" ht="14.5" x14ac:dyDescent="0.35">
      <c r="B46" s="58" t="s">
        <v>35</v>
      </c>
      <c r="C46" s="41"/>
      <c r="D46" s="44">
        <v>266.9948211053885</v>
      </c>
      <c r="E46" s="44">
        <v>69.753688080922672</v>
      </c>
      <c r="F46" s="45">
        <v>1.7999999999999999E-2</v>
      </c>
      <c r="G46" s="46"/>
      <c r="H46" s="47">
        <v>9.1333851511026409E-2</v>
      </c>
      <c r="I46" s="49">
        <v>416.13051973846359</v>
      </c>
      <c r="J46" s="45">
        <v>3.7103815496368846E-3</v>
      </c>
      <c r="K46" s="45">
        <v>0.36399999999999999</v>
      </c>
      <c r="L46" s="45">
        <v>2.3E-2</v>
      </c>
      <c r="M46" s="46"/>
      <c r="N46" s="44">
        <v>12984.780566643743</v>
      </c>
      <c r="O46" s="51"/>
      <c r="P46" s="5"/>
      <c r="Q46" s="5"/>
    </row>
    <row r="47" spans="1:20" s="2" customFormat="1" ht="14.5" x14ac:dyDescent="0.35">
      <c r="B47" s="94" t="s">
        <v>28</v>
      </c>
      <c r="C47" s="106"/>
      <c r="D47" s="96">
        <v>266.99583376681386</v>
      </c>
      <c r="E47" s="96">
        <v>86.057290306463443</v>
      </c>
      <c r="F47" s="97">
        <v>4.8000000000000001E-2</v>
      </c>
      <c r="G47" s="123"/>
      <c r="H47" s="98">
        <v>9.3061999267674861E-2</v>
      </c>
      <c r="I47" s="99">
        <v>439.62745393267767</v>
      </c>
      <c r="J47" s="97">
        <v>4.0495417247249817E-3</v>
      </c>
      <c r="K47" s="97">
        <v>0.36299999999999999</v>
      </c>
      <c r="L47" s="97">
        <v>0.06</v>
      </c>
      <c r="M47" s="123"/>
      <c r="N47" s="96">
        <v>13025.480726636073</v>
      </c>
      <c r="O47" s="100"/>
      <c r="P47" s="5"/>
      <c r="Q47" s="5"/>
    </row>
    <row r="48" spans="1:20" s="2" customFormat="1" ht="14.5" x14ac:dyDescent="0.35">
      <c r="B48" s="58" t="s">
        <v>36</v>
      </c>
      <c r="C48" s="41"/>
      <c r="D48" s="44">
        <v>266.99745677940359</v>
      </c>
      <c r="E48" s="44">
        <v>99.944428050081072</v>
      </c>
      <c r="F48" s="45">
        <v>7.6999999999999999E-2</v>
      </c>
      <c r="G48" s="46"/>
      <c r="H48" s="47">
        <v>9.6709149984768192E-2</v>
      </c>
      <c r="I48" s="49">
        <v>451.87784335916984</v>
      </c>
      <c r="J48" s="45">
        <v>4.3474923756532183E-3</v>
      </c>
      <c r="K48" s="45">
        <v>0.36</v>
      </c>
      <c r="L48" s="45">
        <v>9.0999999999999998E-2</v>
      </c>
      <c r="M48" s="46"/>
      <c r="N48" s="44">
        <v>13071.858117315829</v>
      </c>
      <c r="O48" s="51"/>
      <c r="P48" s="5"/>
      <c r="Q48" s="5"/>
      <c r="R48" s="5"/>
      <c r="S48" s="5"/>
    </row>
    <row r="49" spans="1:17" s="2" customFormat="1" ht="6" customHeight="1" x14ac:dyDescent="0.35">
      <c r="B49" s="58"/>
      <c r="C49" s="41"/>
      <c r="D49" s="44"/>
      <c r="E49" s="44"/>
      <c r="F49" s="45"/>
      <c r="G49" s="46"/>
      <c r="H49" s="47"/>
      <c r="I49" s="49"/>
      <c r="J49" s="45"/>
      <c r="K49" s="45"/>
      <c r="L49" s="45"/>
      <c r="M49" s="46"/>
      <c r="N49" s="44"/>
      <c r="O49" s="51"/>
      <c r="P49" s="5"/>
      <c r="Q49" s="5"/>
    </row>
    <row r="50" spans="1:17" s="2" customFormat="1" ht="14.5" x14ac:dyDescent="0.35">
      <c r="B50" s="57" t="s">
        <v>37</v>
      </c>
      <c r="C50" s="41"/>
      <c r="D50" s="44"/>
      <c r="E50" s="44"/>
      <c r="F50" s="45"/>
      <c r="G50" s="46"/>
      <c r="H50" s="47"/>
      <c r="I50" s="49"/>
      <c r="J50" s="45"/>
      <c r="K50" s="45"/>
      <c r="L50" s="45"/>
      <c r="M50" s="46"/>
      <c r="N50" s="44"/>
      <c r="O50" s="51"/>
      <c r="P50" s="5"/>
      <c r="Q50" s="5"/>
    </row>
    <row r="51" spans="1:17" s="2" customFormat="1" ht="14.5" x14ac:dyDescent="0.35">
      <c r="B51" s="58" t="s">
        <v>35</v>
      </c>
      <c r="C51" s="41"/>
      <c r="D51" s="44">
        <v>266.99975855726592</v>
      </c>
      <c r="E51" s="44">
        <v>81.805346169990315</v>
      </c>
      <c r="F51" s="45">
        <v>2.5999999999999999E-2</v>
      </c>
      <c r="G51" s="46"/>
      <c r="H51" s="47">
        <v>9.6094657821080218E-2</v>
      </c>
      <c r="I51" s="49">
        <v>195.60501879972119</v>
      </c>
      <c r="J51" s="45">
        <v>1.7575375877551527E-3</v>
      </c>
      <c r="K51" s="45">
        <v>0.26500000000000001</v>
      </c>
      <c r="L51" s="45">
        <v>2.5999999999999999E-2</v>
      </c>
      <c r="M51" s="46"/>
      <c r="N51" s="44">
        <v>12977.270830493129</v>
      </c>
      <c r="O51" s="51"/>
      <c r="P51" s="5"/>
      <c r="Q51" s="5"/>
    </row>
    <row r="52" spans="1:17" s="2" customFormat="1" ht="14.5" x14ac:dyDescent="0.35">
      <c r="B52" s="94" t="s">
        <v>28</v>
      </c>
      <c r="C52" s="106"/>
      <c r="D52" s="96">
        <v>266.99717447998165</v>
      </c>
      <c r="E52" s="96">
        <v>98.259092218897521</v>
      </c>
      <c r="F52" s="97">
        <v>5.6000000000000001E-2</v>
      </c>
      <c r="G52" s="123"/>
      <c r="H52" s="98">
        <v>9.9802341226502445E-2</v>
      </c>
      <c r="I52" s="99">
        <v>126.22409414516294</v>
      </c>
      <c r="J52" s="97">
        <v>1.2483432689062927E-3</v>
      </c>
      <c r="K52" s="97">
        <v>0.29499999999999998</v>
      </c>
      <c r="L52" s="97">
        <v>5.6000000000000001E-2</v>
      </c>
      <c r="M52" s="123"/>
      <c r="N52" s="96">
        <v>13017.049342358721</v>
      </c>
      <c r="O52" s="107"/>
      <c r="P52" s="5"/>
      <c r="Q52" s="5"/>
    </row>
    <row r="53" spans="1:17" s="2" customFormat="1" ht="14.5" x14ac:dyDescent="0.35">
      <c r="B53" s="58" t="s">
        <v>36</v>
      </c>
      <c r="C53" s="41"/>
      <c r="D53" s="44">
        <v>266.99982963161648</v>
      </c>
      <c r="E53" s="44">
        <v>111.5949982440857</v>
      </c>
      <c r="F53" s="45">
        <v>9.1999999999999998E-2</v>
      </c>
      <c r="G53" s="46"/>
      <c r="H53" s="47">
        <v>0.1059200514070472</v>
      </c>
      <c r="I53" s="49">
        <v>29.157076625748712</v>
      </c>
      <c r="J53" s="45">
        <v>5.4372506436259056E-4</v>
      </c>
      <c r="K53" s="45">
        <v>0.311</v>
      </c>
      <c r="L53" s="45">
        <v>9.1999999999999998E-2</v>
      </c>
      <c r="M53" s="46"/>
      <c r="N53" s="44">
        <v>13061.572895849367</v>
      </c>
      <c r="O53" s="51"/>
      <c r="P53" s="5"/>
      <c r="Q53" s="5"/>
    </row>
    <row r="54" spans="1:17" s="2" customFormat="1" ht="6" customHeight="1" x14ac:dyDescent="0.35">
      <c r="B54" s="58"/>
      <c r="C54" s="41"/>
      <c r="D54" s="44"/>
      <c r="E54" s="44"/>
      <c r="F54" s="45"/>
      <c r="G54" s="46"/>
      <c r="H54" s="47"/>
      <c r="I54" s="49"/>
      <c r="J54" s="45"/>
      <c r="K54" s="45"/>
      <c r="L54" s="45"/>
      <c r="M54" s="46"/>
      <c r="N54" s="44"/>
      <c r="O54" s="51"/>
      <c r="P54" s="5"/>
      <c r="Q54" s="5"/>
    </row>
    <row r="55" spans="1:17" s="2" customFormat="1" ht="14.5" x14ac:dyDescent="0.35">
      <c r="A55" s="5"/>
      <c r="B55" s="57" t="s">
        <v>39</v>
      </c>
      <c r="C55" s="41"/>
      <c r="D55" s="44"/>
      <c r="E55" s="44"/>
      <c r="F55" s="45"/>
      <c r="G55" s="46"/>
      <c r="H55" s="47"/>
      <c r="I55" s="49"/>
      <c r="J55" s="45"/>
      <c r="K55" s="45"/>
      <c r="L55" s="45"/>
      <c r="M55" s="46"/>
      <c r="N55" s="44"/>
      <c r="O55" s="51"/>
      <c r="P55" s="5"/>
      <c r="Q55" s="5"/>
    </row>
    <row r="56" spans="1:17" s="2" customFormat="1" ht="14.5" x14ac:dyDescent="0.35">
      <c r="A56" s="77"/>
      <c r="B56" s="58" t="s">
        <v>35</v>
      </c>
      <c r="C56" s="41"/>
      <c r="D56" s="44">
        <v>266.99672452021963</v>
      </c>
      <c r="E56" s="44">
        <v>70.413801310779078</v>
      </c>
      <c r="F56" s="45">
        <v>1.0999999999999999E-2</v>
      </c>
      <c r="G56" s="46"/>
      <c r="H56" s="47">
        <v>7.9033819079240911E-2</v>
      </c>
      <c r="I56" s="49">
        <v>882.14403709851979</v>
      </c>
      <c r="J56" s="45">
        <v>7.7291100376016266E-3</v>
      </c>
      <c r="K56" s="45">
        <v>0.114</v>
      </c>
      <c r="L56" s="45">
        <v>1.2999999999999999E-2</v>
      </c>
      <c r="M56" s="46"/>
      <c r="N56" s="44">
        <v>13033.880745284057</v>
      </c>
      <c r="O56" s="51"/>
      <c r="P56" s="5"/>
      <c r="Q56" s="5"/>
    </row>
    <row r="57" spans="1:17" s="2" customFormat="1" ht="14.5" x14ac:dyDescent="0.35">
      <c r="A57" s="5"/>
      <c r="B57" s="94" t="s">
        <v>28</v>
      </c>
      <c r="C57" s="106"/>
      <c r="D57" s="96">
        <v>266.99995314749054</v>
      </c>
      <c r="E57" s="96">
        <v>87.844745075600201</v>
      </c>
      <c r="F57" s="97">
        <v>3.7999999999999999E-2</v>
      </c>
      <c r="G57" s="123"/>
      <c r="H57" s="98">
        <v>8.1130685309472622E-2</v>
      </c>
      <c r="I57" s="99">
        <v>872.31163658429568</v>
      </c>
      <c r="J57" s="97">
        <v>7.7638170094428555E-3</v>
      </c>
      <c r="K57" s="97">
        <v>0.14499999999999999</v>
      </c>
      <c r="L57" s="97">
        <v>4.2999999999999997E-2</v>
      </c>
      <c r="M57" s="123"/>
      <c r="N57" s="96">
        <v>13072.996692863759</v>
      </c>
      <c r="O57" s="107"/>
      <c r="P57" s="5"/>
      <c r="Q57" s="5"/>
    </row>
    <row r="58" spans="1:17" s="2" customFormat="1" ht="14.5" x14ac:dyDescent="0.35">
      <c r="A58" s="5"/>
      <c r="B58" s="58" t="s">
        <v>36</v>
      </c>
      <c r="C58" s="41"/>
      <c r="D58" s="44">
        <v>266.99726956556327</v>
      </c>
      <c r="E58" s="44">
        <v>101.4031650698153</v>
      </c>
      <c r="F58" s="45">
        <v>6.4000000000000001E-2</v>
      </c>
      <c r="G58" s="46"/>
      <c r="H58" s="47">
        <v>8.5778905610795528E-2</v>
      </c>
      <c r="I58" s="49">
        <v>819.89128428707124</v>
      </c>
      <c r="J58" s="45">
        <v>7.4842513815754682E-3</v>
      </c>
      <c r="K58" s="45">
        <v>0.182</v>
      </c>
      <c r="L58" s="45">
        <v>6.9000000000000006E-2</v>
      </c>
      <c r="M58" s="46"/>
      <c r="N58" s="44">
        <v>13116.143865242504</v>
      </c>
      <c r="O58" s="51"/>
      <c r="P58" s="5"/>
      <c r="Q58" s="5"/>
    </row>
    <row r="59" spans="1:17" s="1" customFormat="1" ht="6" customHeight="1" collapsed="1" thickBot="1" x14ac:dyDescent="0.4">
      <c r="B59" s="37"/>
      <c r="C59" s="37"/>
      <c r="D59" s="38"/>
      <c r="E59" s="38"/>
      <c r="F59" s="39"/>
      <c r="G59" s="37"/>
      <c r="H59" s="37"/>
      <c r="I59" s="67"/>
      <c r="J59" s="39"/>
      <c r="K59" s="39"/>
      <c r="L59" s="39"/>
      <c r="M59" s="37"/>
      <c r="N59" s="38"/>
      <c r="O59" s="38"/>
    </row>
    <row r="60" spans="1:17" s="1" customFormat="1" ht="6" customHeight="1" thickTop="1" x14ac:dyDescent="0.35">
      <c r="D60" s="23"/>
      <c r="E60" s="23"/>
      <c r="F60" s="29"/>
      <c r="I60" s="68"/>
      <c r="J60" s="29"/>
      <c r="K60" s="29"/>
      <c r="L60" s="29"/>
      <c r="N60" s="23"/>
      <c r="O60" s="52"/>
    </row>
    <row r="61" spans="1:17" s="41" customFormat="1" ht="14.5" collapsed="1" x14ac:dyDescent="0.35">
      <c r="B61" s="57"/>
      <c r="D61" s="65"/>
      <c r="E61" s="65"/>
      <c r="F61" s="78"/>
      <c r="G61" s="66"/>
      <c r="H61" s="79"/>
      <c r="I61" s="80"/>
      <c r="J61" s="78"/>
      <c r="K61" s="78"/>
      <c r="L61" s="78"/>
      <c r="M61" s="66"/>
      <c r="N61" s="65"/>
      <c r="O61" s="65"/>
    </row>
    <row r="62" spans="1:17" s="41" customFormat="1" ht="14.5" x14ac:dyDescent="0.35">
      <c r="B62" s="58"/>
      <c r="D62" s="83"/>
      <c r="E62" s="83"/>
      <c r="F62" s="84"/>
      <c r="G62" s="85"/>
      <c r="H62" s="86"/>
      <c r="I62" s="87"/>
      <c r="J62" s="84"/>
      <c r="K62" s="84"/>
      <c r="L62" s="84"/>
      <c r="M62" s="85"/>
      <c r="N62" s="83"/>
      <c r="O62" s="83"/>
    </row>
    <row r="63" spans="1:17" s="41" customFormat="1" ht="14.5" x14ac:dyDescent="0.35">
      <c r="B63" s="59"/>
      <c r="C63" s="110"/>
      <c r="D63" s="65"/>
      <c r="E63" s="65"/>
      <c r="F63" s="78"/>
      <c r="G63" s="66"/>
      <c r="H63" s="79"/>
      <c r="I63" s="80"/>
      <c r="J63" s="78"/>
      <c r="K63" s="78"/>
      <c r="L63" s="78"/>
      <c r="M63" s="66"/>
      <c r="N63" s="65"/>
      <c r="O63" s="65"/>
    </row>
    <row r="64" spans="1:17" s="41" customFormat="1" ht="14.5" x14ac:dyDescent="0.35">
      <c r="B64" s="58"/>
      <c r="D64" s="65"/>
      <c r="E64" s="65"/>
      <c r="F64" s="78"/>
      <c r="G64" s="66"/>
      <c r="H64" s="79"/>
      <c r="I64" s="80"/>
      <c r="J64" s="78"/>
      <c r="K64" s="78"/>
      <c r="L64" s="78"/>
      <c r="M64" s="66"/>
      <c r="N64" s="65"/>
      <c r="O64" s="65"/>
    </row>
    <row r="65" spans="1:15" s="41" customFormat="1" ht="14.5" x14ac:dyDescent="0.35">
      <c r="B65" s="58"/>
      <c r="D65" s="65"/>
      <c r="E65" s="65"/>
      <c r="F65" s="78"/>
      <c r="G65" s="66"/>
      <c r="H65" s="79"/>
      <c r="I65" s="80"/>
      <c r="J65" s="78"/>
      <c r="K65" s="78"/>
      <c r="L65" s="78"/>
      <c r="M65" s="66"/>
      <c r="N65" s="65"/>
      <c r="O65" s="65"/>
    </row>
    <row r="66" spans="1:15" s="41" customFormat="1" ht="6" customHeight="1" x14ac:dyDescent="0.35">
      <c r="B66" s="58"/>
      <c r="D66" s="65"/>
      <c r="E66" s="65"/>
      <c r="F66" s="78"/>
      <c r="G66" s="66"/>
      <c r="H66" s="79"/>
      <c r="I66" s="80"/>
      <c r="J66" s="78"/>
      <c r="K66" s="78"/>
      <c r="L66" s="78"/>
      <c r="M66" s="66"/>
      <c r="N66" s="65"/>
      <c r="O66" s="65"/>
    </row>
    <row r="67" spans="1:15" s="5" customFormat="1" ht="14.5" x14ac:dyDescent="0.35">
      <c r="B67" s="57"/>
      <c r="C67" s="41"/>
      <c r="D67" s="51"/>
      <c r="E67" s="51"/>
      <c r="F67" s="113"/>
      <c r="G67" s="48"/>
      <c r="H67" s="114"/>
      <c r="I67" s="115"/>
      <c r="J67" s="113"/>
      <c r="K67" s="113"/>
      <c r="L67" s="113"/>
      <c r="M67" s="48"/>
      <c r="N67" s="51"/>
      <c r="O67" s="51"/>
    </row>
    <row r="68" spans="1:15" s="5" customFormat="1" ht="14.5" x14ac:dyDescent="0.35">
      <c r="B68" s="58"/>
      <c r="C68" s="41"/>
      <c r="D68" s="51"/>
      <c r="E68" s="51"/>
      <c r="F68" s="113"/>
      <c r="G68" s="48"/>
      <c r="H68" s="114"/>
      <c r="I68" s="115"/>
      <c r="J68" s="113"/>
      <c r="K68" s="113"/>
      <c r="L68" s="113"/>
      <c r="M68" s="48"/>
      <c r="N68" s="51"/>
      <c r="O68" s="51"/>
    </row>
    <row r="69" spans="1:15" s="5" customFormat="1" ht="14.5" x14ac:dyDescent="0.35">
      <c r="B69" s="59"/>
      <c r="C69" s="110"/>
      <c r="D69" s="111"/>
      <c r="E69" s="111"/>
      <c r="F69" s="116"/>
      <c r="G69" s="122"/>
      <c r="H69" s="117"/>
      <c r="I69" s="118"/>
      <c r="J69" s="116"/>
      <c r="K69" s="116"/>
      <c r="L69" s="116"/>
      <c r="M69" s="122"/>
      <c r="N69" s="111"/>
      <c r="O69" s="111"/>
    </row>
    <row r="70" spans="1:15" s="5" customFormat="1" ht="14.5" x14ac:dyDescent="0.35">
      <c r="B70" s="58"/>
      <c r="C70" s="41"/>
      <c r="D70" s="65"/>
      <c r="E70" s="65"/>
      <c r="F70" s="78"/>
      <c r="G70" s="66"/>
      <c r="H70" s="79"/>
      <c r="I70" s="80"/>
      <c r="J70" s="78"/>
      <c r="K70" s="78"/>
      <c r="L70" s="78"/>
      <c r="M70" s="66"/>
      <c r="N70" s="65"/>
      <c r="O70" s="65"/>
    </row>
    <row r="71" spans="1:15" s="5" customFormat="1" ht="14.5" x14ac:dyDescent="0.35">
      <c r="B71" s="58"/>
      <c r="C71" s="41"/>
      <c r="D71" s="51"/>
      <c r="E71" s="51"/>
      <c r="F71" s="113"/>
      <c r="G71" s="48"/>
      <c r="H71" s="114"/>
      <c r="I71" s="115"/>
      <c r="J71" s="113"/>
      <c r="K71" s="113"/>
      <c r="L71" s="113"/>
      <c r="M71" s="48"/>
      <c r="N71" s="51"/>
      <c r="O71" s="51"/>
    </row>
    <row r="72" spans="1:15" s="5" customFormat="1" ht="6" customHeight="1" x14ac:dyDescent="0.35">
      <c r="B72" s="58"/>
      <c r="C72" s="41"/>
      <c r="D72" s="51"/>
      <c r="E72" s="51"/>
      <c r="F72" s="113"/>
      <c r="G72" s="48"/>
      <c r="H72" s="114"/>
      <c r="I72" s="115"/>
      <c r="J72" s="113"/>
      <c r="K72" s="113"/>
      <c r="L72" s="113"/>
      <c r="M72" s="48"/>
      <c r="N72" s="51"/>
      <c r="O72" s="51"/>
    </row>
    <row r="73" spans="1:15" s="5" customFormat="1" ht="14.5" x14ac:dyDescent="0.35">
      <c r="A73" s="41"/>
      <c r="B73" s="57"/>
      <c r="C73" s="41"/>
      <c r="D73" s="51"/>
      <c r="E73" s="51"/>
      <c r="F73" s="113"/>
      <c r="G73" s="48"/>
      <c r="H73" s="114"/>
      <c r="I73" s="115"/>
      <c r="J73" s="113"/>
      <c r="K73" s="113"/>
      <c r="L73" s="113"/>
      <c r="M73" s="48"/>
      <c r="N73" s="51"/>
      <c r="O73" s="51"/>
    </row>
    <row r="74" spans="1:15" s="5" customFormat="1" ht="15" customHeight="1" x14ac:dyDescent="0.35">
      <c r="A74" s="41"/>
      <c r="B74" s="58"/>
      <c r="C74" s="90"/>
      <c r="D74" s="51"/>
      <c r="E74" s="51"/>
      <c r="F74" s="113"/>
      <c r="G74" s="48"/>
      <c r="H74" s="114"/>
      <c r="I74" s="115"/>
      <c r="J74" s="113"/>
      <c r="K74" s="113"/>
      <c r="L74" s="113"/>
      <c r="M74" s="48"/>
      <c r="N74" s="51"/>
      <c r="O74" s="51"/>
    </row>
    <row r="75" spans="1:15" s="5" customFormat="1" ht="14.5" x14ac:dyDescent="0.35">
      <c r="A75" s="41"/>
      <c r="B75" s="59"/>
      <c r="C75" s="110"/>
      <c r="D75" s="111"/>
      <c r="E75" s="111"/>
      <c r="F75" s="116"/>
      <c r="G75" s="122"/>
      <c r="H75" s="117"/>
      <c r="I75" s="118"/>
      <c r="J75" s="116"/>
      <c r="K75" s="116"/>
      <c r="L75" s="116"/>
      <c r="M75" s="122"/>
      <c r="N75" s="111"/>
      <c r="O75" s="111"/>
    </row>
    <row r="76" spans="1:15" s="5" customFormat="1" ht="14.5" x14ac:dyDescent="0.35">
      <c r="A76" s="41"/>
      <c r="B76" s="58"/>
      <c r="C76" s="41"/>
      <c r="D76" s="51"/>
      <c r="E76" s="51"/>
      <c r="F76" s="113"/>
      <c r="G76" s="48"/>
      <c r="H76" s="114"/>
      <c r="I76" s="115"/>
      <c r="J76" s="113"/>
      <c r="K76" s="113"/>
      <c r="L76" s="113"/>
      <c r="M76" s="48"/>
      <c r="N76" s="51"/>
      <c r="O76" s="51"/>
    </row>
    <row r="77" spans="1:15" s="5" customFormat="1" ht="14.5" x14ac:dyDescent="0.35">
      <c r="B77" s="58"/>
      <c r="C77" s="90"/>
      <c r="D77" s="51"/>
      <c r="E77" s="51"/>
      <c r="F77" s="113"/>
      <c r="G77" s="48"/>
      <c r="H77" s="114"/>
      <c r="I77" s="115"/>
      <c r="J77" s="113"/>
      <c r="K77" s="113"/>
      <c r="L77" s="113"/>
      <c r="M77" s="48"/>
      <c r="N77" s="51"/>
      <c r="O77" s="51"/>
    </row>
    <row r="78" spans="1:15" s="5" customFormat="1" ht="6" customHeight="1" x14ac:dyDescent="0.35">
      <c r="B78" s="58"/>
      <c r="C78" s="41"/>
      <c r="D78" s="112"/>
      <c r="E78" s="112"/>
      <c r="F78" s="119"/>
      <c r="G78" s="88"/>
      <c r="H78" s="88"/>
      <c r="I78" s="120"/>
      <c r="J78" s="119"/>
      <c r="K78" s="119"/>
      <c r="L78" s="119"/>
      <c r="M78" s="88"/>
      <c r="N78" s="112"/>
      <c r="O78" s="112"/>
    </row>
    <row r="79" spans="1:15" s="5" customFormat="1" ht="14.5" x14ac:dyDescent="0.35">
      <c r="B79" s="57"/>
      <c r="C79" s="41"/>
      <c r="D79" s="65"/>
      <c r="E79" s="65"/>
      <c r="F79" s="78"/>
      <c r="G79" s="66"/>
      <c r="H79" s="79"/>
      <c r="I79" s="80"/>
      <c r="J79" s="78"/>
      <c r="K79" s="78"/>
      <c r="L79" s="78"/>
      <c r="M79" s="66"/>
      <c r="N79" s="65"/>
      <c r="O79" s="65"/>
    </row>
    <row r="80" spans="1:15" s="5" customFormat="1" ht="14.5" x14ac:dyDescent="0.35">
      <c r="B80" s="58"/>
      <c r="C80" s="41"/>
      <c r="D80" s="65"/>
      <c r="E80" s="65"/>
      <c r="F80" s="78"/>
      <c r="G80" s="66"/>
      <c r="H80" s="79"/>
      <c r="I80" s="80"/>
      <c r="J80" s="78"/>
      <c r="K80" s="78"/>
      <c r="L80" s="78"/>
      <c r="M80" s="66"/>
      <c r="N80" s="65"/>
      <c r="O80" s="65"/>
    </row>
    <row r="81" spans="2:15" s="5" customFormat="1" ht="14.5" x14ac:dyDescent="0.35">
      <c r="B81" s="59"/>
      <c r="C81" s="110"/>
      <c r="D81" s="83"/>
      <c r="E81" s="83"/>
      <c r="F81" s="84"/>
      <c r="G81" s="85"/>
      <c r="H81" s="86"/>
      <c r="I81" s="87"/>
      <c r="J81" s="84"/>
      <c r="K81" s="84"/>
      <c r="L81" s="84"/>
      <c r="M81" s="85"/>
      <c r="N81" s="83"/>
      <c r="O81" s="83"/>
    </row>
    <row r="82" spans="2:15" s="5" customFormat="1" ht="14.5" x14ac:dyDescent="0.35">
      <c r="B82" s="58"/>
      <c r="C82" s="41"/>
      <c r="D82" s="65"/>
      <c r="E82" s="65"/>
      <c r="F82" s="78"/>
      <c r="G82" s="66"/>
      <c r="H82" s="79"/>
      <c r="I82" s="80"/>
      <c r="J82" s="78"/>
      <c r="K82" s="78"/>
      <c r="L82" s="78"/>
      <c r="M82" s="66"/>
      <c r="N82" s="65"/>
      <c r="O82" s="65"/>
    </row>
    <row r="83" spans="2:15" s="5" customFormat="1" ht="14.5" x14ac:dyDescent="0.35">
      <c r="B83" s="58"/>
      <c r="C83" s="41"/>
      <c r="D83" s="65"/>
      <c r="E83" s="65"/>
      <c r="F83" s="78"/>
      <c r="G83" s="66"/>
      <c r="H83" s="79"/>
      <c r="I83" s="80"/>
      <c r="J83" s="78"/>
      <c r="K83" s="78"/>
      <c r="L83" s="78"/>
      <c r="M83" s="66"/>
      <c r="N83" s="65"/>
      <c r="O83" s="65"/>
    </row>
    <row r="84" spans="2:15" ht="15" customHeight="1" x14ac:dyDescent="0.35">
      <c r="D84" s="65"/>
      <c r="E84" s="65"/>
      <c r="F84" s="78"/>
      <c r="G84" s="66"/>
      <c r="H84" s="79"/>
      <c r="I84" s="80"/>
      <c r="J84" s="78"/>
      <c r="K84" s="78"/>
      <c r="L84" s="78"/>
      <c r="M84" s="66"/>
      <c r="N84" s="65"/>
      <c r="O84" s="65"/>
    </row>
    <row r="85" spans="2:15" ht="15" customHeight="1" x14ac:dyDescent="0.35">
      <c r="D85" s="41"/>
      <c r="E85" s="41"/>
      <c r="F85" s="41"/>
      <c r="G85" s="41"/>
      <c r="H85" s="41"/>
      <c r="I85" s="121"/>
      <c r="J85" s="41"/>
      <c r="K85" s="41"/>
      <c r="L85" s="41"/>
      <c r="M85" s="41"/>
      <c r="N85" s="41"/>
      <c r="O85" s="41"/>
    </row>
    <row r="86" spans="2:15" ht="15" customHeight="1" x14ac:dyDescent="0.35">
      <c r="D86" s="51"/>
      <c r="E86" s="51"/>
      <c r="F86" s="113"/>
      <c r="G86" s="48"/>
      <c r="H86" s="114"/>
      <c r="I86" s="115"/>
      <c r="J86" s="113"/>
      <c r="K86" s="113"/>
      <c r="L86" s="113"/>
      <c r="M86" s="48"/>
      <c r="N86" s="51"/>
      <c r="O86" s="51"/>
    </row>
    <row r="87" spans="2:15" ht="15" customHeight="1" x14ac:dyDescent="0.35">
      <c r="D87" s="111"/>
      <c r="E87" s="111"/>
      <c r="F87" s="116"/>
      <c r="G87" s="122"/>
      <c r="H87" s="117"/>
      <c r="I87" s="118"/>
      <c r="J87" s="116"/>
      <c r="K87" s="116"/>
      <c r="L87" s="116"/>
      <c r="M87" s="122"/>
      <c r="N87" s="111"/>
      <c r="O87" s="111"/>
    </row>
    <row r="88" spans="2:15" ht="15" customHeight="1" x14ac:dyDescent="0.35">
      <c r="D88" s="51"/>
      <c r="E88" s="51"/>
      <c r="F88" s="113"/>
      <c r="G88" s="48"/>
      <c r="H88" s="114"/>
      <c r="I88" s="115"/>
      <c r="J88" s="113"/>
      <c r="K88" s="113"/>
      <c r="L88" s="113"/>
      <c r="M88" s="48"/>
      <c r="N88" s="51"/>
      <c r="O88" s="51"/>
    </row>
    <row r="89" spans="2:15" ht="15" customHeight="1" x14ac:dyDescent="0.35">
      <c r="D89" s="51"/>
      <c r="E89" s="51"/>
      <c r="F89" s="113"/>
      <c r="G89" s="48"/>
      <c r="H89" s="114"/>
      <c r="I89" s="115"/>
      <c r="J89" s="113"/>
      <c r="K89" s="113"/>
      <c r="L89" s="113"/>
      <c r="M89" s="48"/>
      <c r="N89" s="51"/>
      <c r="O89" s="51"/>
    </row>
    <row r="90" spans="2:15" ht="15" customHeight="1" x14ac:dyDescent="0.35">
      <c r="D90" s="51"/>
      <c r="E90" s="51"/>
      <c r="F90" s="113"/>
      <c r="G90" s="48"/>
      <c r="H90" s="114"/>
      <c r="I90" s="115"/>
      <c r="J90" s="113"/>
      <c r="K90" s="113"/>
      <c r="L90" s="113"/>
      <c r="M90" s="48"/>
      <c r="N90" s="51"/>
      <c r="O90" s="51"/>
    </row>
    <row r="91" spans="2:15" ht="15" customHeight="1" x14ac:dyDescent="0.35">
      <c r="D91" s="51"/>
      <c r="E91" s="51"/>
      <c r="F91" s="113"/>
      <c r="G91" s="48"/>
      <c r="H91" s="114"/>
      <c r="I91" s="115"/>
      <c r="J91" s="113"/>
      <c r="K91" s="113"/>
      <c r="L91" s="113"/>
      <c r="M91" s="48"/>
      <c r="N91" s="51"/>
      <c r="O91" s="51"/>
    </row>
    <row r="92" spans="2:15" ht="15" customHeight="1" x14ac:dyDescent="0.35">
      <c r="D92" s="51"/>
      <c r="E92" s="51"/>
      <c r="F92" s="113"/>
      <c r="G92" s="48"/>
      <c r="H92" s="114"/>
      <c r="I92" s="115"/>
      <c r="J92" s="113"/>
      <c r="K92" s="113"/>
      <c r="L92" s="113"/>
      <c r="M92" s="48"/>
      <c r="N92" s="51"/>
      <c r="O92" s="51"/>
    </row>
    <row r="93" spans="2:15" ht="15" customHeight="1" x14ac:dyDescent="0.35">
      <c r="D93" s="111"/>
      <c r="E93" s="111"/>
      <c r="F93" s="116"/>
      <c r="G93" s="122"/>
      <c r="H93" s="117"/>
      <c r="I93" s="118"/>
      <c r="J93" s="116"/>
      <c r="K93" s="116"/>
      <c r="L93" s="116"/>
      <c r="M93" s="122"/>
      <c r="N93" s="111"/>
      <c r="O93" s="111"/>
    </row>
    <row r="94" spans="2:15" ht="15" customHeight="1" x14ac:dyDescent="0.35">
      <c r="D94" s="51"/>
      <c r="E94" s="51"/>
      <c r="F94" s="113"/>
      <c r="G94" s="48"/>
      <c r="H94" s="114"/>
      <c r="I94" s="115"/>
      <c r="J94" s="113"/>
      <c r="K94" s="113"/>
      <c r="L94" s="113"/>
      <c r="M94" s="48"/>
      <c r="N94" s="51"/>
      <c r="O94" s="51"/>
    </row>
    <row r="95" spans="2:15" ht="15" customHeight="1" x14ac:dyDescent="0.35">
      <c r="D95" s="51"/>
      <c r="E95" s="51"/>
      <c r="F95" s="113"/>
      <c r="G95" s="48"/>
      <c r="H95" s="114"/>
      <c r="I95" s="115"/>
      <c r="J95" s="113"/>
      <c r="K95" s="113"/>
      <c r="L95" s="113"/>
      <c r="M95" s="48"/>
      <c r="N95" s="51"/>
      <c r="O95" s="51"/>
    </row>
    <row r="96" spans="2:15" ht="15" customHeight="1" x14ac:dyDescent="0.35">
      <c r="D96" s="51"/>
      <c r="E96" s="51"/>
      <c r="F96" s="113"/>
      <c r="G96" s="48"/>
      <c r="H96" s="114"/>
      <c r="I96" s="115"/>
      <c r="J96" s="113"/>
      <c r="K96" s="113"/>
      <c r="L96" s="113"/>
      <c r="M96" s="48"/>
      <c r="N96" s="51"/>
      <c r="O96" s="51"/>
    </row>
    <row r="97" spans="4:15" ht="15" customHeight="1" x14ac:dyDescent="0.35">
      <c r="D97" s="51"/>
      <c r="E97" s="51"/>
      <c r="F97" s="113"/>
      <c r="G97" s="48"/>
      <c r="H97" s="114"/>
      <c r="I97" s="115"/>
      <c r="J97" s="113"/>
      <c r="K97" s="113"/>
      <c r="L97" s="113"/>
      <c r="M97" s="48"/>
      <c r="N97" s="51"/>
      <c r="O97" s="51"/>
    </row>
    <row r="98" spans="4:15" ht="15" customHeight="1" x14ac:dyDescent="0.35">
      <c r="D98" s="51"/>
      <c r="E98" s="51"/>
      <c r="F98" s="113"/>
      <c r="G98" s="48"/>
      <c r="H98" s="114"/>
      <c r="I98" s="115"/>
      <c r="J98" s="113"/>
      <c r="K98" s="113"/>
      <c r="L98" s="113"/>
      <c r="M98" s="48"/>
      <c r="N98" s="51"/>
      <c r="O98" s="51"/>
    </row>
    <row r="99" spans="4:15" ht="15" customHeight="1" x14ac:dyDescent="0.35">
      <c r="D99" s="111"/>
      <c r="E99" s="111"/>
      <c r="F99" s="116"/>
      <c r="G99" s="122"/>
      <c r="H99" s="117"/>
      <c r="I99" s="118"/>
      <c r="J99" s="116"/>
      <c r="K99" s="116"/>
      <c r="L99" s="116"/>
      <c r="M99" s="122"/>
      <c r="N99" s="111"/>
      <c r="O99" s="111"/>
    </row>
    <row r="100" spans="4:15" ht="15" customHeight="1" x14ac:dyDescent="0.35">
      <c r="D100" s="51"/>
      <c r="E100" s="51"/>
      <c r="F100" s="113"/>
      <c r="G100" s="48"/>
      <c r="H100" s="114"/>
      <c r="I100" s="115"/>
      <c r="J100" s="113"/>
      <c r="K100" s="113"/>
      <c r="L100" s="113"/>
      <c r="M100" s="48"/>
      <c r="N100" s="51"/>
      <c r="O100" s="51"/>
    </row>
    <row r="101" spans="4:15" ht="15" customHeight="1" x14ac:dyDescent="0.35">
      <c r="D101" s="51"/>
      <c r="E101" s="51"/>
      <c r="F101" s="113"/>
      <c r="G101" s="48"/>
      <c r="H101" s="114"/>
      <c r="I101" s="115"/>
      <c r="J101" s="113"/>
      <c r="K101" s="113"/>
      <c r="L101" s="113"/>
      <c r="M101" s="48"/>
      <c r="N101" s="51"/>
      <c r="O101" s="51"/>
    </row>
  </sheetData>
  <mergeCells count="4">
    <mergeCell ref="D7:F7"/>
    <mergeCell ref="H7:L7"/>
    <mergeCell ref="B2:O2"/>
    <mergeCell ref="D5:N5"/>
  </mergeCells>
  <conditionalFormatting sqref="D18:O19 D21:O24 D30:O58">
    <cfRule type="expression" dxfId="9" priority="7">
      <formula>D18=#REF!</formula>
    </cfRule>
  </conditionalFormatting>
  <conditionalFormatting sqref="D14:O17">
    <cfRule type="expression" dxfId="8" priority="6">
      <formula>D14=#REF!</formula>
    </cfRule>
  </conditionalFormatting>
  <conditionalFormatting sqref="D25:O28">
    <cfRule type="expression" dxfId="7" priority="3">
      <formula>D25=#REF!</formula>
    </cfRule>
  </conditionalFormatting>
  <printOptions horizontalCentered="1"/>
  <pageMargins left="0.7" right="0.7" top="0.75" bottom="0.75" header="0.3" footer="0.3"/>
  <pageSetup scale="58" orientation="landscape" horizontalDpi="1200" verticalDpi="1200" r:id="rId1"/>
  <headerFooter scaleWithDoc="0"/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autoPageBreaks="0" fitToPage="1"/>
  </sheetPr>
  <dimension ref="A1:Q101"/>
  <sheetViews>
    <sheetView showGridLines="0" zoomScale="55" zoomScaleNormal="55" workbookViewId="0"/>
  </sheetViews>
  <sheetFormatPr defaultColWidth="8.81640625" defaultRowHeight="15" customHeight="1" x14ac:dyDescent="0.35"/>
  <cols>
    <col min="1" max="1" width="8.81640625" style="1" customWidth="1"/>
    <col min="2" max="2" width="25.54296875" style="1" customWidth="1"/>
    <col min="3" max="3" width="1.1796875" style="1" hidden="1" customWidth="1"/>
    <col min="4" max="4" width="8.81640625" style="23" customWidth="1"/>
    <col min="5" max="5" width="10" style="23" customWidth="1"/>
    <col min="6" max="6" width="11.26953125" style="29" customWidth="1"/>
    <col min="7" max="7" width="1.1796875" style="1" customWidth="1"/>
    <col min="8" max="8" width="11.7265625" style="1" customWidth="1"/>
    <col min="9" max="9" width="11.7265625" style="68" customWidth="1"/>
    <col min="10" max="12" width="11.7265625" style="29" customWidth="1"/>
    <col min="13" max="13" width="1.1796875" style="1" customWidth="1"/>
    <col min="14" max="14" width="13.90625" style="23" customWidth="1"/>
    <col min="15" max="15" width="1.1796875" style="52" customWidth="1"/>
    <col min="16" max="16384" width="8.81640625" style="36"/>
  </cols>
  <sheetData>
    <row r="1" spans="1:17" ht="15" customHeight="1" x14ac:dyDescent="0.35">
      <c r="A1" s="36"/>
      <c r="B1" s="36"/>
      <c r="C1" s="36"/>
      <c r="D1" s="130"/>
      <c r="E1" s="130"/>
      <c r="F1" s="131"/>
      <c r="G1" s="36"/>
      <c r="H1" s="36"/>
      <c r="I1" s="132"/>
      <c r="J1" s="131"/>
      <c r="K1" s="131"/>
      <c r="L1" s="131"/>
      <c r="M1" s="36"/>
      <c r="N1" s="130"/>
      <c r="O1" s="112"/>
    </row>
    <row r="2" spans="1:17" ht="15" customHeight="1" x14ac:dyDescent="0.35">
      <c r="A2" s="36"/>
      <c r="B2" s="141" t="s">
        <v>43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</row>
    <row r="3" spans="1:17" s="1" customFormat="1" ht="6" customHeight="1" thickBot="1" x14ac:dyDescent="0.4">
      <c r="B3" s="37"/>
      <c r="C3" s="37"/>
      <c r="D3" s="38"/>
      <c r="E3" s="38"/>
      <c r="F3" s="39"/>
      <c r="G3" s="37"/>
      <c r="H3" s="37"/>
      <c r="I3" s="67"/>
      <c r="J3" s="39"/>
      <c r="K3" s="39"/>
      <c r="L3" s="39"/>
      <c r="M3" s="37"/>
      <c r="N3" s="38"/>
      <c r="O3" s="38"/>
    </row>
    <row r="4" spans="1:17" s="1" customFormat="1" ht="6" customHeight="1" thickTop="1" x14ac:dyDescent="0.35">
      <c r="C4" s="53"/>
      <c r="D4" s="23"/>
      <c r="E4" s="23"/>
      <c r="F4" s="29"/>
      <c r="I4" s="68"/>
      <c r="J4" s="29"/>
      <c r="K4" s="29"/>
      <c r="L4" s="29"/>
      <c r="N4" s="23"/>
      <c r="O4" s="52"/>
    </row>
    <row r="5" spans="1:17" s="1" customFormat="1" ht="14.5" x14ac:dyDescent="0.35">
      <c r="C5" s="53"/>
      <c r="D5" s="142" t="s">
        <v>42</v>
      </c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52"/>
    </row>
    <row r="6" spans="1:17" s="1" customFormat="1" ht="6" customHeight="1" x14ac:dyDescent="0.35">
      <c r="C6" s="53"/>
      <c r="D6" s="23"/>
      <c r="E6" s="23"/>
      <c r="F6" s="29"/>
      <c r="I6" s="68"/>
      <c r="J6" s="29"/>
      <c r="K6" s="29"/>
      <c r="L6" s="29"/>
      <c r="N6" s="23"/>
      <c r="O6" s="52"/>
    </row>
    <row r="7" spans="1:17" s="2" customFormat="1" ht="14.5" x14ac:dyDescent="0.35">
      <c r="B7" s="82"/>
      <c r="C7" s="15"/>
      <c r="D7" s="139" t="s">
        <v>0</v>
      </c>
      <c r="E7" s="139"/>
      <c r="F7" s="139"/>
      <c r="G7" s="5"/>
      <c r="H7" s="140" t="s">
        <v>1</v>
      </c>
      <c r="I7" s="140"/>
      <c r="J7" s="140"/>
      <c r="K7" s="140"/>
      <c r="L7" s="140"/>
      <c r="M7" s="4"/>
      <c r="N7" s="133" t="s">
        <v>2</v>
      </c>
      <c r="O7" s="40"/>
    </row>
    <row r="8" spans="1:17" s="2" customFormat="1" ht="6" customHeight="1" x14ac:dyDescent="0.35">
      <c r="B8" s="15"/>
      <c r="C8" s="15"/>
      <c r="D8" s="7"/>
      <c r="E8" s="7"/>
      <c r="F8" s="7"/>
      <c r="G8" s="41"/>
      <c r="H8" s="7"/>
      <c r="I8" s="7"/>
      <c r="J8" s="7"/>
      <c r="K8" s="7"/>
      <c r="L8" s="24"/>
      <c r="M8" s="8"/>
      <c r="N8" s="18"/>
      <c r="O8" s="40"/>
    </row>
    <row r="9" spans="1:17" s="2" customFormat="1" ht="6" customHeight="1" x14ac:dyDescent="0.35">
      <c r="B9" s="15"/>
      <c r="C9" s="15"/>
      <c r="D9" s="42"/>
      <c r="E9" s="42"/>
      <c r="F9" s="42"/>
      <c r="G9" s="5"/>
      <c r="H9" s="43"/>
      <c r="I9" s="43"/>
      <c r="J9" s="43"/>
      <c r="K9" s="43"/>
      <c r="L9" s="32"/>
      <c r="M9" s="4"/>
      <c r="N9" s="33"/>
      <c r="O9" s="40"/>
    </row>
    <row r="10" spans="1:17" s="9" customFormat="1" ht="47" customHeight="1" x14ac:dyDescent="0.35">
      <c r="B10" s="92"/>
      <c r="C10" s="17"/>
      <c r="D10" s="19" t="s">
        <v>3</v>
      </c>
      <c r="E10" s="19" t="s">
        <v>4</v>
      </c>
      <c r="F10" s="25" t="s">
        <v>5</v>
      </c>
      <c r="G10" s="11"/>
      <c r="H10" s="10" t="s">
        <v>6</v>
      </c>
      <c r="I10" s="10" t="s">
        <v>15</v>
      </c>
      <c r="J10" s="25" t="s">
        <v>7</v>
      </c>
      <c r="K10" s="25" t="s">
        <v>25</v>
      </c>
      <c r="L10" s="25" t="s">
        <v>16</v>
      </c>
      <c r="M10" s="11"/>
      <c r="N10" s="19" t="s">
        <v>8</v>
      </c>
      <c r="O10" s="54"/>
    </row>
    <row r="11" spans="1:17" s="2" customFormat="1" ht="15" customHeight="1" x14ac:dyDescent="0.35">
      <c r="B11" s="3"/>
      <c r="C11" s="15"/>
      <c r="D11" s="20" t="s">
        <v>9</v>
      </c>
      <c r="E11" s="20" t="s">
        <v>9</v>
      </c>
      <c r="F11" s="26" t="s">
        <v>10</v>
      </c>
      <c r="G11" s="11"/>
      <c r="H11" s="12" t="s">
        <v>11</v>
      </c>
      <c r="I11" s="12" t="s">
        <v>12</v>
      </c>
      <c r="J11" s="26" t="s">
        <v>13</v>
      </c>
      <c r="K11" s="26" t="s">
        <v>10</v>
      </c>
      <c r="L11" s="26" t="s">
        <v>10</v>
      </c>
      <c r="M11" s="11"/>
      <c r="N11" s="20" t="s">
        <v>14</v>
      </c>
      <c r="O11" s="55"/>
    </row>
    <row r="12" spans="1:17" s="2" customFormat="1" ht="6" customHeight="1" x14ac:dyDescent="0.35">
      <c r="B12" s="6"/>
      <c r="C12" s="6"/>
      <c r="D12" s="21"/>
      <c r="E12" s="21"/>
      <c r="F12" s="27"/>
      <c r="G12" s="89"/>
      <c r="H12" s="13"/>
      <c r="I12" s="69"/>
      <c r="J12" s="30"/>
      <c r="K12" s="30"/>
      <c r="L12" s="30"/>
      <c r="M12" s="13"/>
      <c r="N12" s="34"/>
      <c r="O12" s="34"/>
    </row>
    <row r="13" spans="1:17" s="2" customFormat="1" ht="6" customHeight="1" x14ac:dyDescent="0.35">
      <c r="B13" s="16"/>
      <c r="C13" s="16"/>
      <c r="D13" s="22"/>
      <c r="E13" s="22"/>
      <c r="F13" s="28"/>
      <c r="H13" s="14"/>
      <c r="I13" s="70"/>
      <c r="J13" s="31"/>
      <c r="K13" s="31"/>
      <c r="L13" s="31"/>
      <c r="M13" s="14"/>
      <c r="N13" s="35"/>
      <c r="O13" s="50"/>
    </row>
    <row r="14" spans="1:17" s="2" customFormat="1" ht="14.5" x14ac:dyDescent="0.35">
      <c r="B14" s="57" t="s">
        <v>20</v>
      </c>
      <c r="C14" s="41"/>
      <c r="D14" s="65"/>
      <c r="E14" s="65"/>
      <c r="F14" s="78"/>
      <c r="G14" s="66"/>
      <c r="H14" s="79"/>
      <c r="I14" s="80"/>
      <c r="J14" s="78"/>
      <c r="K14" s="78"/>
      <c r="L14" s="78"/>
      <c r="M14" s="66"/>
      <c r="N14" s="65"/>
      <c r="O14" s="65"/>
    </row>
    <row r="15" spans="1:17" s="2" customFormat="1" ht="14.5" x14ac:dyDescent="0.35">
      <c r="B15" s="58" t="s">
        <v>29</v>
      </c>
      <c r="C15" s="41"/>
      <c r="D15" s="65">
        <v>266.99987589772616</v>
      </c>
      <c r="E15" s="65">
        <v>91.473072745323933</v>
      </c>
      <c r="F15" s="78">
        <v>2.8000000000000001E-2</v>
      </c>
      <c r="G15" s="66"/>
      <c r="H15" s="79">
        <v>7.3541562283441914E-2</v>
      </c>
      <c r="I15" s="80">
        <v>1245.7301670780457</v>
      </c>
      <c r="J15" s="78">
        <v>1.1031273096647996E-2</v>
      </c>
      <c r="K15" s="78">
        <v>0.12</v>
      </c>
      <c r="L15" s="78">
        <v>3.3000000000000002E-2</v>
      </c>
      <c r="M15" s="66"/>
      <c r="N15" s="65">
        <v>13108.646989151441</v>
      </c>
      <c r="O15" s="65"/>
    </row>
    <row r="16" spans="1:17" s="2" customFormat="1" ht="15" customHeight="1" collapsed="1" x14ac:dyDescent="0.35">
      <c r="A16" s="16"/>
      <c r="B16" s="94" t="s">
        <v>28</v>
      </c>
      <c r="C16" s="95"/>
      <c r="D16" s="101">
        <v>266.99472025346824</v>
      </c>
      <c r="E16" s="101">
        <v>84.986228574529306</v>
      </c>
      <c r="F16" s="102">
        <v>2.7E-2</v>
      </c>
      <c r="G16" s="103"/>
      <c r="H16" s="104">
        <v>7.3415932199508746E-2</v>
      </c>
      <c r="I16" s="105">
        <v>1221.0939358829273</v>
      </c>
      <c r="J16" s="102">
        <v>1.0796787459562569E-2</v>
      </c>
      <c r="K16" s="102">
        <v>0.109</v>
      </c>
      <c r="L16" s="102">
        <v>3.3000000000000002E-2</v>
      </c>
      <c r="M16" s="103"/>
      <c r="N16" s="101">
        <v>13103.592033275456</v>
      </c>
      <c r="O16" s="101"/>
      <c r="P16" s="5"/>
      <c r="Q16" s="5"/>
    </row>
    <row r="17" spans="1:17" s="2" customFormat="1" ht="15" customHeight="1" x14ac:dyDescent="0.35">
      <c r="A17" s="16"/>
      <c r="B17" s="58" t="s">
        <v>30</v>
      </c>
      <c r="C17" s="41"/>
      <c r="D17" s="65">
        <v>266.99806104162803</v>
      </c>
      <c r="E17" s="65">
        <v>66.869365595540259</v>
      </c>
      <c r="F17" s="78">
        <v>1.4E-2</v>
      </c>
      <c r="G17" s="66"/>
      <c r="H17" s="79">
        <v>7.1249442698510426E-2</v>
      </c>
      <c r="I17" s="80">
        <v>1230.5756260180719</v>
      </c>
      <c r="J17" s="78">
        <v>1.0794213959413717E-2</v>
      </c>
      <c r="K17" s="78">
        <v>8.4000000000000005E-2</v>
      </c>
      <c r="L17" s="78">
        <v>1.7000000000000001E-2</v>
      </c>
      <c r="M17" s="66"/>
      <c r="N17" s="65">
        <v>13089.885632591519</v>
      </c>
      <c r="O17" s="65"/>
      <c r="P17" s="5"/>
      <c r="Q17" s="5"/>
    </row>
    <row r="18" spans="1:17" s="16" customFormat="1" ht="6" customHeight="1" x14ac:dyDescent="0.35">
      <c r="B18" s="71"/>
      <c r="C18" s="91"/>
      <c r="D18" s="72"/>
      <c r="E18" s="72"/>
      <c r="F18" s="73"/>
      <c r="G18" s="74"/>
      <c r="H18" s="75"/>
      <c r="I18" s="76"/>
      <c r="J18" s="73"/>
      <c r="K18" s="73"/>
      <c r="L18" s="73"/>
      <c r="M18" s="74"/>
      <c r="N18" s="72"/>
      <c r="O18" s="72"/>
      <c r="P18" s="41"/>
      <c r="Q18" s="41"/>
    </row>
    <row r="19" spans="1:17" s="16" customFormat="1" ht="6" customHeight="1" x14ac:dyDescent="0.35">
      <c r="B19" s="58"/>
      <c r="C19" s="41"/>
      <c r="D19" s="65"/>
      <c r="E19" s="65"/>
      <c r="F19" s="78"/>
      <c r="G19" s="66"/>
      <c r="H19" s="79"/>
      <c r="I19" s="80"/>
      <c r="J19" s="78"/>
      <c r="K19" s="78"/>
      <c r="L19" s="78"/>
      <c r="M19" s="66"/>
      <c r="N19" s="65"/>
      <c r="O19" s="65"/>
      <c r="P19" s="41"/>
      <c r="Q19" s="41"/>
    </row>
    <row r="20" spans="1:17" s="2" customFormat="1" ht="14.5" x14ac:dyDescent="0.35">
      <c r="B20" s="57" t="s">
        <v>17</v>
      </c>
      <c r="C20" s="41"/>
      <c r="D20" s="44"/>
      <c r="E20" s="44"/>
      <c r="F20" s="45"/>
      <c r="G20" s="46"/>
      <c r="H20" s="47"/>
      <c r="I20" s="49"/>
      <c r="J20" s="45"/>
      <c r="K20" s="45"/>
      <c r="L20" s="45"/>
      <c r="M20" s="46"/>
      <c r="N20" s="44"/>
      <c r="O20" s="51"/>
      <c r="P20" s="5"/>
      <c r="Q20" s="5"/>
    </row>
    <row r="21" spans="1:17" s="2" customFormat="1" ht="14.5" x14ac:dyDescent="0.35">
      <c r="B21" s="58" t="s">
        <v>29</v>
      </c>
      <c r="C21" s="41"/>
      <c r="D21" s="44">
        <v>266.99970810860071</v>
      </c>
      <c r="E21" s="44">
        <v>79.727898232322119</v>
      </c>
      <c r="F21" s="45">
        <v>1.7999999999999999E-2</v>
      </c>
      <c r="G21" s="46"/>
      <c r="H21" s="47">
        <v>5.8509632637033161E-2</v>
      </c>
      <c r="I21" s="49">
        <v>2079.8859904437372</v>
      </c>
      <c r="J21" s="45">
        <v>1.8317180757257575E-2</v>
      </c>
      <c r="K21" s="45">
        <v>8.6999999999999994E-2</v>
      </c>
      <c r="L21" s="45">
        <v>2.3E-2</v>
      </c>
      <c r="M21" s="46"/>
      <c r="N21" s="44">
        <v>13174.705926931538</v>
      </c>
      <c r="O21" s="51"/>
      <c r="P21" s="5"/>
      <c r="Q21" s="5"/>
    </row>
    <row r="22" spans="1:17" s="2" customFormat="1" ht="14.5" x14ac:dyDescent="0.35">
      <c r="B22" s="94" t="s">
        <v>28</v>
      </c>
      <c r="C22" s="95"/>
      <c r="D22" s="96">
        <v>266.99477727198632</v>
      </c>
      <c r="E22" s="96">
        <v>74.230457615491062</v>
      </c>
      <c r="F22" s="97">
        <v>1.4999999999999999E-2</v>
      </c>
      <c r="G22" s="125"/>
      <c r="H22" s="98">
        <v>5.8580821328848683E-2</v>
      </c>
      <c r="I22" s="99">
        <v>2025.6971616384126</v>
      </c>
      <c r="J22" s="97">
        <v>1.7820140453850518E-2</v>
      </c>
      <c r="K22" s="97">
        <v>7.4999999999999997E-2</v>
      </c>
      <c r="L22" s="97">
        <v>0.02</v>
      </c>
      <c r="M22" s="125"/>
      <c r="N22" s="96">
        <v>13169.211442944408</v>
      </c>
      <c r="O22" s="100"/>
      <c r="P22" s="5"/>
      <c r="Q22" s="5"/>
    </row>
    <row r="23" spans="1:17" s="2" customFormat="1" ht="14.5" x14ac:dyDescent="0.35">
      <c r="B23" s="58" t="s">
        <v>30</v>
      </c>
      <c r="C23" s="41"/>
      <c r="D23" s="60">
        <v>266.99806725092373</v>
      </c>
      <c r="E23" s="60">
        <v>60.034775563536066</v>
      </c>
      <c r="F23" s="61">
        <v>5.0000000000000001E-3</v>
      </c>
      <c r="G23" s="62"/>
      <c r="H23" s="63">
        <v>5.6995906195188684E-2</v>
      </c>
      <c r="I23" s="64">
        <v>1998.1758945230254</v>
      </c>
      <c r="J23" s="61">
        <v>1.7480289428294399E-2</v>
      </c>
      <c r="K23" s="61">
        <v>4.8000000000000001E-2</v>
      </c>
      <c r="L23" s="61">
        <v>8.0000000000000002E-3</v>
      </c>
      <c r="M23" s="62"/>
      <c r="N23" s="60">
        <v>13156.17587742027</v>
      </c>
      <c r="O23" s="65"/>
      <c r="P23" s="5"/>
      <c r="Q23" s="5"/>
    </row>
    <row r="24" spans="1:17" s="2" customFormat="1" ht="6" customHeight="1" x14ac:dyDescent="0.35">
      <c r="B24" s="58"/>
      <c r="C24" s="41"/>
      <c r="D24" s="44"/>
      <c r="E24" s="44"/>
      <c r="F24" s="45"/>
      <c r="G24" s="46"/>
      <c r="H24" s="47"/>
      <c r="I24" s="49"/>
      <c r="J24" s="45"/>
      <c r="K24" s="45"/>
      <c r="L24" s="45"/>
      <c r="M24" s="46"/>
      <c r="N24" s="44"/>
      <c r="O24" s="51"/>
      <c r="P24" s="5"/>
      <c r="Q24" s="5"/>
    </row>
    <row r="25" spans="1:17" s="2" customFormat="1" ht="14.5" x14ac:dyDescent="0.35">
      <c r="B25" s="57" t="s">
        <v>18</v>
      </c>
      <c r="C25" s="41"/>
      <c r="D25" s="44"/>
      <c r="E25" s="44"/>
      <c r="F25" s="45"/>
      <c r="G25" s="46"/>
      <c r="H25" s="47"/>
      <c r="I25" s="49"/>
      <c r="J25" s="45"/>
      <c r="K25" s="45"/>
      <c r="L25" s="45"/>
      <c r="M25" s="46"/>
      <c r="N25" s="44"/>
      <c r="O25" s="51"/>
      <c r="P25" s="5"/>
      <c r="Q25" s="5"/>
    </row>
    <row r="26" spans="1:17" s="2" customFormat="1" ht="14.5" x14ac:dyDescent="0.35">
      <c r="B26" s="58" t="s">
        <v>29</v>
      </c>
      <c r="C26" s="41"/>
      <c r="D26" s="44">
        <v>266.99977576535986</v>
      </c>
      <c r="E26" s="44">
        <v>86.884181935702486</v>
      </c>
      <c r="F26" s="45">
        <v>2.4E-2</v>
      </c>
      <c r="G26" s="46"/>
      <c r="H26" s="47">
        <v>6.9301088022528975E-2</v>
      </c>
      <c r="I26" s="49">
        <v>1478.616837818822</v>
      </c>
      <c r="J26" s="45">
        <v>1.3075769810038038E-2</v>
      </c>
      <c r="K26" s="45">
        <v>0.113</v>
      </c>
      <c r="L26" s="45">
        <v>2.8000000000000001E-2</v>
      </c>
      <c r="M26" s="46"/>
      <c r="N26" s="44">
        <v>13124.270374156607</v>
      </c>
      <c r="O26" s="51"/>
      <c r="P26" s="5"/>
      <c r="Q26" s="5"/>
    </row>
    <row r="27" spans="1:17" s="2" customFormat="1" ht="14.5" x14ac:dyDescent="0.35">
      <c r="B27" s="94" t="s">
        <v>28</v>
      </c>
      <c r="C27" s="95"/>
      <c r="D27" s="96">
        <v>266.99405728655353</v>
      </c>
      <c r="E27" s="96">
        <v>80.765920523917544</v>
      </c>
      <c r="F27" s="97">
        <v>2.1000000000000001E-2</v>
      </c>
      <c r="G27" s="125"/>
      <c r="H27" s="98">
        <v>6.9449614193506634E-2</v>
      </c>
      <c r="I27" s="99">
        <v>1430.7198314123978</v>
      </c>
      <c r="J27" s="97">
        <v>1.2635798212403609E-2</v>
      </c>
      <c r="K27" s="97">
        <v>0.1</v>
      </c>
      <c r="L27" s="97">
        <v>2.9000000000000001E-2</v>
      </c>
      <c r="M27" s="125"/>
      <c r="N27" s="96">
        <v>13118.64182492377</v>
      </c>
      <c r="O27" s="100"/>
      <c r="P27" s="5"/>
      <c r="Q27" s="5"/>
    </row>
    <row r="28" spans="1:17" s="2" customFormat="1" ht="14.5" x14ac:dyDescent="0.35">
      <c r="B28" s="58" t="s">
        <v>30</v>
      </c>
      <c r="C28" s="41"/>
      <c r="D28" s="127">
        <v>266.9994361065979</v>
      </c>
      <c r="E28" s="44">
        <v>65.130780796341654</v>
      </c>
      <c r="F28" s="45">
        <v>1.2999999999999999E-2</v>
      </c>
      <c r="G28" s="46"/>
      <c r="H28" s="47">
        <v>6.7933701168346003E-2</v>
      </c>
      <c r="I28" s="49">
        <v>1400.8515413352072</v>
      </c>
      <c r="J28" s="45">
        <v>1.2282455374634516E-2</v>
      </c>
      <c r="K28" s="45">
        <v>0.08</v>
      </c>
      <c r="L28" s="45">
        <v>1.4999999999999999E-2</v>
      </c>
      <c r="M28" s="46"/>
      <c r="N28" s="44">
        <v>13103.983256133242</v>
      </c>
      <c r="O28" s="51"/>
      <c r="P28" s="5"/>
      <c r="Q28" s="5"/>
    </row>
    <row r="29" spans="1:17" ht="6" customHeight="1" x14ac:dyDescent="0.35"/>
    <row r="30" spans="1:17" s="16" customFormat="1" ht="14.5" collapsed="1" x14ac:dyDescent="0.35">
      <c r="B30" s="57" t="s">
        <v>21</v>
      </c>
      <c r="C30" s="41"/>
      <c r="D30" s="65"/>
      <c r="E30" s="65"/>
      <c r="F30" s="78"/>
      <c r="G30" s="66"/>
      <c r="H30" s="79"/>
      <c r="I30" s="80"/>
      <c r="J30" s="78"/>
      <c r="K30" s="78"/>
      <c r="L30" s="78"/>
      <c r="M30" s="66"/>
      <c r="N30" s="65"/>
      <c r="O30" s="65"/>
      <c r="P30" s="41"/>
      <c r="Q30" s="41"/>
    </row>
    <row r="31" spans="1:17" s="16" customFormat="1" ht="14.5" x14ac:dyDescent="0.35">
      <c r="B31" s="58" t="s">
        <v>29</v>
      </c>
      <c r="C31" s="41"/>
      <c r="D31" s="65">
        <v>266.99986489361459</v>
      </c>
      <c r="E31" s="65">
        <v>108.76809202709568</v>
      </c>
      <c r="F31" s="78">
        <v>6.7000000000000004E-2</v>
      </c>
      <c r="G31" s="66"/>
      <c r="H31" s="79">
        <v>7.0964773806988249E-2</v>
      </c>
      <c r="I31" s="80">
        <v>1275.4744680840552</v>
      </c>
      <c r="J31" s="78">
        <v>1.1206294304994039E-2</v>
      </c>
      <c r="K31" s="78">
        <v>6.7000000000000004E-2</v>
      </c>
      <c r="L31" s="78">
        <v>2.8000000000000001E-2</v>
      </c>
      <c r="M31" s="66"/>
      <c r="N31" s="65">
        <v>13138.869521910965</v>
      </c>
      <c r="O31" s="65"/>
      <c r="P31" s="41"/>
      <c r="Q31" s="41"/>
    </row>
    <row r="32" spans="1:17" s="16" customFormat="1" ht="14.5" x14ac:dyDescent="0.35">
      <c r="B32" s="94" t="s">
        <v>28</v>
      </c>
      <c r="C32" s="106"/>
      <c r="D32" s="101">
        <v>266.9975075018412</v>
      </c>
      <c r="E32" s="101">
        <v>98.651285118301104</v>
      </c>
      <c r="F32" s="102">
        <v>5.7000000000000002E-2</v>
      </c>
      <c r="G32" s="103"/>
      <c r="H32" s="104">
        <v>7.0530972672466316E-2</v>
      </c>
      <c r="I32" s="105">
        <v>1280.216330401154</v>
      </c>
      <c r="J32" s="102">
        <v>1.1230873081633284E-2</v>
      </c>
      <c r="K32" s="102">
        <v>5.7000000000000002E-2</v>
      </c>
      <c r="L32" s="102">
        <v>2.5999999999999999E-2</v>
      </c>
      <c r="M32" s="103"/>
      <c r="N32" s="101">
        <v>13131.92770250733</v>
      </c>
      <c r="O32" s="101"/>
      <c r="P32" s="41"/>
      <c r="Q32" s="41"/>
    </row>
    <row r="33" spans="1:17" s="16" customFormat="1" ht="14.5" x14ac:dyDescent="0.35">
      <c r="B33" s="58" t="s">
        <v>30</v>
      </c>
      <c r="C33" s="41"/>
      <c r="D33" s="65">
        <v>266.99889634731989</v>
      </c>
      <c r="E33" s="65">
        <v>74.88703259646411</v>
      </c>
      <c r="F33" s="78">
        <v>3.4000000000000002E-2</v>
      </c>
      <c r="G33" s="66"/>
      <c r="H33" s="79">
        <v>6.8155141079775369E-2</v>
      </c>
      <c r="I33" s="80">
        <v>1337.9014077828747</v>
      </c>
      <c r="J33" s="78">
        <v>1.1670970361901631E-2</v>
      </c>
      <c r="K33" s="78">
        <v>3.4000000000000002E-2</v>
      </c>
      <c r="L33" s="78">
        <v>1.2999999999999999E-2</v>
      </c>
      <c r="M33" s="66"/>
      <c r="N33" s="65">
        <v>13112.879537257983</v>
      </c>
      <c r="O33" s="65"/>
      <c r="P33" s="41"/>
      <c r="Q33" s="41"/>
    </row>
    <row r="34" spans="1:17" s="16" customFormat="1" ht="6" customHeight="1" x14ac:dyDescent="0.35">
      <c r="B34" s="58"/>
      <c r="C34" s="41"/>
      <c r="D34" s="65"/>
      <c r="E34" s="65"/>
      <c r="F34" s="78"/>
      <c r="G34" s="66"/>
      <c r="H34" s="79"/>
      <c r="I34" s="80"/>
      <c r="J34" s="78"/>
      <c r="K34" s="78"/>
      <c r="L34" s="78"/>
      <c r="M34" s="66"/>
      <c r="N34" s="65"/>
      <c r="O34" s="65"/>
      <c r="P34" s="41"/>
      <c r="Q34" s="41"/>
    </row>
    <row r="35" spans="1:17" s="2" customFormat="1" ht="14.5" x14ac:dyDescent="0.35">
      <c r="B35" s="57" t="s">
        <v>24</v>
      </c>
      <c r="C35" s="41"/>
      <c r="D35" s="5"/>
      <c r="E35" s="5"/>
      <c r="F35" s="5"/>
      <c r="G35" s="5"/>
      <c r="H35" s="5"/>
      <c r="I35" s="81"/>
      <c r="J35" s="5"/>
      <c r="K35" s="5"/>
      <c r="L35" s="5"/>
      <c r="M35" s="5"/>
      <c r="N35" s="5"/>
      <c r="O35" s="5"/>
      <c r="P35" s="5"/>
      <c r="Q35" s="5"/>
    </row>
    <row r="36" spans="1:17" s="2" customFormat="1" ht="14.5" x14ac:dyDescent="0.35">
      <c r="B36" s="58" t="s">
        <v>29</v>
      </c>
      <c r="C36" s="41"/>
      <c r="D36" s="44">
        <v>266.99888204291994</v>
      </c>
      <c r="E36" s="44">
        <v>99.255109567509948</v>
      </c>
      <c r="F36" s="45">
        <v>5.8000000000000003E-2</v>
      </c>
      <c r="G36" s="46"/>
      <c r="H36" s="47">
        <v>6.5080928960193796E-2</v>
      </c>
      <c r="I36" s="49">
        <v>1616.8364946102745</v>
      </c>
      <c r="J36" s="45">
        <v>1.4224727724368204E-2</v>
      </c>
      <c r="K36" s="45">
        <v>5.8000000000000003E-2</v>
      </c>
      <c r="L36" s="45">
        <v>2.4E-2</v>
      </c>
      <c r="M36" s="46"/>
      <c r="N36" s="44">
        <v>13154.556863339873</v>
      </c>
      <c r="O36" s="51"/>
      <c r="P36" s="5"/>
      <c r="Q36" s="5"/>
    </row>
    <row r="37" spans="1:17" s="2" customFormat="1" ht="14.5" x14ac:dyDescent="0.35">
      <c r="B37" s="94" t="s">
        <v>28</v>
      </c>
      <c r="C37" s="106"/>
      <c r="D37" s="96">
        <v>266.99754300194957</v>
      </c>
      <c r="E37" s="96">
        <v>91.689007682322725</v>
      </c>
      <c r="F37" s="97">
        <v>5.1999999999999998E-2</v>
      </c>
      <c r="G37" s="125"/>
      <c r="H37" s="98">
        <v>6.5531901758354077E-2</v>
      </c>
      <c r="I37" s="99">
        <v>1566.3147842887886</v>
      </c>
      <c r="J37" s="97">
        <v>1.3761879889918551E-2</v>
      </c>
      <c r="K37" s="97">
        <v>5.1999999999999998E-2</v>
      </c>
      <c r="L37" s="97">
        <v>2.1000000000000001E-2</v>
      </c>
      <c r="M37" s="125"/>
      <c r="N37" s="96">
        <v>13145.682353647551</v>
      </c>
      <c r="O37" s="100"/>
      <c r="P37" s="5"/>
      <c r="Q37" s="5"/>
    </row>
    <row r="38" spans="1:17" s="2" customFormat="1" ht="14.5" x14ac:dyDescent="0.35">
      <c r="B38" s="58" t="s">
        <v>30</v>
      </c>
      <c r="C38" s="41"/>
      <c r="D38" s="44">
        <v>266.99687609395812</v>
      </c>
      <c r="E38" s="44">
        <v>72.45215541570191</v>
      </c>
      <c r="F38" s="45">
        <v>3.4000000000000002E-2</v>
      </c>
      <c r="G38" s="46"/>
      <c r="H38" s="47">
        <v>6.4968800833519275E-2</v>
      </c>
      <c r="I38" s="49">
        <v>1513.131081094009</v>
      </c>
      <c r="J38" s="45">
        <v>1.3214590905889089E-2</v>
      </c>
      <c r="K38" s="45">
        <v>3.4000000000000002E-2</v>
      </c>
      <c r="L38" s="45">
        <v>0.01</v>
      </c>
      <c r="M38" s="46"/>
      <c r="N38" s="44">
        <v>13123.461148559367</v>
      </c>
      <c r="O38" s="51"/>
      <c r="P38" s="5"/>
      <c r="Q38" s="5"/>
    </row>
    <row r="39" spans="1:17" s="2" customFormat="1" ht="6" customHeight="1" x14ac:dyDescent="0.35">
      <c r="B39" s="58"/>
      <c r="C39" s="41"/>
      <c r="D39" s="44"/>
      <c r="E39" s="44"/>
      <c r="F39" s="45"/>
      <c r="G39" s="46"/>
      <c r="H39" s="47"/>
      <c r="I39" s="49"/>
      <c r="J39" s="45"/>
      <c r="K39" s="45"/>
      <c r="L39" s="45"/>
      <c r="M39" s="46"/>
      <c r="N39" s="44"/>
      <c r="O39" s="51"/>
      <c r="P39" s="5"/>
      <c r="Q39" s="5"/>
    </row>
    <row r="40" spans="1:17" s="2" customFormat="1" ht="14.5" x14ac:dyDescent="0.35">
      <c r="A40" s="16"/>
      <c r="B40" s="57" t="s">
        <v>22</v>
      </c>
      <c r="C40" s="41"/>
      <c r="D40" s="44"/>
      <c r="E40" s="44"/>
      <c r="F40" s="45"/>
      <c r="G40" s="46"/>
      <c r="H40" s="47"/>
      <c r="I40" s="49"/>
      <c r="J40" s="45"/>
      <c r="K40" s="45"/>
      <c r="L40" s="45"/>
      <c r="M40" s="46"/>
      <c r="N40" s="44"/>
      <c r="O40" s="51"/>
      <c r="P40" s="5"/>
      <c r="Q40" s="5"/>
    </row>
    <row r="41" spans="1:17" s="5" customFormat="1" ht="15" customHeight="1" x14ac:dyDescent="0.35">
      <c r="A41" s="41"/>
      <c r="B41" s="58" t="s">
        <v>29</v>
      </c>
      <c r="C41" s="90"/>
      <c r="D41" s="44">
        <v>266.99933126041884</v>
      </c>
      <c r="E41" s="44">
        <v>99.009525503079828</v>
      </c>
      <c r="F41" s="45">
        <v>5.8999999999999997E-2</v>
      </c>
      <c r="G41" s="46"/>
      <c r="H41" s="47">
        <v>9.7886749819123306E-2</v>
      </c>
      <c r="I41" s="49">
        <v>262.34341279220013</v>
      </c>
      <c r="J41" s="45">
        <v>2.5032184299393543E-3</v>
      </c>
      <c r="K41" s="45">
        <v>0.42699999999999999</v>
      </c>
      <c r="L41" s="45">
        <v>7.0999999999999994E-2</v>
      </c>
      <c r="M41" s="46"/>
      <c r="N41" s="44">
        <v>13020.205569348442</v>
      </c>
      <c r="O41" s="51"/>
    </row>
    <row r="42" spans="1:17" s="2" customFormat="1" ht="14.5" x14ac:dyDescent="0.35">
      <c r="A42" s="16"/>
      <c r="B42" s="94" t="s">
        <v>28</v>
      </c>
      <c r="C42" s="106"/>
      <c r="D42" s="96">
        <v>266.99705054534843</v>
      </c>
      <c r="E42" s="96">
        <v>91.342438648461098</v>
      </c>
      <c r="F42" s="97">
        <v>5.0999999999999997E-2</v>
      </c>
      <c r="G42" s="125"/>
      <c r="H42" s="98">
        <v>9.8327069607519441E-2</v>
      </c>
      <c r="I42" s="99">
        <v>219.71750697824476</v>
      </c>
      <c r="J42" s="97">
        <v>2.1115333554686845E-3</v>
      </c>
      <c r="K42" s="97">
        <v>0.38200000000000001</v>
      </c>
      <c r="L42" s="97">
        <v>6.5000000000000002E-2</v>
      </c>
      <c r="M42" s="125"/>
      <c r="N42" s="96">
        <v>13012.059731663887</v>
      </c>
      <c r="O42" s="100"/>
      <c r="P42" s="5"/>
      <c r="Q42" s="5"/>
    </row>
    <row r="43" spans="1:17" s="2" customFormat="1" ht="14.5" x14ac:dyDescent="0.35">
      <c r="A43" s="16"/>
      <c r="B43" s="58" t="s">
        <v>30</v>
      </c>
      <c r="C43" s="41"/>
      <c r="D43" s="44">
        <v>266.99967989097655</v>
      </c>
      <c r="E43" s="44">
        <v>72.258646193485731</v>
      </c>
      <c r="F43" s="45">
        <v>3.4000000000000002E-2</v>
      </c>
      <c r="G43" s="46"/>
      <c r="H43" s="47">
        <v>9.7298600569085111E-2</v>
      </c>
      <c r="I43" s="49">
        <v>176.40040249238362</v>
      </c>
      <c r="J43" s="45">
        <v>1.6541073249746192E-3</v>
      </c>
      <c r="K43" s="45">
        <v>0.32500000000000001</v>
      </c>
      <c r="L43" s="45">
        <v>4.1000000000000002E-2</v>
      </c>
      <c r="M43" s="46"/>
      <c r="N43" s="44">
        <v>12991.444211567674</v>
      </c>
      <c r="O43" s="51"/>
      <c r="P43" s="5"/>
      <c r="Q43" s="5"/>
    </row>
    <row r="44" spans="1:17" s="2" customFormat="1" ht="6" customHeight="1" x14ac:dyDescent="0.35">
      <c r="B44" s="58"/>
      <c r="C44" s="41"/>
      <c r="D44" s="44"/>
      <c r="E44" s="44"/>
      <c r="F44" s="45"/>
      <c r="G44" s="46"/>
      <c r="H44" s="47"/>
      <c r="I44" s="49"/>
      <c r="J44" s="45"/>
      <c r="K44" s="45"/>
      <c r="L44" s="45"/>
      <c r="M44" s="46"/>
      <c r="N44" s="44"/>
      <c r="O44" s="51"/>
      <c r="P44" s="5"/>
      <c r="Q44" s="5"/>
    </row>
    <row r="45" spans="1:17" s="2" customFormat="1" ht="14.5" x14ac:dyDescent="0.35">
      <c r="B45" s="57" t="s">
        <v>23</v>
      </c>
      <c r="C45" s="41"/>
      <c r="D45" s="44"/>
      <c r="E45" s="44"/>
      <c r="F45" s="45"/>
      <c r="G45" s="46"/>
      <c r="H45" s="47"/>
      <c r="I45" s="49"/>
      <c r="J45" s="45"/>
      <c r="K45" s="45"/>
      <c r="L45" s="45"/>
      <c r="M45" s="46"/>
      <c r="N45" s="44"/>
      <c r="O45" s="51"/>
      <c r="P45" s="5"/>
      <c r="Q45" s="5"/>
    </row>
    <row r="46" spans="1:17" s="2" customFormat="1" ht="14.5" x14ac:dyDescent="0.35">
      <c r="B46" s="58" t="s">
        <v>29</v>
      </c>
      <c r="C46" s="41"/>
      <c r="D46" s="44">
        <v>266.99972987837185</v>
      </c>
      <c r="E46" s="44">
        <v>92.891634078694381</v>
      </c>
      <c r="F46" s="45">
        <v>0.05</v>
      </c>
      <c r="G46" s="46"/>
      <c r="H46" s="47">
        <v>9.2066369096723652E-2</v>
      </c>
      <c r="I46" s="49">
        <v>511.49682354505228</v>
      </c>
      <c r="J46" s="45">
        <v>4.6973460430931955E-3</v>
      </c>
      <c r="K46" s="45">
        <v>0.40600000000000003</v>
      </c>
      <c r="L46" s="45">
        <v>6.0999999999999999E-2</v>
      </c>
      <c r="M46" s="46"/>
      <c r="N46" s="44">
        <v>13035.199593504065</v>
      </c>
      <c r="O46" s="51"/>
      <c r="P46" s="5"/>
      <c r="Q46" s="5"/>
    </row>
    <row r="47" spans="1:17" s="2" customFormat="1" ht="14.5" x14ac:dyDescent="0.35">
      <c r="B47" s="94" t="s">
        <v>28</v>
      </c>
      <c r="C47" s="106"/>
      <c r="D47" s="96">
        <v>266.99586541630771</v>
      </c>
      <c r="E47" s="96">
        <v>86.056519436912765</v>
      </c>
      <c r="F47" s="97">
        <v>4.8000000000000001E-2</v>
      </c>
      <c r="G47" s="125"/>
      <c r="H47" s="98">
        <v>9.3060435566848843E-2</v>
      </c>
      <c r="I47" s="99">
        <v>439.66972103293068</v>
      </c>
      <c r="J47" s="97">
        <v>4.049902693968291E-3</v>
      </c>
      <c r="K47" s="97">
        <v>0.36299999999999999</v>
      </c>
      <c r="L47" s="97">
        <v>0.06</v>
      </c>
      <c r="M47" s="125"/>
      <c r="N47" s="96">
        <v>13025.489063050614</v>
      </c>
      <c r="O47" s="100"/>
      <c r="P47" s="5"/>
      <c r="Q47" s="5"/>
    </row>
    <row r="48" spans="1:17" s="2" customFormat="1" ht="14.5" x14ac:dyDescent="0.35">
      <c r="B48" s="58" t="s">
        <v>30</v>
      </c>
      <c r="C48" s="41"/>
      <c r="D48" s="44">
        <v>266.99912833285231</v>
      </c>
      <c r="E48" s="44">
        <v>69.638013653330731</v>
      </c>
      <c r="F48" s="45">
        <v>0.03</v>
      </c>
      <c r="G48" s="46"/>
      <c r="H48" s="47">
        <v>9.267399112988578E-2</v>
      </c>
      <c r="I48" s="49">
        <v>366.57801232100223</v>
      </c>
      <c r="J48" s="45">
        <v>3.3244114824754153E-3</v>
      </c>
      <c r="K48" s="45">
        <v>0.313</v>
      </c>
      <c r="L48" s="45">
        <v>3.7999999999999999E-2</v>
      </c>
      <c r="M48" s="46"/>
      <c r="N48" s="44">
        <v>13004.841345107845</v>
      </c>
      <c r="O48" s="51"/>
      <c r="P48" s="5"/>
      <c r="Q48" s="5"/>
    </row>
    <row r="49" spans="2:17" s="2" customFormat="1" ht="6" customHeight="1" x14ac:dyDescent="0.35">
      <c r="B49" s="58"/>
      <c r="C49" s="41"/>
      <c r="D49" s="44"/>
      <c r="E49" s="44"/>
      <c r="F49" s="45"/>
      <c r="G49" s="46"/>
      <c r="H49" s="47"/>
      <c r="I49" s="49"/>
      <c r="J49" s="45"/>
      <c r="K49" s="45"/>
      <c r="L49" s="45"/>
      <c r="M49" s="46"/>
      <c r="N49" s="44"/>
      <c r="O49" s="51"/>
      <c r="P49" s="5"/>
      <c r="Q49" s="5"/>
    </row>
    <row r="50" spans="2:17" s="2" customFormat="1" ht="14.5" x14ac:dyDescent="0.35">
      <c r="B50" s="57" t="s">
        <v>37</v>
      </c>
      <c r="C50" s="41"/>
      <c r="D50" s="44"/>
      <c r="E50" s="44"/>
      <c r="F50" s="45"/>
      <c r="G50" s="46"/>
      <c r="H50" s="47"/>
      <c r="I50" s="49"/>
      <c r="J50" s="45"/>
      <c r="K50" s="45"/>
      <c r="L50" s="45"/>
      <c r="M50" s="46"/>
      <c r="N50" s="44"/>
      <c r="O50" s="51"/>
      <c r="P50" s="5"/>
      <c r="Q50" s="5"/>
    </row>
    <row r="51" spans="2:17" s="2" customFormat="1" ht="14.5" x14ac:dyDescent="0.35">
      <c r="B51" s="58" t="s">
        <v>29</v>
      </c>
      <c r="C51" s="41"/>
      <c r="D51" s="44">
        <v>266.99969565841349</v>
      </c>
      <c r="E51" s="44">
        <v>108.45042347631238</v>
      </c>
      <c r="F51" s="45">
        <v>6.5000000000000002E-2</v>
      </c>
      <c r="G51" s="46"/>
      <c r="H51" s="47">
        <v>0.10037627208775761</v>
      </c>
      <c r="I51" s="49">
        <v>123.16364254014027</v>
      </c>
      <c r="J51" s="45">
        <v>1.2378074745153776E-3</v>
      </c>
      <c r="K51" s="45">
        <v>0.32</v>
      </c>
      <c r="L51" s="45">
        <v>6.5000000000000002E-2</v>
      </c>
      <c r="M51" s="46"/>
      <c r="N51" s="44">
        <v>13024.103925461999</v>
      </c>
      <c r="O51" s="51"/>
      <c r="P51" s="5"/>
      <c r="Q51" s="5"/>
    </row>
    <row r="52" spans="2:17" s="2" customFormat="1" ht="14.5" x14ac:dyDescent="0.35">
      <c r="B52" s="94" t="s">
        <v>28</v>
      </c>
      <c r="C52" s="106"/>
      <c r="D52" s="96">
        <v>266.99665710650748</v>
      </c>
      <c r="E52" s="96">
        <v>98.241975497898196</v>
      </c>
      <c r="F52" s="97">
        <v>5.6000000000000001E-2</v>
      </c>
      <c r="G52" s="125"/>
      <c r="H52" s="98">
        <v>9.9823236317412925E-2</v>
      </c>
      <c r="I52" s="99">
        <v>125.62302520896897</v>
      </c>
      <c r="J52" s="97">
        <v>1.2432235819836489E-3</v>
      </c>
      <c r="K52" s="97">
        <v>0.29499999999999998</v>
      </c>
      <c r="L52" s="97">
        <v>5.6000000000000001E-2</v>
      </c>
      <c r="M52" s="125"/>
      <c r="N52" s="96">
        <v>13016.951516363004</v>
      </c>
      <c r="O52" s="107"/>
      <c r="P52" s="5"/>
      <c r="Q52" s="5"/>
    </row>
    <row r="53" spans="2:17" s="2" customFormat="1" ht="14.5" x14ac:dyDescent="0.35">
      <c r="B53" s="58" t="s">
        <v>30</v>
      </c>
      <c r="C53" s="41"/>
      <c r="D53" s="44">
        <v>266.99994703383373</v>
      </c>
      <c r="E53" s="44">
        <v>74.842824920455271</v>
      </c>
      <c r="F53" s="45">
        <v>3.4000000000000002E-2</v>
      </c>
      <c r="G53" s="46"/>
      <c r="H53" s="47">
        <v>9.6693312883674651E-2</v>
      </c>
      <c r="I53" s="49">
        <v>180.03343648785096</v>
      </c>
      <c r="J53" s="45">
        <v>1.6565469575167068E-3</v>
      </c>
      <c r="K53" s="45">
        <v>0.21199999999999999</v>
      </c>
      <c r="L53" s="45">
        <v>3.4000000000000002E-2</v>
      </c>
      <c r="M53" s="46"/>
      <c r="N53" s="44">
        <v>12998.417096133917</v>
      </c>
      <c r="O53" s="51"/>
      <c r="P53" s="5"/>
      <c r="Q53" s="5"/>
    </row>
    <row r="54" spans="2:17" s="2" customFormat="1" ht="6" customHeight="1" x14ac:dyDescent="0.35">
      <c r="B54" s="58"/>
      <c r="C54" s="41"/>
      <c r="D54" s="44"/>
      <c r="E54" s="44"/>
      <c r="F54" s="45"/>
      <c r="G54" s="46"/>
      <c r="H54" s="47"/>
      <c r="I54" s="49"/>
      <c r="J54" s="45"/>
      <c r="K54" s="45"/>
      <c r="L54" s="45"/>
      <c r="M54" s="46"/>
      <c r="N54" s="44"/>
      <c r="O54" s="51"/>
      <c r="P54" s="5"/>
      <c r="Q54" s="5"/>
    </row>
    <row r="55" spans="2:17" s="2" customFormat="1" ht="14.5" x14ac:dyDescent="0.35">
      <c r="B55" s="57" t="s">
        <v>39</v>
      </c>
      <c r="C55" s="41"/>
      <c r="D55" s="44"/>
      <c r="E55" s="44"/>
      <c r="F55" s="45"/>
      <c r="G55" s="46"/>
      <c r="H55" s="47"/>
      <c r="I55" s="49"/>
      <c r="J55" s="45"/>
      <c r="K55" s="45"/>
      <c r="L55" s="45"/>
      <c r="M55" s="46"/>
      <c r="N55" s="44"/>
      <c r="O55" s="51"/>
      <c r="P55" s="5"/>
      <c r="Q55" s="5"/>
    </row>
    <row r="56" spans="2:17" s="2" customFormat="1" ht="14.5" x14ac:dyDescent="0.35">
      <c r="B56" s="58" t="s">
        <v>29</v>
      </c>
      <c r="C56" s="41"/>
      <c r="D56" s="44">
        <v>266.99976550046176</v>
      </c>
      <c r="E56" s="44">
        <v>94.584634881066265</v>
      </c>
      <c r="F56" s="45">
        <v>4.1000000000000002E-2</v>
      </c>
      <c r="G56" s="46"/>
      <c r="H56" s="47">
        <v>8.1662617362966955E-2</v>
      </c>
      <c r="I56" s="49">
        <v>880.38453085853132</v>
      </c>
      <c r="J56" s="45">
        <v>7.856367527043235E-3</v>
      </c>
      <c r="K56" s="45">
        <v>0.17199999999999999</v>
      </c>
      <c r="L56" s="45">
        <v>4.3999999999999997E-2</v>
      </c>
      <c r="M56" s="46"/>
      <c r="N56" s="44">
        <v>13077.434762281136</v>
      </c>
      <c r="O56" s="51"/>
      <c r="P56" s="5"/>
      <c r="Q56" s="5"/>
    </row>
    <row r="57" spans="2:17" s="2" customFormat="1" ht="14.5" x14ac:dyDescent="0.35">
      <c r="B57" s="94" t="s">
        <v>28</v>
      </c>
      <c r="C57" s="106"/>
      <c r="D57" s="96">
        <v>266.99995314749054</v>
      </c>
      <c r="E57" s="96">
        <v>87.844745075600201</v>
      </c>
      <c r="F57" s="97">
        <v>3.7999999999999999E-2</v>
      </c>
      <c r="G57" s="125"/>
      <c r="H57" s="98">
        <v>8.1130685309472622E-2</v>
      </c>
      <c r="I57" s="99">
        <v>872.31163658429568</v>
      </c>
      <c r="J57" s="97">
        <v>7.7638170094428555E-3</v>
      </c>
      <c r="K57" s="97">
        <v>0.14499999999999999</v>
      </c>
      <c r="L57" s="97">
        <v>4.2999999999999997E-2</v>
      </c>
      <c r="M57" s="125"/>
      <c r="N57" s="96">
        <v>13072.996692863759</v>
      </c>
      <c r="O57" s="107"/>
      <c r="P57" s="5"/>
      <c r="Q57" s="77"/>
    </row>
    <row r="58" spans="2:17" s="2" customFormat="1" ht="14.5" x14ac:dyDescent="0.35">
      <c r="B58" s="58" t="s">
        <v>30</v>
      </c>
      <c r="C58" s="41"/>
      <c r="D58" s="44">
        <v>266.99977084480378</v>
      </c>
      <c r="E58" s="44">
        <v>68.82637952713543</v>
      </c>
      <c r="F58" s="45">
        <v>1.7999999999999999E-2</v>
      </c>
      <c r="G58" s="46"/>
      <c r="H58" s="47">
        <v>7.931570054942802E-2</v>
      </c>
      <c r="I58" s="49">
        <v>869.97568344368085</v>
      </c>
      <c r="J58" s="45">
        <v>7.6658876313147554E-3</v>
      </c>
      <c r="K58" s="45">
        <v>9.7000000000000003E-2</v>
      </c>
      <c r="L58" s="45">
        <v>2.5999999999999999E-2</v>
      </c>
      <c r="M58" s="46"/>
      <c r="N58" s="44">
        <v>13056.696982494415</v>
      </c>
      <c r="O58" s="51"/>
      <c r="P58" s="5"/>
      <c r="Q58" s="5"/>
    </row>
    <row r="59" spans="2:17" s="1" customFormat="1" ht="6" customHeight="1" collapsed="1" thickBot="1" x14ac:dyDescent="0.4">
      <c r="B59" s="37"/>
      <c r="C59" s="37"/>
      <c r="D59" s="38"/>
      <c r="E59" s="38"/>
      <c r="F59" s="39"/>
      <c r="G59" s="37"/>
      <c r="H59" s="37"/>
      <c r="I59" s="67"/>
      <c r="J59" s="39"/>
      <c r="K59" s="39"/>
      <c r="L59" s="39"/>
      <c r="M59" s="37"/>
      <c r="N59" s="38"/>
      <c r="O59" s="38"/>
      <c r="Q59" s="36"/>
    </row>
    <row r="60" spans="2:17" s="1" customFormat="1" ht="6" customHeight="1" thickTop="1" x14ac:dyDescent="0.35">
      <c r="D60" s="23"/>
      <c r="E60" s="23"/>
      <c r="F60" s="29"/>
      <c r="I60" s="68"/>
      <c r="J60" s="29"/>
      <c r="K60" s="29"/>
      <c r="L60" s="29"/>
      <c r="N60" s="23"/>
      <c r="O60" s="52"/>
      <c r="Q60" s="36"/>
    </row>
    <row r="61" spans="2:17" s="41" customFormat="1" ht="14.5" collapsed="1" x14ac:dyDescent="0.35">
      <c r="B61" s="57"/>
      <c r="D61" s="65"/>
      <c r="E61" s="65"/>
      <c r="F61" s="78"/>
      <c r="G61" s="66"/>
      <c r="H61" s="79"/>
      <c r="I61" s="80"/>
      <c r="J61" s="78"/>
      <c r="K61" s="78"/>
      <c r="L61" s="78"/>
      <c r="M61" s="66"/>
      <c r="N61" s="65"/>
      <c r="O61" s="65"/>
    </row>
    <row r="62" spans="2:17" s="41" customFormat="1" ht="14.5" x14ac:dyDescent="0.35">
      <c r="B62" s="58"/>
      <c r="D62" s="83"/>
      <c r="E62" s="83"/>
      <c r="F62" s="84"/>
      <c r="G62" s="85"/>
      <c r="H62" s="86"/>
      <c r="I62" s="87"/>
      <c r="J62" s="84"/>
      <c r="K62" s="84"/>
      <c r="L62" s="84"/>
      <c r="M62" s="85"/>
      <c r="N62" s="83"/>
      <c r="O62" s="83"/>
    </row>
    <row r="63" spans="2:17" s="41" customFormat="1" ht="14.5" x14ac:dyDescent="0.35">
      <c r="B63" s="59"/>
      <c r="C63" s="110"/>
      <c r="D63" s="65"/>
      <c r="E63" s="65"/>
      <c r="F63" s="78"/>
      <c r="G63" s="66"/>
      <c r="H63" s="79"/>
      <c r="I63" s="80"/>
      <c r="J63" s="78"/>
      <c r="K63" s="78"/>
      <c r="L63" s="78"/>
      <c r="M63" s="66"/>
      <c r="N63" s="65"/>
      <c r="O63" s="65"/>
    </row>
    <row r="64" spans="2:17" s="41" customFormat="1" ht="14.5" x14ac:dyDescent="0.35">
      <c r="B64" s="58"/>
      <c r="D64" s="65"/>
      <c r="E64" s="65"/>
      <c r="F64" s="78"/>
      <c r="G64" s="66"/>
      <c r="H64" s="79"/>
      <c r="I64" s="80"/>
      <c r="J64" s="78"/>
      <c r="K64" s="78"/>
      <c r="L64" s="78"/>
      <c r="M64" s="66"/>
      <c r="N64" s="65"/>
      <c r="O64" s="65"/>
    </row>
    <row r="65" spans="1:15" s="41" customFormat="1" ht="14.5" x14ac:dyDescent="0.35">
      <c r="B65" s="58"/>
      <c r="D65" s="65"/>
      <c r="E65" s="65"/>
      <c r="F65" s="78"/>
      <c r="G65" s="66"/>
      <c r="H65" s="79"/>
      <c r="I65" s="80"/>
      <c r="J65" s="78"/>
      <c r="K65" s="78"/>
      <c r="L65" s="78"/>
      <c r="M65" s="66"/>
      <c r="N65" s="65"/>
      <c r="O65" s="65"/>
    </row>
    <row r="66" spans="1:15" s="41" customFormat="1" ht="6" customHeight="1" x14ac:dyDescent="0.35">
      <c r="B66" s="58"/>
      <c r="D66" s="65"/>
      <c r="E66" s="65"/>
      <c r="F66" s="78"/>
      <c r="G66" s="66"/>
      <c r="H66" s="79"/>
      <c r="I66" s="80"/>
      <c r="J66" s="78"/>
      <c r="K66" s="78"/>
      <c r="L66" s="78"/>
      <c r="M66" s="66"/>
      <c r="N66" s="65"/>
      <c r="O66" s="65"/>
    </row>
    <row r="67" spans="1:15" s="5" customFormat="1" ht="14.5" x14ac:dyDescent="0.35">
      <c r="B67" s="57"/>
      <c r="C67" s="41"/>
      <c r="D67" s="51"/>
      <c r="E67" s="51"/>
      <c r="F67" s="113"/>
      <c r="G67" s="48"/>
      <c r="H67" s="114"/>
      <c r="I67" s="115"/>
      <c r="J67" s="113"/>
      <c r="K67" s="113"/>
      <c r="L67" s="113"/>
      <c r="M67" s="48"/>
      <c r="N67" s="51"/>
      <c r="O67" s="51"/>
    </row>
    <row r="68" spans="1:15" s="5" customFormat="1" ht="14.5" x14ac:dyDescent="0.35">
      <c r="B68" s="58"/>
      <c r="C68" s="41"/>
      <c r="D68" s="51"/>
      <c r="E68" s="51"/>
      <c r="F68" s="113"/>
      <c r="G68" s="48"/>
      <c r="H68" s="114"/>
      <c r="I68" s="115"/>
      <c r="J68" s="113"/>
      <c r="K68" s="113"/>
      <c r="L68" s="113"/>
      <c r="M68" s="48"/>
      <c r="N68" s="51"/>
      <c r="O68" s="51"/>
    </row>
    <row r="69" spans="1:15" s="5" customFormat="1" ht="14.5" x14ac:dyDescent="0.35">
      <c r="B69" s="59"/>
      <c r="C69" s="110"/>
      <c r="D69" s="111"/>
      <c r="E69" s="111"/>
      <c r="F69" s="116"/>
      <c r="G69" s="126"/>
      <c r="H69" s="117"/>
      <c r="I69" s="118"/>
      <c r="J69" s="116"/>
      <c r="K69" s="116"/>
      <c r="L69" s="116"/>
      <c r="M69" s="126"/>
      <c r="N69" s="111"/>
      <c r="O69" s="111"/>
    </row>
    <row r="70" spans="1:15" s="5" customFormat="1" ht="14.5" x14ac:dyDescent="0.35">
      <c r="B70" s="58"/>
      <c r="C70" s="41"/>
      <c r="D70" s="65"/>
      <c r="E70" s="65"/>
      <c r="F70" s="78"/>
      <c r="G70" s="66"/>
      <c r="H70" s="79"/>
      <c r="I70" s="80"/>
      <c r="J70" s="78"/>
      <c r="K70" s="78"/>
      <c r="L70" s="78"/>
      <c r="M70" s="66"/>
      <c r="N70" s="65"/>
      <c r="O70" s="65"/>
    </row>
    <row r="71" spans="1:15" s="5" customFormat="1" ht="14.5" x14ac:dyDescent="0.35">
      <c r="B71" s="58"/>
      <c r="C71" s="41"/>
      <c r="D71" s="51"/>
      <c r="E71" s="51"/>
      <c r="F71" s="113"/>
      <c r="G71" s="48"/>
      <c r="H71" s="114"/>
      <c r="I71" s="115"/>
      <c r="J71" s="113"/>
      <c r="K71" s="113"/>
      <c r="L71" s="113"/>
      <c r="M71" s="48"/>
      <c r="N71" s="51"/>
      <c r="O71" s="51"/>
    </row>
    <row r="72" spans="1:15" s="5" customFormat="1" ht="6" customHeight="1" x14ac:dyDescent="0.35">
      <c r="B72" s="58"/>
      <c r="C72" s="41"/>
      <c r="D72" s="51"/>
      <c r="E72" s="51"/>
      <c r="F72" s="113"/>
      <c r="G72" s="48"/>
      <c r="H72" s="114"/>
      <c r="I72" s="115"/>
      <c r="J72" s="113"/>
      <c r="K72" s="113"/>
      <c r="L72" s="113"/>
      <c r="M72" s="48"/>
      <c r="N72" s="51"/>
      <c r="O72" s="51"/>
    </row>
    <row r="73" spans="1:15" s="5" customFormat="1" ht="14.5" x14ac:dyDescent="0.35">
      <c r="A73" s="41"/>
      <c r="B73" s="57"/>
      <c r="C73" s="41"/>
      <c r="D73" s="51"/>
      <c r="E73" s="51"/>
      <c r="F73" s="113"/>
      <c r="G73" s="48"/>
      <c r="H73" s="114"/>
      <c r="I73" s="115"/>
      <c r="J73" s="113"/>
      <c r="K73" s="113"/>
      <c r="L73" s="113"/>
      <c r="M73" s="48"/>
      <c r="N73" s="51"/>
      <c r="O73" s="51"/>
    </row>
    <row r="74" spans="1:15" s="5" customFormat="1" ht="15" customHeight="1" x14ac:dyDescent="0.35">
      <c r="A74" s="41"/>
      <c r="B74" s="58"/>
      <c r="C74" s="90"/>
      <c r="D74" s="51"/>
      <c r="E74" s="51"/>
      <c r="F74" s="113"/>
      <c r="G74" s="48"/>
      <c r="H74" s="114"/>
      <c r="I74" s="115"/>
      <c r="J74" s="113"/>
      <c r="K74" s="113"/>
      <c r="L74" s="113"/>
      <c r="M74" s="48"/>
      <c r="N74" s="51"/>
      <c r="O74" s="51"/>
    </row>
    <row r="75" spans="1:15" s="5" customFormat="1" ht="14.5" x14ac:dyDescent="0.35">
      <c r="A75" s="41"/>
      <c r="B75" s="59"/>
      <c r="C75" s="110"/>
      <c r="D75" s="111"/>
      <c r="E75" s="111"/>
      <c r="F75" s="116"/>
      <c r="G75" s="126"/>
      <c r="H75" s="117"/>
      <c r="I75" s="118"/>
      <c r="J75" s="116"/>
      <c r="K75" s="116"/>
      <c r="L75" s="116"/>
      <c r="M75" s="126"/>
      <c r="N75" s="111"/>
      <c r="O75" s="111"/>
    </row>
    <row r="76" spans="1:15" s="5" customFormat="1" ht="14.5" x14ac:dyDescent="0.35">
      <c r="A76" s="41"/>
      <c r="B76" s="58"/>
      <c r="C76" s="41"/>
      <c r="D76" s="51"/>
      <c r="E76" s="51"/>
      <c r="F76" s="113"/>
      <c r="G76" s="48"/>
      <c r="H76" s="114"/>
      <c r="I76" s="115"/>
      <c r="J76" s="113"/>
      <c r="K76" s="113"/>
      <c r="L76" s="113"/>
      <c r="M76" s="48"/>
      <c r="N76" s="51"/>
      <c r="O76" s="51"/>
    </row>
    <row r="77" spans="1:15" s="5" customFormat="1" ht="14.5" x14ac:dyDescent="0.35">
      <c r="B77" s="58"/>
      <c r="C77" s="90"/>
      <c r="D77" s="51"/>
      <c r="E77" s="51"/>
      <c r="F77" s="113"/>
      <c r="G77" s="48"/>
      <c r="H77" s="114"/>
      <c r="I77" s="115"/>
      <c r="J77" s="113"/>
      <c r="K77" s="113"/>
      <c r="L77" s="113"/>
      <c r="M77" s="48"/>
      <c r="N77" s="51"/>
      <c r="O77" s="51"/>
    </row>
    <row r="78" spans="1:15" s="5" customFormat="1" ht="6" customHeight="1" x14ac:dyDescent="0.35">
      <c r="B78" s="58"/>
      <c r="C78" s="41"/>
      <c r="D78" s="112"/>
      <c r="E78" s="112"/>
      <c r="F78" s="119"/>
      <c r="G78" s="88"/>
      <c r="H78" s="88"/>
      <c r="I78" s="120"/>
      <c r="J78" s="119"/>
      <c r="K78" s="119"/>
      <c r="L78" s="119"/>
      <c r="M78" s="88"/>
      <c r="N78" s="112"/>
      <c r="O78" s="112"/>
    </row>
    <row r="79" spans="1:15" s="5" customFormat="1" ht="14.5" x14ac:dyDescent="0.35">
      <c r="B79" s="57"/>
      <c r="C79" s="41"/>
      <c r="D79" s="65"/>
      <c r="E79" s="65"/>
      <c r="F79" s="78"/>
      <c r="G79" s="66"/>
      <c r="H79" s="79"/>
      <c r="I79" s="80"/>
      <c r="J79" s="78"/>
      <c r="K79" s="78"/>
      <c r="L79" s="78"/>
      <c r="M79" s="66"/>
      <c r="N79" s="65"/>
      <c r="O79" s="65"/>
    </row>
    <row r="80" spans="1:15" s="5" customFormat="1" ht="14.5" x14ac:dyDescent="0.35">
      <c r="B80" s="58"/>
      <c r="C80" s="41"/>
      <c r="D80" s="65"/>
      <c r="E80" s="65"/>
      <c r="F80" s="78"/>
      <c r="G80" s="66"/>
      <c r="H80" s="79"/>
      <c r="I80" s="80"/>
      <c r="J80" s="78"/>
      <c r="K80" s="78"/>
      <c r="L80" s="78"/>
      <c r="M80" s="66"/>
      <c r="N80" s="65"/>
      <c r="O80" s="65"/>
    </row>
    <row r="81" spans="2:15" s="5" customFormat="1" ht="14.5" x14ac:dyDescent="0.35">
      <c r="B81" s="59"/>
      <c r="C81" s="110"/>
      <c r="D81" s="83"/>
      <c r="E81" s="83"/>
      <c r="F81" s="84"/>
      <c r="G81" s="85"/>
      <c r="H81" s="86"/>
      <c r="I81" s="87"/>
      <c r="J81" s="84"/>
      <c r="K81" s="84"/>
      <c r="L81" s="84"/>
      <c r="M81" s="85"/>
      <c r="N81" s="83"/>
      <c r="O81" s="83"/>
    </row>
    <row r="82" spans="2:15" s="5" customFormat="1" ht="14.5" x14ac:dyDescent="0.35">
      <c r="B82" s="58"/>
      <c r="C82" s="41"/>
      <c r="D82" s="65"/>
      <c r="E82" s="65"/>
      <c r="F82" s="78"/>
      <c r="G82" s="66"/>
      <c r="H82" s="79"/>
      <c r="I82" s="80"/>
      <c r="J82" s="78"/>
      <c r="K82" s="78"/>
      <c r="L82" s="78"/>
      <c r="M82" s="66"/>
      <c r="N82" s="65"/>
      <c r="O82" s="65"/>
    </row>
    <row r="83" spans="2:15" s="5" customFormat="1" ht="14.5" x14ac:dyDescent="0.35">
      <c r="B83" s="58"/>
      <c r="C83" s="41"/>
      <c r="D83" s="65"/>
      <c r="E83" s="65"/>
      <c r="F83" s="78"/>
      <c r="G83" s="66"/>
      <c r="H83" s="79"/>
      <c r="I83" s="80"/>
      <c r="J83" s="78"/>
      <c r="K83" s="78"/>
      <c r="L83" s="78"/>
      <c r="M83" s="66"/>
      <c r="N83" s="65"/>
      <c r="O83" s="65"/>
    </row>
    <row r="84" spans="2:15" ht="15" customHeight="1" x14ac:dyDescent="0.35">
      <c r="D84" s="65"/>
      <c r="E84" s="65"/>
      <c r="F84" s="78"/>
      <c r="G84" s="66"/>
      <c r="H84" s="79"/>
      <c r="I84" s="80"/>
      <c r="J84" s="78"/>
      <c r="K84" s="78"/>
      <c r="L84" s="78"/>
      <c r="M84" s="66"/>
      <c r="N84" s="65"/>
      <c r="O84" s="65"/>
    </row>
    <row r="85" spans="2:15" ht="15" customHeight="1" x14ac:dyDescent="0.35">
      <c r="D85" s="41"/>
      <c r="E85" s="41"/>
      <c r="F85" s="41"/>
      <c r="G85" s="41"/>
      <c r="H85" s="41"/>
      <c r="I85" s="121"/>
      <c r="J85" s="41"/>
      <c r="K85" s="41"/>
      <c r="L85" s="41"/>
      <c r="M85" s="41"/>
      <c r="N85" s="41"/>
      <c r="O85" s="41"/>
    </row>
    <row r="86" spans="2:15" ht="15" customHeight="1" x14ac:dyDescent="0.35">
      <c r="D86" s="51"/>
      <c r="E86" s="51"/>
      <c r="F86" s="113"/>
      <c r="G86" s="48"/>
      <c r="H86" s="114"/>
      <c r="I86" s="115"/>
      <c r="J86" s="113"/>
      <c r="K86" s="113"/>
      <c r="L86" s="113"/>
      <c r="M86" s="48"/>
      <c r="N86" s="51"/>
      <c r="O86" s="51"/>
    </row>
    <row r="87" spans="2:15" ht="15" customHeight="1" x14ac:dyDescent="0.35">
      <c r="D87" s="111"/>
      <c r="E87" s="111"/>
      <c r="F87" s="116"/>
      <c r="G87" s="126"/>
      <c r="H87" s="117"/>
      <c r="I87" s="118"/>
      <c r="J87" s="116"/>
      <c r="K87" s="116"/>
      <c r="L87" s="116"/>
      <c r="M87" s="126"/>
      <c r="N87" s="111"/>
      <c r="O87" s="111"/>
    </row>
    <row r="88" spans="2:15" ht="15" customHeight="1" x14ac:dyDescent="0.35">
      <c r="D88" s="51"/>
      <c r="E88" s="51"/>
      <c r="F88" s="113"/>
      <c r="G88" s="48"/>
      <c r="H88" s="114"/>
      <c r="I88" s="115"/>
      <c r="J88" s="113"/>
      <c r="K88" s="113"/>
      <c r="L88" s="113"/>
      <c r="M88" s="48"/>
      <c r="N88" s="51"/>
      <c r="O88" s="51"/>
    </row>
    <row r="89" spans="2:15" ht="15" customHeight="1" x14ac:dyDescent="0.35">
      <c r="D89" s="51"/>
      <c r="E89" s="51"/>
      <c r="F89" s="113"/>
      <c r="G89" s="48"/>
      <c r="H89" s="114"/>
      <c r="I89" s="115"/>
      <c r="J89" s="113"/>
      <c r="K89" s="113"/>
      <c r="L89" s="113"/>
      <c r="M89" s="48"/>
      <c r="N89" s="51"/>
      <c r="O89" s="51"/>
    </row>
    <row r="90" spans="2:15" ht="15" customHeight="1" x14ac:dyDescent="0.35">
      <c r="D90" s="51"/>
      <c r="E90" s="51"/>
      <c r="F90" s="113"/>
      <c r="G90" s="48"/>
      <c r="H90" s="114"/>
      <c r="I90" s="115"/>
      <c r="J90" s="113"/>
      <c r="K90" s="113"/>
      <c r="L90" s="113"/>
      <c r="M90" s="48"/>
      <c r="N90" s="51"/>
      <c r="O90" s="51"/>
    </row>
    <row r="91" spans="2:15" ht="15" customHeight="1" x14ac:dyDescent="0.35">
      <c r="D91" s="51"/>
      <c r="E91" s="51"/>
      <c r="F91" s="113"/>
      <c r="G91" s="48"/>
      <c r="H91" s="114"/>
      <c r="I91" s="115"/>
      <c r="J91" s="113"/>
      <c r="K91" s="113"/>
      <c r="L91" s="113"/>
      <c r="M91" s="48"/>
      <c r="N91" s="51"/>
      <c r="O91" s="51"/>
    </row>
    <row r="92" spans="2:15" ht="15" customHeight="1" x14ac:dyDescent="0.35">
      <c r="D92" s="51"/>
      <c r="E92" s="51"/>
      <c r="F92" s="113"/>
      <c r="G92" s="48"/>
      <c r="H92" s="114"/>
      <c r="I92" s="115"/>
      <c r="J92" s="113"/>
      <c r="K92" s="113"/>
      <c r="L92" s="113"/>
      <c r="M92" s="48"/>
      <c r="N92" s="51"/>
      <c r="O92" s="51"/>
    </row>
    <row r="93" spans="2:15" ht="15" customHeight="1" x14ac:dyDescent="0.35">
      <c r="D93" s="111"/>
      <c r="E93" s="111"/>
      <c r="F93" s="116"/>
      <c r="G93" s="126"/>
      <c r="H93" s="117"/>
      <c r="I93" s="118"/>
      <c r="J93" s="116"/>
      <c r="K93" s="116"/>
      <c r="L93" s="116"/>
      <c r="M93" s="126"/>
      <c r="N93" s="111"/>
      <c r="O93" s="111"/>
    </row>
    <row r="94" spans="2:15" ht="15" customHeight="1" x14ac:dyDescent="0.35">
      <c r="D94" s="51"/>
      <c r="E94" s="51"/>
      <c r="F94" s="113"/>
      <c r="G94" s="48"/>
      <c r="H94" s="114"/>
      <c r="I94" s="115"/>
      <c r="J94" s="113"/>
      <c r="K94" s="113"/>
      <c r="L94" s="113"/>
      <c r="M94" s="48"/>
      <c r="N94" s="51"/>
      <c r="O94" s="51"/>
    </row>
    <row r="95" spans="2:15" ht="15" customHeight="1" x14ac:dyDescent="0.35">
      <c r="D95" s="51"/>
      <c r="E95" s="51"/>
      <c r="F95" s="113"/>
      <c r="G95" s="48"/>
      <c r="H95" s="114"/>
      <c r="I95" s="115"/>
      <c r="J95" s="113"/>
      <c r="K95" s="113"/>
      <c r="L95" s="113"/>
      <c r="M95" s="48"/>
      <c r="N95" s="51"/>
      <c r="O95" s="51"/>
    </row>
    <row r="96" spans="2:15" ht="15" customHeight="1" x14ac:dyDescent="0.35">
      <c r="D96" s="51"/>
      <c r="E96" s="51"/>
      <c r="F96" s="113"/>
      <c r="G96" s="48"/>
      <c r="H96" s="114"/>
      <c r="I96" s="115"/>
      <c r="J96" s="113"/>
      <c r="K96" s="113"/>
      <c r="L96" s="113"/>
      <c r="M96" s="48"/>
      <c r="N96" s="51"/>
      <c r="O96" s="51"/>
    </row>
    <row r="97" spans="4:15" ht="15" customHeight="1" x14ac:dyDescent="0.35">
      <c r="D97" s="51"/>
      <c r="E97" s="51"/>
      <c r="F97" s="113"/>
      <c r="G97" s="48"/>
      <c r="H97" s="114"/>
      <c r="I97" s="115"/>
      <c r="J97" s="113"/>
      <c r="K97" s="113"/>
      <c r="L97" s="113"/>
      <c r="M97" s="48"/>
      <c r="N97" s="51"/>
      <c r="O97" s="51"/>
    </row>
    <row r="98" spans="4:15" ht="15" customHeight="1" x14ac:dyDescent="0.35">
      <c r="D98" s="51"/>
      <c r="E98" s="51"/>
      <c r="F98" s="113"/>
      <c r="G98" s="48"/>
      <c r="H98" s="114"/>
      <c r="I98" s="115"/>
      <c r="J98" s="113"/>
      <c r="K98" s="113"/>
      <c r="L98" s="113"/>
      <c r="M98" s="48"/>
      <c r="N98" s="51"/>
      <c r="O98" s="51"/>
    </row>
    <row r="99" spans="4:15" ht="15" customHeight="1" x14ac:dyDescent="0.35">
      <c r="D99" s="111"/>
      <c r="E99" s="111"/>
      <c r="F99" s="116"/>
      <c r="G99" s="126"/>
      <c r="H99" s="117"/>
      <c r="I99" s="118"/>
      <c r="J99" s="116"/>
      <c r="K99" s="116"/>
      <c r="L99" s="116"/>
      <c r="M99" s="126"/>
      <c r="N99" s="111"/>
      <c r="O99" s="111"/>
    </row>
    <row r="100" spans="4:15" ht="15" customHeight="1" x14ac:dyDescent="0.35">
      <c r="D100" s="51"/>
      <c r="E100" s="51"/>
      <c r="F100" s="113"/>
      <c r="G100" s="48"/>
      <c r="H100" s="114"/>
      <c r="I100" s="115"/>
      <c r="J100" s="113"/>
      <c r="K100" s="113"/>
      <c r="L100" s="113"/>
      <c r="M100" s="48"/>
      <c r="N100" s="51"/>
      <c r="O100" s="51"/>
    </row>
    <row r="101" spans="4:15" ht="15" customHeight="1" x14ac:dyDescent="0.35">
      <c r="D101" s="51"/>
      <c r="E101" s="51"/>
      <c r="F101" s="113"/>
      <c r="G101" s="48"/>
      <c r="H101" s="114"/>
      <c r="I101" s="115"/>
      <c r="J101" s="113"/>
      <c r="K101" s="113"/>
      <c r="L101" s="113"/>
      <c r="M101" s="48"/>
      <c r="N101" s="51"/>
      <c r="O101" s="51"/>
    </row>
  </sheetData>
  <mergeCells count="4">
    <mergeCell ref="D7:F7"/>
    <mergeCell ref="H7:L7"/>
    <mergeCell ref="D5:N5"/>
    <mergeCell ref="B2:O2"/>
  </mergeCells>
  <conditionalFormatting sqref="D18:O19 D21:O24 D30:O58">
    <cfRule type="expression" dxfId="6" priority="3">
      <formula>D18=#REF!</formula>
    </cfRule>
  </conditionalFormatting>
  <conditionalFormatting sqref="D14:O17">
    <cfRule type="expression" dxfId="5" priority="2">
      <formula>D14=#REF!</formula>
    </cfRule>
  </conditionalFormatting>
  <conditionalFormatting sqref="D25:O28">
    <cfRule type="expression" dxfId="4" priority="1">
      <formula>D25=#REF!</formula>
    </cfRule>
  </conditionalFormatting>
  <printOptions horizontalCentered="1"/>
  <pageMargins left="0.7" right="0.7" top="0.75" bottom="0.75" header="0.3" footer="0.3"/>
  <pageSetup scale="58" orientation="landscape" horizontalDpi="1200" verticalDpi="1200" r:id="rId1"/>
  <headerFooter scaleWithDoc="0"/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autoPageBreaks="0" fitToPage="1"/>
  </sheetPr>
  <dimension ref="A2:O108"/>
  <sheetViews>
    <sheetView showGridLines="0" zoomScale="55" zoomScaleNormal="55" workbookViewId="0"/>
  </sheetViews>
  <sheetFormatPr defaultColWidth="8.81640625" defaultRowHeight="15" customHeight="1" x14ac:dyDescent="0.35"/>
  <cols>
    <col min="1" max="1" width="8.81640625" style="1" customWidth="1"/>
    <col min="2" max="2" width="25.54296875" style="1" customWidth="1"/>
    <col min="3" max="3" width="1.1796875" style="1" hidden="1" customWidth="1"/>
    <col min="4" max="4" width="10.26953125" style="1" customWidth="1"/>
    <col min="5" max="5" width="10.26953125" style="68" customWidth="1"/>
    <col min="6" max="7" width="10.26953125" style="29" customWidth="1"/>
    <col min="8" max="8" width="1.1796875" style="52" customWidth="1"/>
    <col min="9" max="10" width="10.26953125" style="1" customWidth="1"/>
    <col min="11" max="12" width="10.26953125" style="29" customWidth="1"/>
    <col min="13" max="13" width="2.54296875" style="1" customWidth="1"/>
    <col min="14" max="16384" width="8.81640625" style="36"/>
  </cols>
  <sheetData>
    <row r="2" spans="1:15" ht="15" customHeight="1" x14ac:dyDescent="0.35">
      <c r="A2" s="36"/>
      <c r="B2" s="141" t="s">
        <v>44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36"/>
    </row>
    <row r="3" spans="1:15" s="1" customFormat="1" ht="6" customHeight="1" thickBot="1" x14ac:dyDescent="0.4">
      <c r="B3" s="37"/>
      <c r="C3" s="37"/>
      <c r="D3" s="37"/>
      <c r="E3" s="67"/>
      <c r="F3" s="39"/>
      <c r="G3" s="39"/>
      <c r="H3" s="38"/>
      <c r="I3" s="37"/>
      <c r="J3" s="37"/>
      <c r="K3" s="39"/>
      <c r="L3" s="39"/>
    </row>
    <row r="4" spans="1:15" s="1" customFormat="1" ht="6" customHeight="1" thickTop="1" x14ac:dyDescent="0.35">
      <c r="C4" s="53"/>
      <c r="E4" s="68"/>
      <c r="F4" s="29"/>
      <c r="G4" s="29"/>
      <c r="H4" s="52"/>
      <c r="K4" s="29"/>
      <c r="L4" s="29"/>
    </row>
    <row r="5" spans="1:15" s="2" customFormat="1" ht="14.5" x14ac:dyDescent="0.35">
      <c r="B5" s="82"/>
      <c r="C5" s="15"/>
      <c r="D5" s="137" t="s">
        <v>40</v>
      </c>
      <c r="E5" s="137"/>
      <c r="F5" s="137"/>
      <c r="G5" s="137"/>
      <c r="H5" s="40"/>
      <c r="I5" s="137" t="s">
        <v>33</v>
      </c>
      <c r="J5" s="137"/>
      <c r="K5" s="137"/>
      <c r="L5" s="137"/>
      <c r="M5" s="4"/>
    </row>
    <row r="6" spans="1:15" s="2" customFormat="1" ht="6" customHeight="1" x14ac:dyDescent="0.35">
      <c r="B6" s="15"/>
      <c r="C6" s="15"/>
      <c r="D6" s="7"/>
      <c r="E6" s="7"/>
      <c r="F6" s="7"/>
      <c r="G6" s="7"/>
      <c r="H6" s="40"/>
      <c r="I6" s="7"/>
      <c r="J6" s="7"/>
      <c r="K6" s="7"/>
      <c r="L6" s="7"/>
      <c r="M6" s="4"/>
    </row>
    <row r="7" spans="1:15" s="2" customFormat="1" ht="6" customHeight="1" x14ac:dyDescent="0.35">
      <c r="B7" s="15"/>
      <c r="C7" s="15"/>
      <c r="D7" s="43"/>
      <c r="E7" s="43"/>
      <c r="F7" s="43"/>
      <c r="G7" s="43"/>
      <c r="H7" s="40"/>
      <c r="I7" s="43"/>
      <c r="J7" s="43"/>
      <c r="K7" s="43"/>
      <c r="L7" s="43"/>
      <c r="M7" s="4"/>
    </row>
    <row r="8" spans="1:15" s="9" customFormat="1" ht="47" customHeight="1" x14ac:dyDescent="0.35">
      <c r="B8" s="92"/>
      <c r="C8" s="17"/>
      <c r="D8" s="10" t="s">
        <v>6</v>
      </c>
      <c r="E8" s="10" t="s">
        <v>15</v>
      </c>
      <c r="F8" s="25" t="s">
        <v>7</v>
      </c>
      <c r="G8" s="25" t="s">
        <v>25</v>
      </c>
      <c r="H8" s="54"/>
      <c r="I8" s="10" t="s">
        <v>6</v>
      </c>
      <c r="J8" s="10" t="s">
        <v>7</v>
      </c>
      <c r="K8" s="25" t="s">
        <v>7</v>
      </c>
      <c r="L8" s="25" t="s">
        <v>25</v>
      </c>
      <c r="M8" s="11"/>
    </row>
    <row r="9" spans="1:15" s="2" customFormat="1" ht="15" customHeight="1" x14ac:dyDescent="0.35">
      <c r="B9" s="3"/>
      <c r="C9" s="15"/>
      <c r="D9" s="12" t="s">
        <v>11</v>
      </c>
      <c r="E9" s="12" t="s">
        <v>12</v>
      </c>
      <c r="F9" s="26" t="s">
        <v>13</v>
      </c>
      <c r="G9" s="26" t="s">
        <v>10</v>
      </c>
      <c r="H9" s="55"/>
      <c r="I9" s="12" t="s">
        <v>11</v>
      </c>
      <c r="J9" s="12" t="s">
        <v>12</v>
      </c>
      <c r="K9" s="26" t="s">
        <v>13</v>
      </c>
      <c r="L9" s="26" t="s">
        <v>10</v>
      </c>
      <c r="M9" s="4"/>
    </row>
    <row r="10" spans="1:15" s="2" customFormat="1" ht="6" customHeight="1" x14ac:dyDescent="0.35">
      <c r="B10" s="6"/>
      <c r="C10" s="6"/>
      <c r="D10" s="13"/>
      <c r="E10" s="69"/>
      <c r="F10" s="30"/>
      <c r="G10" s="30"/>
      <c r="H10" s="34"/>
      <c r="I10" s="6"/>
      <c r="J10" s="6"/>
      <c r="K10" s="27"/>
      <c r="L10" s="27"/>
    </row>
    <row r="11" spans="1:15" s="2" customFormat="1" ht="6" customHeight="1" x14ac:dyDescent="0.35">
      <c r="B11" s="16"/>
      <c r="C11" s="16"/>
      <c r="D11" s="14"/>
      <c r="E11" s="70"/>
      <c r="F11" s="31"/>
      <c r="G11" s="31"/>
      <c r="H11" s="50"/>
      <c r="K11" s="28"/>
      <c r="L11" s="28"/>
    </row>
    <row r="12" spans="1:15" s="2" customFormat="1" ht="14.5" x14ac:dyDescent="0.35">
      <c r="B12" s="57" t="s">
        <v>20</v>
      </c>
      <c r="C12" s="41"/>
      <c r="D12" s="79"/>
      <c r="E12" s="80"/>
      <c r="F12" s="78"/>
      <c r="G12" s="78"/>
      <c r="H12" s="65"/>
      <c r="I12" s="79"/>
      <c r="J12" s="80"/>
      <c r="K12" s="78"/>
      <c r="L12" s="78"/>
      <c r="M12" s="66"/>
    </row>
    <row r="13" spans="1:15" s="2" customFormat="1" ht="14.5" x14ac:dyDescent="0.35">
      <c r="B13" s="58" t="s">
        <v>31</v>
      </c>
      <c r="C13" s="41"/>
      <c r="D13" s="79">
        <v>7.3415932199508746E-2</v>
      </c>
      <c r="E13" s="80">
        <v>1221.0939358829273</v>
      </c>
      <c r="F13" s="78">
        <v>1.0796787459562569E-2</v>
      </c>
      <c r="G13" s="78">
        <v>0.109</v>
      </c>
      <c r="H13" s="65"/>
      <c r="I13" s="79">
        <v>3.2673993223866132E-2</v>
      </c>
      <c r="J13" s="80">
        <v>3828.0012446248411</v>
      </c>
      <c r="K13" s="78">
        <v>3.4897342936847361E-2</v>
      </c>
      <c r="L13" s="78">
        <v>1.2999999999999999E-2</v>
      </c>
      <c r="M13" s="66"/>
    </row>
    <row r="14" spans="1:15" s="2" customFormat="1" ht="14.5" x14ac:dyDescent="0.35">
      <c r="B14" s="58" t="s">
        <v>32</v>
      </c>
      <c r="C14" s="41"/>
      <c r="D14" s="79">
        <v>7.3415932199508746E-2</v>
      </c>
      <c r="E14" s="80">
        <v>1221.0939358829273</v>
      </c>
      <c r="F14" s="78">
        <v>1.0796787459562569E-2</v>
      </c>
      <c r="G14" s="78">
        <v>0.109</v>
      </c>
      <c r="H14" s="65"/>
      <c r="I14" s="79">
        <v>4.9864167440970678E-2</v>
      </c>
      <c r="J14" s="80">
        <v>2559.8371291177809</v>
      </c>
      <c r="K14" s="78">
        <v>2.2975526056950649E-2</v>
      </c>
      <c r="L14" s="78">
        <v>0.04</v>
      </c>
      <c r="M14" s="66"/>
    </row>
    <row r="15" spans="1:15" s="2" customFormat="1" ht="15" customHeight="1" collapsed="1" x14ac:dyDescent="0.35">
      <c r="A15" s="16"/>
      <c r="B15" s="94" t="s">
        <v>28</v>
      </c>
      <c r="C15" s="95"/>
      <c r="D15" s="104">
        <v>7.3415932199508746E-2</v>
      </c>
      <c r="E15" s="105">
        <v>1221.0939358829273</v>
      </c>
      <c r="F15" s="102">
        <v>1.0796787459562569E-2</v>
      </c>
      <c r="G15" s="102">
        <v>0.109</v>
      </c>
      <c r="H15" s="101"/>
      <c r="I15" s="104">
        <v>7.1269248799645579E-2</v>
      </c>
      <c r="J15" s="105">
        <v>1459.0084357747289</v>
      </c>
      <c r="K15" s="102">
        <v>1.2987940832462928E-2</v>
      </c>
      <c r="L15" s="102">
        <v>0.11899999999999999</v>
      </c>
      <c r="M15" s="85"/>
      <c r="N15" s="5"/>
      <c r="O15" s="5"/>
    </row>
    <row r="16" spans="1:15" s="2" customFormat="1" ht="15" customHeight="1" x14ac:dyDescent="0.35">
      <c r="A16" s="16"/>
      <c r="B16" s="58" t="s">
        <v>38</v>
      </c>
      <c r="C16" s="41"/>
      <c r="D16" s="79">
        <v>7.3415932199508746E-2</v>
      </c>
      <c r="E16" s="80">
        <v>1221.0939358829273</v>
      </c>
      <c r="F16" s="78">
        <v>1.0796787459562569E-2</v>
      </c>
      <c r="G16" s="78">
        <v>0.109</v>
      </c>
      <c r="H16" s="65"/>
      <c r="I16" s="79">
        <v>0.10971402216817311</v>
      </c>
      <c r="J16" s="80">
        <v>281.99616380106318</v>
      </c>
      <c r="K16" s="78">
        <v>2.8665912338065981E-3</v>
      </c>
      <c r="L16" s="78">
        <v>0.34200000000000003</v>
      </c>
      <c r="M16" s="66"/>
      <c r="N16" s="5"/>
      <c r="O16" s="5"/>
    </row>
    <row r="17" spans="2:15" s="16" customFormat="1" ht="6" customHeight="1" x14ac:dyDescent="0.35">
      <c r="B17" s="71"/>
      <c r="C17" s="91"/>
      <c r="D17" s="75"/>
      <c r="E17" s="76"/>
      <c r="F17" s="73"/>
      <c r="G17" s="73"/>
      <c r="H17" s="72"/>
      <c r="I17" s="75"/>
      <c r="J17" s="76"/>
      <c r="K17" s="73"/>
      <c r="L17" s="73"/>
      <c r="M17" s="66"/>
      <c r="N17" s="41"/>
      <c r="O17" s="41"/>
    </row>
    <row r="18" spans="2:15" s="16" customFormat="1" ht="6" customHeight="1" x14ac:dyDescent="0.35">
      <c r="B18" s="58"/>
      <c r="C18" s="41"/>
      <c r="D18" s="79"/>
      <c r="E18" s="80"/>
      <c r="F18" s="78"/>
      <c r="G18" s="78"/>
      <c r="H18" s="65"/>
      <c r="I18" s="79"/>
      <c r="J18" s="80"/>
      <c r="K18" s="78"/>
      <c r="L18" s="78"/>
      <c r="M18" s="66"/>
      <c r="N18" s="41"/>
      <c r="O18" s="41"/>
    </row>
    <row r="19" spans="2:15" s="2" customFormat="1" ht="14.5" x14ac:dyDescent="0.35">
      <c r="B19" s="57" t="s">
        <v>17</v>
      </c>
      <c r="C19" s="41"/>
      <c r="D19" s="47"/>
      <c r="E19" s="49"/>
      <c r="F19" s="45"/>
      <c r="G19" s="45"/>
      <c r="H19" s="51"/>
      <c r="I19" s="47"/>
      <c r="J19" s="49"/>
      <c r="K19" s="45"/>
      <c r="L19" s="45"/>
      <c r="M19" s="46"/>
      <c r="N19" s="5"/>
      <c r="O19" s="5"/>
    </row>
    <row r="20" spans="2:15" s="2" customFormat="1" ht="14.5" x14ac:dyDescent="0.35">
      <c r="B20" s="58" t="s">
        <v>31</v>
      </c>
      <c r="C20" s="41"/>
      <c r="D20" s="47">
        <v>5.8580821328848683E-2</v>
      </c>
      <c r="E20" s="49">
        <v>2025.6971616384126</v>
      </c>
      <c r="F20" s="45">
        <v>1.7820140453850518E-2</v>
      </c>
      <c r="G20" s="45">
        <v>7.4999999999999997E-2</v>
      </c>
      <c r="H20" s="51"/>
      <c r="I20" s="47">
        <v>2.555517403627252E-2</v>
      </c>
      <c r="J20" s="49">
        <v>4632.6044703803354</v>
      </c>
      <c r="K20" s="45">
        <v>4.22079458354188E-2</v>
      </c>
      <c r="L20" s="45">
        <v>1.2E-2</v>
      </c>
      <c r="M20" s="46"/>
      <c r="N20" s="5"/>
      <c r="O20" s="5"/>
    </row>
    <row r="21" spans="2:15" s="2" customFormat="1" ht="14.5" x14ac:dyDescent="0.35">
      <c r="B21" s="58" t="s">
        <v>32</v>
      </c>
      <c r="C21" s="41"/>
      <c r="D21" s="47">
        <v>5.8580821328848683E-2</v>
      </c>
      <c r="E21" s="49">
        <v>2025.6971616384126</v>
      </c>
      <c r="F21" s="45">
        <v>1.7820140453850518E-2</v>
      </c>
      <c r="G21" s="45">
        <v>7.4999999999999997E-2</v>
      </c>
      <c r="H21" s="51"/>
      <c r="I21" s="47">
        <v>3.9528736735499413E-2</v>
      </c>
      <c r="J21" s="49">
        <v>3361.1440381723842</v>
      </c>
      <c r="K21" s="45">
        <v>3.0110307676487577E-2</v>
      </c>
      <c r="L21" s="45">
        <v>2.5000000000000001E-2</v>
      </c>
      <c r="M21" s="46"/>
      <c r="N21" s="5"/>
      <c r="O21" s="5"/>
    </row>
    <row r="22" spans="2:15" s="2" customFormat="1" ht="14.5" x14ac:dyDescent="0.35">
      <c r="B22" s="94" t="s">
        <v>28</v>
      </c>
      <c r="C22" s="95"/>
      <c r="D22" s="98">
        <v>5.8580821328848683E-2</v>
      </c>
      <c r="E22" s="99">
        <v>2025.6971616384126</v>
      </c>
      <c r="F22" s="97">
        <v>1.7820140453850518E-2</v>
      </c>
      <c r="G22" s="97">
        <v>7.4999999999999997E-2</v>
      </c>
      <c r="H22" s="100"/>
      <c r="I22" s="98">
        <v>5.7182734712864634E-2</v>
      </c>
      <c r="J22" s="99">
        <v>2254.375794406013</v>
      </c>
      <c r="K22" s="97">
        <v>1.9927501148586747E-2</v>
      </c>
      <c r="L22" s="97">
        <v>7.9000000000000001E-2</v>
      </c>
      <c r="M22" s="124"/>
      <c r="N22" s="5"/>
      <c r="O22" s="5"/>
    </row>
    <row r="23" spans="2:15" s="2" customFormat="1" ht="14.5" x14ac:dyDescent="0.35">
      <c r="B23" s="58" t="s">
        <v>38</v>
      </c>
      <c r="C23" s="41"/>
      <c r="D23" s="47">
        <v>5.8580821328848683E-2</v>
      </c>
      <c r="E23" s="49">
        <v>2025.6971616384126</v>
      </c>
      <c r="F23" s="45">
        <v>1.7820140453850518E-2</v>
      </c>
      <c r="G23" s="45">
        <v>7.4999999999999997E-2</v>
      </c>
      <c r="H23" s="51"/>
      <c r="I23" s="47">
        <v>8.9638853631646295E-2</v>
      </c>
      <c r="J23" s="49">
        <v>1065.0788092930122</v>
      </c>
      <c r="K23" s="45">
        <v>9.5598802185169265E-3</v>
      </c>
      <c r="L23" s="45">
        <v>0.248</v>
      </c>
      <c r="M23" s="46"/>
      <c r="N23" s="5"/>
      <c r="O23" s="5"/>
    </row>
    <row r="24" spans="2:15" s="2" customFormat="1" ht="6" customHeight="1" x14ac:dyDescent="0.35">
      <c r="B24" s="58"/>
      <c r="C24" s="41"/>
      <c r="D24" s="47"/>
      <c r="E24" s="49"/>
      <c r="F24" s="45"/>
      <c r="G24" s="45"/>
      <c r="H24" s="51"/>
      <c r="I24" s="47"/>
      <c r="J24" s="49"/>
      <c r="K24" s="45"/>
      <c r="L24" s="45"/>
      <c r="M24" s="46"/>
      <c r="N24" s="5"/>
      <c r="O24" s="5"/>
    </row>
    <row r="25" spans="2:15" s="2" customFormat="1" ht="14.5" x14ac:dyDescent="0.35">
      <c r="B25" s="57" t="s">
        <v>18</v>
      </c>
      <c r="C25" s="41"/>
      <c r="D25" s="47"/>
      <c r="E25" s="49"/>
      <c r="F25" s="45"/>
      <c r="G25" s="45"/>
      <c r="H25" s="51"/>
      <c r="I25" s="47"/>
      <c r="J25" s="49"/>
      <c r="K25" s="45"/>
      <c r="L25" s="45"/>
      <c r="M25" s="46"/>
      <c r="N25" s="5"/>
      <c r="O25" s="5"/>
    </row>
    <row r="26" spans="2:15" s="2" customFormat="1" ht="14.5" x14ac:dyDescent="0.35">
      <c r="B26" s="58" t="s">
        <v>31</v>
      </c>
      <c r="C26" s="41"/>
      <c r="D26" s="47">
        <v>6.9449614193506634E-2</v>
      </c>
      <c r="E26" s="49">
        <v>1430.7198314123978</v>
      </c>
      <c r="F26" s="45">
        <v>1.2635798212403609E-2</v>
      </c>
      <c r="G26" s="45">
        <v>0.1</v>
      </c>
      <c r="H26" s="51"/>
      <c r="I26" s="47">
        <v>3.0745787439978564E-2</v>
      </c>
      <c r="J26" s="49">
        <v>4037.6271401543172</v>
      </c>
      <c r="K26" s="45">
        <v>3.6810778680618182E-2</v>
      </c>
      <c r="L26" s="45">
        <v>1.2999999999999999E-2</v>
      </c>
      <c r="M26" s="46"/>
      <c r="N26" s="5"/>
      <c r="O26" s="5"/>
    </row>
    <row r="27" spans="2:15" s="2" customFormat="1" ht="14.5" x14ac:dyDescent="0.35">
      <c r="B27" s="58" t="s">
        <v>32</v>
      </c>
      <c r="C27" s="41"/>
      <c r="D27" s="47">
        <v>6.9449614193506634E-2</v>
      </c>
      <c r="E27" s="49">
        <v>1430.7198314123978</v>
      </c>
      <c r="F27" s="45">
        <v>1.2635798212403609E-2</v>
      </c>
      <c r="G27" s="45">
        <v>0.1</v>
      </c>
      <c r="H27" s="51"/>
      <c r="I27" s="47">
        <v>4.7089940858717816E-2</v>
      </c>
      <c r="J27" s="49">
        <v>2768.7584346718963</v>
      </c>
      <c r="K27" s="45">
        <v>2.4844226415690743E-2</v>
      </c>
      <c r="L27" s="45">
        <v>3.7999999999999999E-2</v>
      </c>
      <c r="M27" s="46"/>
      <c r="N27" s="5"/>
      <c r="O27" s="5"/>
    </row>
    <row r="28" spans="2:15" s="2" customFormat="1" ht="14.5" x14ac:dyDescent="0.35">
      <c r="B28" s="94" t="s">
        <v>28</v>
      </c>
      <c r="C28" s="95"/>
      <c r="D28" s="98">
        <v>6.9449614193506634E-2</v>
      </c>
      <c r="E28" s="99">
        <v>1430.7198314123978</v>
      </c>
      <c r="F28" s="97">
        <v>1.2635798212403609E-2</v>
      </c>
      <c r="G28" s="97">
        <v>0.1</v>
      </c>
      <c r="H28" s="100"/>
      <c r="I28" s="98">
        <v>6.7501364947977205E-2</v>
      </c>
      <c r="J28" s="99">
        <v>1665.1567996606041</v>
      </c>
      <c r="K28" s="97">
        <v>1.4794799179483236E-2</v>
      </c>
      <c r="L28" s="97">
        <v>0.10299999999999999</v>
      </c>
      <c r="M28" s="124"/>
      <c r="N28" s="5"/>
      <c r="O28" s="5"/>
    </row>
    <row r="29" spans="2:15" s="2" customFormat="1" ht="14.5" x14ac:dyDescent="0.35">
      <c r="B29" s="58" t="s">
        <v>38</v>
      </c>
      <c r="C29" s="41"/>
      <c r="D29" s="47">
        <v>6.9449614193506634E-2</v>
      </c>
      <c r="E29" s="49">
        <v>1430.7198314123978</v>
      </c>
      <c r="F29" s="45">
        <v>1.2635798212403609E-2</v>
      </c>
      <c r="G29" s="45">
        <v>0.1</v>
      </c>
      <c r="H29" s="51"/>
      <c r="I29" s="47">
        <v>0.10435709009570925</v>
      </c>
      <c r="J29" s="49">
        <v>483.89996715714932</v>
      </c>
      <c r="K29" s="45">
        <v>4.5996221607498755E-3</v>
      </c>
      <c r="L29" s="45">
        <v>0.318</v>
      </c>
      <c r="M29" s="46"/>
      <c r="N29" s="5"/>
      <c r="O29" s="5"/>
    </row>
    <row r="30" spans="2:15" ht="6" customHeight="1" x14ac:dyDescent="0.35"/>
    <row r="31" spans="2:15" s="16" customFormat="1" ht="14.5" collapsed="1" x14ac:dyDescent="0.35">
      <c r="B31" s="57" t="s">
        <v>21</v>
      </c>
      <c r="C31" s="41"/>
      <c r="D31" s="79"/>
      <c r="E31" s="80"/>
      <c r="F31" s="78"/>
      <c r="G31" s="78"/>
      <c r="H31" s="65"/>
      <c r="I31" s="79"/>
      <c r="J31" s="80"/>
      <c r="K31" s="78"/>
      <c r="L31" s="78"/>
      <c r="M31" s="66"/>
      <c r="N31" s="41"/>
      <c r="O31" s="41"/>
    </row>
    <row r="32" spans="2:15" s="16" customFormat="1" ht="14.5" x14ac:dyDescent="0.35">
      <c r="B32" s="58" t="s">
        <v>31</v>
      </c>
      <c r="C32" s="41"/>
      <c r="D32" s="79">
        <v>7.0530972672466316E-2</v>
      </c>
      <c r="E32" s="80">
        <v>1280.216330401154</v>
      </c>
      <c r="F32" s="78">
        <v>1.1230873081633284E-2</v>
      </c>
      <c r="G32" s="78">
        <v>5.7000000000000002E-2</v>
      </c>
      <c r="H32" s="65"/>
      <c r="I32" s="79">
        <v>3.1153054965540647E-2</v>
      </c>
      <c r="J32" s="80">
        <v>3887.1236391430821</v>
      </c>
      <c r="K32" s="78">
        <v>3.5349748764270841E-2</v>
      </c>
      <c r="L32" s="78">
        <v>1.2E-2</v>
      </c>
      <c r="M32" s="66"/>
      <c r="N32" s="41"/>
      <c r="O32" s="41"/>
    </row>
    <row r="33" spans="1:15" s="16" customFormat="1" ht="14.5" x14ac:dyDescent="0.35">
      <c r="B33" s="58" t="s">
        <v>32</v>
      </c>
      <c r="C33" s="41"/>
      <c r="D33" s="79">
        <v>7.0530972672466316E-2</v>
      </c>
      <c r="E33" s="80">
        <v>1280.216330401154</v>
      </c>
      <c r="F33" s="78">
        <v>1.1230873081633284E-2</v>
      </c>
      <c r="G33" s="78">
        <v>5.7000000000000002E-2</v>
      </c>
      <c r="H33" s="65"/>
      <c r="I33" s="79">
        <v>4.7834758762980566E-2</v>
      </c>
      <c r="J33" s="80">
        <v>2615.0401091836902</v>
      </c>
      <c r="K33" s="78">
        <v>2.3386950746881695E-2</v>
      </c>
      <c r="L33" s="78">
        <v>0.03</v>
      </c>
      <c r="M33" s="66"/>
      <c r="N33" s="41"/>
      <c r="O33" s="41"/>
    </row>
    <row r="34" spans="1:15" s="16" customFormat="1" ht="14.5" x14ac:dyDescent="0.35">
      <c r="B34" s="94" t="s">
        <v>28</v>
      </c>
      <c r="C34" s="106"/>
      <c r="D34" s="104">
        <v>7.0530972672466316E-2</v>
      </c>
      <c r="E34" s="105">
        <v>1280.216330401154</v>
      </c>
      <c r="F34" s="102">
        <v>1.1230873081633284E-2</v>
      </c>
      <c r="G34" s="102">
        <v>5.7000000000000002E-2</v>
      </c>
      <c r="H34" s="101"/>
      <c r="I34" s="104">
        <v>6.8393182487686249E-2</v>
      </c>
      <c r="J34" s="105">
        <v>1519.8454928197368</v>
      </c>
      <c r="K34" s="102">
        <v>1.3440796212616506E-2</v>
      </c>
      <c r="L34" s="102">
        <v>9.0999999999999998E-2</v>
      </c>
      <c r="M34" s="66"/>
      <c r="N34" s="41"/>
      <c r="O34" s="41"/>
    </row>
    <row r="35" spans="1:15" s="16" customFormat="1" ht="14.5" x14ac:dyDescent="0.35">
      <c r="B35" s="58" t="s">
        <v>38</v>
      </c>
      <c r="C35" s="41"/>
      <c r="D35" s="79">
        <v>7.0530972672466316E-2</v>
      </c>
      <c r="E35" s="80">
        <v>1280.216330401154</v>
      </c>
      <c r="F35" s="78">
        <v>1.1230873081633284E-2</v>
      </c>
      <c r="G35" s="78">
        <v>5.7000000000000002E-2</v>
      </c>
      <c r="H35" s="65"/>
      <c r="I35" s="79">
        <v>0.10471019224476967</v>
      </c>
      <c r="J35" s="80">
        <v>361.72669206319739</v>
      </c>
      <c r="K35" s="78">
        <v>3.4756777202100539E-3</v>
      </c>
      <c r="L35" s="78">
        <v>0.309</v>
      </c>
      <c r="M35" s="66"/>
      <c r="N35" s="41"/>
      <c r="O35" s="41"/>
    </row>
    <row r="36" spans="1:15" s="16" customFormat="1" ht="6" customHeight="1" x14ac:dyDescent="0.35">
      <c r="B36" s="58"/>
      <c r="C36" s="41"/>
      <c r="D36" s="79"/>
      <c r="E36" s="80"/>
      <c r="F36" s="78"/>
      <c r="G36" s="78"/>
      <c r="H36" s="65"/>
      <c r="I36" s="79"/>
      <c r="J36" s="80"/>
      <c r="K36" s="78"/>
      <c r="L36" s="78"/>
      <c r="M36" s="66"/>
      <c r="N36" s="41"/>
      <c r="O36" s="41"/>
    </row>
    <row r="37" spans="1:15" s="2" customFormat="1" ht="14.5" x14ac:dyDescent="0.35">
      <c r="B37" s="57" t="s">
        <v>24</v>
      </c>
      <c r="C37" s="41"/>
      <c r="D37" s="5"/>
      <c r="E37" s="81"/>
      <c r="F37" s="5"/>
      <c r="G37" s="5"/>
      <c r="H37" s="5"/>
      <c r="I37" s="5"/>
      <c r="J37" s="5"/>
      <c r="K37" s="5"/>
      <c r="L37" s="5"/>
      <c r="M37" s="46"/>
      <c r="N37" s="5"/>
      <c r="O37" s="5"/>
    </row>
    <row r="38" spans="1:15" s="2" customFormat="1" ht="14.5" x14ac:dyDescent="0.35">
      <c r="B38" s="58" t="s">
        <v>31</v>
      </c>
      <c r="C38" s="41"/>
      <c r="D38" s="79">
        <v>6.5531901758354077E-2</v>
      </c>
      <c r="E38" s="80">
        <v>1566.3147842887886</v>
      </c>
      <c r="F38" s="78">
        <v>1.3761879889918551E-2</v>
      </c>
      <c r="G38" s="78">
        <v>5.1999999999999998E-2</v>
      </c>
      <c r="H38" s="65"/>
      <c r="I38" s="79">
        <v>2.8778049331463794E-2</v>
      </c>
      <c r="J38" s="80">
        <v>4173.2220930307058</v>
      </c>
      <c r="K38" s="78">
        <v>3.7984512078479145E-2</v>
      </c>
      <c r="L38" s="78">
        <v>1.2E-2</v>
      </c>
      <c r="M38" s="66"/>
      <c r="N38" s="5"/>
      <c r="O38" s="5"/>
    </row>
    <row r="39" spans="1:15" s="2" customFormat="1" ht="14.5" x14ac:dyDescent="0.35">
      <c r="B39" s="58" t="s">
        <v>32</v>
      </c>
      <c r="C39" s="41"/>
      <c r="D39" s="79">
        <v>6.5531901758354077E-2</v>
      </c>
      <c r="E39" s="80">
        <v>1566.3147842887886</v>
      </c>
      <c r="F39" s="78">
        <v>1.3761879889918551E-2</v>
      </c>
      <c r="G39" s="78">
        <v>5.1999999999999998E-2</v>
      </c>
      <c r="H39" s="65"/>
      <c r="I39" s="79">
        <v>4.4387488774477395E-2</v>
      </c>
      <c r="J39" s="80">
        <v>2900.7139870820361</v>
      </c>
      <c r="K39" s="78">
        <v>2.5964438712394986E-2</v>
      </c>
      <c r="L39" s="78">
        <v>2.5999999999999999E-2</v>
      </c>
      <c r="M39" s="66"/>
      <c r="N39" s="5"/>
      <c r="O39" s="5"/>
    </row>
    <row r="40" spans="1:15" s="2" customFormat="1" ht="14.5" x14ac:dyDescent="0.35">
      <c r="B40" s="94" t="s">
        <v>28</v>
      </c>
      <c r="C40" s="106"/>
      <c r="D40" s="104">
        <v>6.5531901758354077E-2</v>
      </c>
      <c r="E40" s="105">
        <v>1566.3147842887886</v>
      </c>
      <c r="F40" s="102">
        <v>1.3761879889918551E-2</v>
      </c>
      <c r="G40" s="102">
        <v>5.1999999999999998E-2</v>
      </c>
      <c r="H40" s="101"/>
      <c r="I40" s="104">
        <v>6.3777983837628657E-2</v>
      </c>
      <c r="J40" s="105">
        <v>1799.6841813509761</v>
      </c>
      <c r="K40" s="102">
        <v>1.591583946025972E-2</v>
      </c>
      <c r="L40" s="102">
        <v>8.4000000000000005E-2</v>
      </c>
      <c r="M40" s="66"/>
      <c r="N40" s="5"/>
      <c r="O40" s="5"/>
    </row>
    <row r="41" spans="1:15" s="2" customFormat="1" ht="14.5" x14ac:dyDescent="0.35">
      <c r="B41" s="58" t="s">
        <v>38</v>
      </c>
      <c r="C41" s="41"/>
      <c r="D41" s="79">
        <v>6.5531901758354077E-2</v>
      </c>
      <c r="E41" s="80">
        <v>1566.3147842887886</v>
      </c>
      <c r="F41" s="78">
        <v>1.3761879889918551E-2</v>
      </c>
      <c r="G41" s="78">
        <v>5.1999999999999998E-2</v>
      </c>
      <c r="H41" s="65"/>
      <c r="I41" s="79">
        <v>9.8418896346330678E-2</v>
      </c>
      <c r="J41" s="80">
        <v>635.6231475603239</v>
      </c>
      <c r="K41" s="78">
        <v>5.8473528488598532E-3</v>
      </c>
      <c r="L41" s="78">
        <v>0.28599999999999998</v>
      </c>
      <c r="M41" s="66"/>
      <c r="N41" s="5"/>
      <c r="O41" s="5"/>
    </row>
    <row r="42" spans="1:15" s="2" customFormat="1" ht="6" customHeight="1" x14ac:dyDescent="0.35">
      <c r="B42" s="58"/>
      <c r="C42" s="41"/>
      <c r="D42" s="47"/>
      <c r="E42" s="49"/>
      <c r="F42" s="45"/>
      <c r="G42" s="45"/>
      <c r="H42" s="51"/>
      <c r="I42" s="47"/>
      <c r="J42" s="49"/>
      <c r="K42" s="45"/>
      <c r="L42" s="45"/>
      <c r="M42" s="46"/>
      <c r="N42" s="5"/>
      <c r="O42" s="5"/>
    </row>
    <row r="43" spans="1:15" s="2" customFormat="1" ht="14.5" x14ac:dyDescent="0.35">
      <c r="A43" s="16"/>
      <c r="B43" s="57" t="s">
        <v>22</v>
      </c>
      <c r="C43" s="41"/>
      <c r="D43" s="47"/>
      <c r="E43" s="49"/>
      <c r="F43" s="45"/>
      <c r="G43" s="45"/>
      <c r="H43" s="51"/>
      <c r="I43" s="47"/>
      <c r="J43" s="49"/>
      <c r="K43" s="45"/>
      <c r="L43" s="45"/>
      <c r="M43" s="46"/>
      <c r="N43" s="5"/>
      <c r="O43" s="5"/>
    </row>
    <row r="44" spans="1:15" s="2" customFormat="1" ht="14.5" x14ac:dyDescent="0.35">
      <c r="A44" s="16"/>
      <c r="B44" s="58" t="s">
        <v>31</v>
      </c>
      <c r="C44" s="41"/>
      <c r="D44" s="79">
        <v>9.8327069607519441E-2</v>
      </c>
      <c r="E44" s="80">
        <v>219.71750697824476</v>
      </c>
      <c r="F44" s="78">
        <v>2.1115333554686845E-3</v>
      </c>
      <c r="G44" s="78">
        <v>0.38200000000000001</v>
      </c>
      <c r="H44" s="65"/>
      <c r="I44" s="79">
        <v>4.5137420177218376E-2</v>
      </c>
      <c r="J44" s="80">
        <v>2827.4401374377044</v>
      </c>
      <c r="K44" s="78">
        <v>2.5860703446048315E-2</v>
      </c>
      <c r="L44" s="78">
        <v>3.4000000000000002E-2</v>
      </c>
      <c r="M44" s="66"/>
      <c r="N44" s="5"/>
      <c r="O44" s="5"/>
    </row>
    <row r="45" spans="1:15" s="5" customFormat="1" ht="15" customHeight="1" x14ac:dyDescent="0.35">
      <c r="A45" s="41"/>
      <c r="B45" s="58" t="s">
        <v>32</v>
      </c>
      <c r="C45" s="41"/>
      <c r="D45" s="79">
        <v>9.8327069607519441E-2</v>
      </c>
      <c r="E45" s="80">
        <v>219.71750697824476</v>
      </c>
      <c r="F45" s="78">
        <v>2.1115333554686845E-3</v>
      </c>
      <c r="G45" s="78">
        <v>0.38200000000000001</v>
      </c>
      <c r="H45" s="65"/>
      <c r="I45" s="79">
        <v>6.7546094818504071E-2</v>
      </c>
      <c r="J45" s="80">
        <v>1568.1756198783337</v>
      </c>
      <c r="K45" s="78">
        <v>1.419738216822492E-2</v>
      </c>
      <c r="L45" s="78">
        <v>9.1999999999999998E-2</v>
      </c>
      <c r="M45" s="66"/>
    </row>
    <row r="46" spans="1:15" s="2" customFormat="1" ht="14.5" x14ac:dyDescent="0.35">
      <c r="A46" s="16"/>
      <c r="B46" s="94" t="s">
        <v>28</v>
      </c>
      <c r="C46" s="106"/>
      <c r="D46" s="104">
        <v>9.8327069607519441E-2</v>
      </c>
      <c r="E46" s="105">
        <v>219.71750697824476</v>
      </c>
      <c r="F46" s="102">
        <v>2.1115333554686845E-3</v>
      </c>
      <c r="G46" s="102">
        <v>0.38200000000000001</v>
      </c>
      <c r="H46" s="101"/>
      <c r="I46" s="104">
        <v>9.418299582333918E-2</v>
      </c>
      <c r="J46" s="105">
        <v>494.84954434878671</v>
      </c>
      <c r="K46" s="102">
        <v>4.6183161935622295E-3</v>
      </c>
      <c r="L46" s="102">
        <v>0.223</v>
      </c>
      <c r="M46" s="66"/>
      <c r="N46" s="5"/>
      <c r="O46" s="5"/>
    </row>
    <row r="47" spans="1:15" s="2" customFormat="1" ht="14.5" x14ac:dyDescent="0.35">
      <c r="B47" s="58" t="s">
        <v>38</v>
      </c>
      <c r="C47" s="41"/>
      <c r="D47" s="79">
        <v>9.8327069607519441E-2</v>
      </c>
      <c r="E47" s="80">
        <v>219.71750697824476</v>
      </c>
      <c r="F47" s="78">
        <v>2.1115333554686845E-3</v>
      </c>
      <c r="G47" s="78">
        <v>0.38200000000000001</v>
      </c>
      <c r="H47" s="65"/>
      <c r="I47" s="79">
        <v>0.14230643513960264</v>
      </c>
      <c r="J47" s="80">
        <v>-682.48272899298934</v>
      </c>
      <c r="K47" s="78">
        <v>-5.3357854428435197E-3</v>
      </c>
      <c r="L47" s="78">
        <v>0.47499999999999998</v>
      </c>
      <c r="M47" s="66"/>
      <c r="N47" s="5"/>
      <c r="O47" s="5"/>
    </row>
    <row r="48" spans="1:15" s="2" customFormat="1" ht="6" customHeight="1" x14ac:dyDescent="0.35">
      <c r="B48" s="58"/>
      <c r="C48" s="41"/>
      <c r="D48" s="47"/>
      <c r="E48" s="49"/>
      <c r="F48" s="45"/>
      <c r="G48" s="45"/>
      <c r="H48" s="51"/>
      <c r="I48" s="47"/>
      <c r="J48" s="49"/>
      <c r="K48" s="45"/>
      <c r="L48" s="45"/>
      <c r="M48" s="46"/>
      <c r="N48" s="5"/>
      <c r="O48" s="5"/>
    </row>
    <row r="49" spans="2:15" s="2" customFormat="1" ht="14.5" x14ac:dyDescent="0.35">
      <c r="B49" s="57" t="s">
        <v>23</v>
      </c>
      <c r="C49" s="41"/>
      <c r="D49" s="47"/>
      <c r="E49" s="49"/>
      <c r="F49" s="45"/>
      <c r="G49" s="45"/>
      <c r="H49" s="51"/>
      <c r="I49" s="47"/>
      <c r="J49" s="49"/>
      <c r="K49" s="45"/>
      <c r="L49" s="45"/>
      <c r="M49" s="46"/>
      <c r="N49" s="5"/>
      <c r="O49" s="5"/>
    </row>
    <row r="50" spans="2:15" s="2" customFormat="1" ht="14.5" x14ac:dyDescent="0.35">
      <c r="B50" s="58" t="s">
        <v>31</v>
      </c>
      <c r="C50" s="41"/>
      <c r="D50" s="79">
        <v>9.3060435566848843E-2</v>
      </c>
      <c r="E50" s="80">
        <v>439.66972103293068</v>
      </c>
      <c r="F50" s="78">
        <v>4.049902693968291E-3</v>
      </c>
      <c r="G50" s="78">
        <v>0.36299999999999999</v>
      </c>
      <c r="H50" s="65"/>
      <c r="I50" s="79">
        <v>4.25250251349516E-2</v>
      </c>
      <c r="J50" s="80">
        <v>3047.2329047485332</v>
      </c>
      <c r="K50" s="78">
        <v>2.7876652747022408E-2</v>
      </c>
      <c r="L50" s="78">
        <v>2.9000000000000001E-2</v>
      </c>
      <c r="M50" s="66"/>
      <c r="N50" s="5"/>
      <c r="O50" s="5"/>
    </row>
    <row r="51" spans="2:15" s="2" customFormat="1" ht="14.5" x14ac:dyDescent="0.35">
      <c r="B51" s="58" t="s">
        <v>32</v>
      </c>
      <c r="C51" s="41"/>
      <c r="D51" s="79">
        <v>9.3060435566848843E-2</v>
      </c>
      <c r="E51" s="80">
        <v>439.66972103293068</v>
      </c>
      <c r="F51" s="78">
        <v>4.049902693968291E-3</v>
      </c>
      <c r="G51" s="78">
        <v>0.36299999999999999</v>
      </c>
      <c r="H51" s="65"/>
      <c r="I51" s="79">
        <v>6.380135066667833E-2</v>
      </c>
      <c r="J51" s="80">
        <v>1787.3336249049642</v>
      </c>
      <c r="K51" s="78">
        <v>1.6166847886035993E-2</v>
      </c>
      <c r="L51" s="78">
        <v>8.6999999999999994E-2</v>
      </c>
      <c r="M51" s="66"/>
      <c r="N51" s="5"/>
      <c r="O51" s="5"/>
    </row>
    <row r="52" spans="2:15" s="2" customFormat="1" ht="14.5" x14ac:dyDescent="0.35">
      <c r="B52" s="94" t="s">
        <v>28</v>
      </c>
      <c r="C52" s="106"/>
      <c r="D52" s="104">
        <v>9.3060435566848843E-2</v>
      </c>
      <c r="E52" s="105">
        <v>439.66972103293068</v>
      </c>
      <c r="F52" s="102">
        <v>4.049902693968291E-3</v>
      </c>
      <c r="G52" s="102">
        <v>0.36299999999999999</v>
      </c>
      <c r="H52" s="101"/>
      <c r="I52" s="104">
        <v>8.9311238598618878E-2</v>
      </c>
      <c r="J52" s="105">
        <v>708.25683364840552</v>
      </c>
      <c r="K52" s="102">
        <v>6.4984821136301598E-3</v>
      </c>
      <c r="L52" s="102">
        <v>0.21199999999999999</v>
      </c>
      <c r="M52" s="66"/>
      <c r="N52" s="5"/>
      <c r="O52" s="5"/>
    </row>
    <row r="53" spans="2:15" s="2" customFormat="1" ht="14.5" x14ac:dyDescent="0.35">
      <c r="B53" s="58" t="s">
        <v>38</v>
      </c>
      <c r="C53" s="41"/>
      <c r="D53" s="79">
        <v>9.3060435566848843E-2</v>
      </c>
      <c r="E53" s="80">
        <v>439.66972103293068</v>
      </c>
      <c r="F53" s="78">
        <v>4.049902693968291E-3</v>
      </c>
      <c r="G53" s="78">
        <v>0.36299999999999999</v>
      </c>
      <c r="H53" s="65"/>
      <c r="I53" s="79">
        <v>0.13563889199882409</v>
      </c>
      <c r="J53" s="80">
        <v>-473.5708650420201</v>
      </c>
      <c r="K53" s="78">
        <v>-3.534441041794535E-3</v>
      </c>
      <c r="L53" s="78">
        <v>0.44700000000000001</v>
      </c>
      <c r="M53" s="66"/>
      <c r="N53" s="5"/>
      <c r="O53" s="5"/>
    </row>
    <row r="54" spans="2:15" s="2" customFormat="1" ht="6" customHeight="1" x14ac:dyDescent="0.35">
      <c r="B54" s="58"/>
      <c r="C54" s="41"/>
      <c r="D54" s="47"/>
      <c r="E54" s="49"/>
      <c r="F54" s="45"/>
      <c r="G54" s="45"/>
      <c r="H54" s="51"/>
      <c r="I54" s="47"/>
      <c r="J54" s="49"/>
      <c r="K54" s="45"/>
      <c r="L54" s="45"/>
      <c r="M54" s="46"/>
      <c r="N54" s="5"/>
      <c r="O54" s="5"/>
    </row>
    <row r="55" spans="2:15" s="2" customFormat="1" ht="14.5" x14ac:dyDescent="0.35">
      <c r="B55" s="57" t="s">
        <v>37</v>
      </c>
      <c r="C55" s="41"/>
      <c r="D55" s="47"/>
      <c r="E55" s="49"/>
      <c r="F55" s="45"/>
      <c r="G55" s="45"/>
      <c r="H55" s="51"/>
      <c r="I55" s="47"/>
      <c r="J55" s="49"/>
      <c r="K55" s="45"/>
      <c r="L55" s="45"/>
      <c r="M55" s="46"/>
      <c r="N55" s="5"/>
      <c r="O55" s="5"/>
    </row>
    <row r="56" spans="2:15" s="2" customFormat="1" ht="14.5" x14ac:dyDescent="0.35">
      <c r="B56" s="58" t="s">
        <v>31</v>
      </c>
      <c r="C56" s="41"/>
      <c r="D56" s="79">
        <v>9.9802341226502445E-2</v>
      </c>
      <c r="E56" s="80">
        <v>126.22409414516294</v>
      </c>
      <c r="F56" s="78">
        <v>1.2483432689062927E-3</v>
      </c>
      <c r="G56" s="78">
        <v>0.29499999999999998</v>
      </c>
      <c r="H56" s="65"/>
      <c r="I56" s="79">
        <v>4.5773663668444216E-2</v>
      </c>
      <c r="J56" s="80">
        <v>2733.7287219259042</v>
      </c>
      <c r="K56" s="78">
        <v>2.4960538558028815E-2</v>
      </c>
      <c r="L56" s="78">
        <v>3.3000000000000002E-2</v>
      </c>
      <c r="M56" s="66"/>
      <c r="N56" s="5"/>
      <c r="O56" s="5"/>
    </row>
    <row r="57" spans="2:15" s="2" customFormat="1" ht="14.5" x14ac:dyDescent="0.35">
      <c r="B57" s="58" t="s">
        <v>32</v>
      </c>
      <c r="C57" s="41"/>
      <c r="D57" s="79">
        <v>9.9802341226502445E-2</v>
      </c>
      <c r="E57" s="80">
        <v>126.22409414516294</v>
      </c>
      <c r="F57" s="78">
        <v>1.2483432689062927E-3</v>
      </c>
      <c r="G57" s="78">
        <v>0.29499999999999998</v>
      </c>
      <c r="H57" s="65"/>
      <c r="I57" s="79">
        <v>6.8647266897653131E-2</v>
      </c>
      <c r="J57" s="80">
        <v>1471.1648255494529</v>
      </c>
      <c r="K57" s="78">
        <v>1.3288125814733607E-2</v>
      </c>
      <c r="L57" s="78">
        <v>8.3000000000000004E-2</v>
      </c>
      <c r="M57" s="66"/>
      <c r="N57" s="5"/>
      <c r="O57" s="5"/>
    </row>
    <row r="58" spans="2:15" s="2" customFormat="1" ht="14.5" x14ac:dyDescent="0.35">
      <c r="B58" s="94" t="s">
        <v>28</v>
      </c>
      <c r="C58" s="106"/>
      <c r="D58" s="104">
        <v>9.9802341226502445E-2</v>
      </c>
      <c r="E58" s="105">
        <v>126.22409414516294</v>
      </c>
      <c r="F58" s="102">
        <v>1.2483432689062927E-3</v>
      </c>
      <c r="G58" s="102">
        <v>0.29499999999999998</v>
      </c>
      <c r="H58" s="101"/>
      <c r="I58" s="104">
        <v>9.5801349071848438E-2</v>
      </c>
      <c r="J58" s="105">
        <v>393.40792539492679</v>
      </c>
      <c r="K58" s="102">
        <v>3.6908520553695914E-3</v>
      </c>
      <c r="L58" s="102">
        <v>0.214</v>
      </c>
      <c r="M58" s="66"/>
      <c r="N58" s="5"/>
      <c r="O58" s="5"/>
    </row>
    <row r="59" spans="2:15" s="2" customFormat="1" ht="14.5" x14ac:dyDescent="0.35">
      <c r="B59" s="58" t="s">
        <v>38</v>
      </c>
      <c r="C59" s="41"/>
      <c r="D59" s="79">
        <v>9.9802341226502445E-2</v>
      </c>
      <c r="E59" s="80">
        <v>126.22409414516294</v>
      </c>
      <c r="F59" s="78">
        <v>1.2483432689062927E-3</v>
      </c>
      <c r="G59" s="78">
        <v>0.29499999999999998</v>
      </c>
      <c r="H59" s="65"/>
      <c r="I59" s="79">
        <v>0.14387848710479492</v>
      </c>
      <c r="J59" s="80">
        <v>-775.42188445108263</v>
      </c>
      <c r="K59" s="78">
        <v>-6.169666136435022E-3</v>
      </c>
      <c r="L59" s="78">
        <v>0.47499999999999998</v>
      </c>
      <c r="M59" s="66"/>
      <c r="N59" s="5"/>
      <c r="O59" s="5"/>
    </row>
    <row r="60" spans="2:15" s="2" customFormat="1" ht="6" customHeight="1" x14ac:dyDescent="0.35">
      <c r="B60" s="58"/>
      <c r="C60" s="41"/>
      <c r="D60" s="47"/>
      <c r="E60" s="49"/>
      <c r="F60" s="45"/>
      <c r="G60" s="45"/>
      <c r="H60" s="51"/>
      <c r="I60" s="47"/>
      <c r="J60" s="49"/>
      <c r="K60" s="45"/>
      <c r="L60" s="45"/>
      <c r="M60" s="46"/>
      <c r="N60" s="5"/>
      <c r="O60" s="5"/>
    </row>
    <row r="61" spans="2:15" s="2" customFormat="1" ht="14.5" x14ac:dyDescent="0.35">
      <c r="B61" s="57" t="s">
        <v>39</v>
      </c>
      <c r="C61" s="41"/>
      <c r="D61" s="47"/>
      <c r="E61" s="49"/>
      <c r="F61" s="45"/>
      <c r="G61" s="45"/>
      <c r="H61" s="51"/>
      <c r="I61" s="47"/>
      <c r="J61" s="49"/>
      <c r="K61" s="45"/>
      <c r="L61" s="45"/>
      <c r="M61" s="46"/>
      <c r="N61" s="5"/>
      <c r="O61" s="5"/>
    </row>
    <row r="62" spans="2:15" s="2" customFormat="1" ht="14.5" x14ac:dyDescent="0.35">
      <c r="B62" s="58" t="s">
        <v>31</v>
      </c>
      <c r="C62" s="41"/>
      <c r="D62" s="47">
        <v>8.1130685309472622E-2</v>
      </c>
      <c r="E62" s="49">
        <v>872.31163658429568</v>
      </c>
      <c r="F62" s="45">
        <v>7.7638170094428555E-3</v>
      </c>
      <c r="G62" s="45">
        <v>0.14499999999999999</v>
      </c>
      <c r="H62" s="51"/>
      <c r="I62" s="47">
        <v>3.6467620831226989E-2</v>
      </c>
      <c r="J62" s="49">
        <v>3479.2189453262213</v>
      </c>
      <c r="K62" s="45">
        <v>3.1739053745557064E-2</v>
      </c>
      <c r="L62" s="45">
        <v>2.1000000000000001E-2</v>
      </c>
      <c r="M62" s="46"/>
      <c r="N62" s="5"/>
      <c r="O62" s="5"/>
    </row>
    <row r="63" spans="2:15" s="2" customFormat="1" ht="14.5" x14ac:dyDescent="0.35">
      <c r="B63" s="58" t="s">
        <v>32</v>
      </c>
      <c r="C63" s="41"/>
      <c r="D63" s="47">
        <v>8.1130685309472622E-2</v>
      </c>
      <c r="E63" s="49">
        <v>872.31163658429568</v>
      </c>
      <c r="F63" s="45">
        <v>7.7638170094428555E-3</v>
      </c>
      <c r="G63" s="45">
        <v>0.14499999999999999</v>
      </c>
      <c r="H63" s="51"/>
      <c r="I63" s="47">
        <v>5.5338024388754674E-2</v>
      </c>
      <c r="J63" s="49">
        <v>2212.4205177738918</v>
      </c>
      <c r="K63" s="45">
        <v>1.9892778556671695E-2</v>
      </c>
      <c r="L63" s="45">
        <v>5.6000000000000001E-2</v>
      </c>
      <c r="M63" s="46"/>
      <c r="N63" s="5"/>
      <c r="O63" s="5"/>
    </row>
    <row r="64" spans="2:15" s="2" customFormat="1" ht="14.5" x14ac:dyDescent="0.35">
      <c r="B64" s="94" t="s">
        <v>28</v>
      </c>
      <c r="C64" s="106"/>
      <c r="D64" s="98">
        <v>8.1130685309472622E-2</v>
      </c>
      <c r="E64" s="99">
        <v>872.31163658429568</v>
      </c>
      <c r="F64" s="97">
        <v>7.7638170094428555E-3</v>
      </c>
      <c r="G64" s="97">
        <v>0.14499999999999999</v>
      </c>
      <c r="H64" s="107"/>
      <c r="I64" s="98">
        <v>7.8484159361725911E-2</v>
      </c>
      <c r="J64" s="99">
        <v>1118.8829551769188</v>
      </c>
      <c r="K64" s="97">
        <v>1.0028195286466968E-2</v>
      </c>
      <c r="L64" s="97">
        <v>0.14299999999999999</v>
      </c>
      <c r="M64" s="46"/>
      <c r="N64" s="5"/>
      <c r="O64" s="5"/>
    </row>
    <row r="65" spans="1:15" s="2" customFormat="1" ht="14.5" x14ac:dyDescent="0.35">
      <c r="B65" s="58" t="s">
        <v>38</v>
      </c>
      <c r="C65" s="41"/>
      <c r="D65" s="47">
        <v>8.1130685309472622E-2</v>
      </c>
      <c r="E65" s="49">
        <v>872.31163658429568</v>
      </c>
      <c r="F65" s="45">
        <v>7.7638170094428555E-3</v>
      </c>
      <c r="G65" s="45">
        <v>0.14499999999999999</v>
      </c>
      <c r="H65" s="51"/>
      <c r="I65" s="47">
        <v>0.11985660384730923</v>
      </c>
      <c r="J65" s="49">
        <v>-54.105009322878814</v>
      </c>
      <c r="K65" s="45">
        <v>9.2270827211682343E-7</v>
      </c>
      <c r="L65" s="45">
        <v>0.375</v>
      </c>
      <c r="M65" s="46"/>
      <c r="N65" s="5"/>
      <c r="O65" s="5"/>
    </row>
    <row r="66" spans="1:15" s="1" customFormat="1" ht="6" customHeight="1" collapsed="1" thickBot="1" x14ac:dyDescent="0.4">
      <c r="B66" s="37"/>
      <c r="C66" s="37"/>
      <c r="D66" s="37"/>
      <c r="E66" s="67"/>
      <c r="F66" s="39"/>
      <c r="G66" s="39"/>
      <c r="H66" s="38"/>
      <c r="I66" s="37"/>
      <c r="J66" s="56"/>
      <c r="K66" s="39"/>
      <c r="L66" s="39"/>
      <c r="M66" s="36"/>
    </row>
    <row r="67" spans="1:15" s="1" customFormat="1" ht="6" customHeight="1" thickTop="1" x14ac:dyDescent="0.35">
      <c r="E67" s="68"/>
      <c r="F67" s="29"/>
      <c r="G67" s="29"/>
      <c r="H67" s="52"/>
      <c r="K67" s="29"/>
      <c r="L67" s="29"/>
      <c r="M67" s="36"/>
    </row>
    <row r="68" spans="1:15" s="41" customFormat="1" ht="14.5" collapsed="1" x14ac:dyDescent="0.35">
      <c r="B68" s="57"/>
      <c r="D68" s="79"/>
      <c r="E68" s="80"/>
      <c r="F68" s="78"/>
      <c r="G68" s="78"/>
      <c r="H68" s="65"/>
      <c r="I68" s="79"/>
      <c r="J68" s="80"/>
      <c r="K68" s="78"/>
      <c r="L68" s="78"/>
      <c r="M68" s="66"/>
    </row>
    <row r="69" spans="1:15" s="41" customFormat="1" ht="14.5" x14ac:dyDescent="0.35">
      <c r="B69" s="58"/>
      <c r="D69" s="86"/>
      <c r="E69" s="87"/>
      <c r="F69" s="84"/>
      <c r="G69" s="84"/>
      <c r="H69" s="83"/>
      <c r="I69" s="86"/>
      <c r="J69" s="87"/>
      <c r="K69" s="84"/>
      <c r="L69" s="84"/>
      <c r="M69" s="66"/>
    </row>
    <row r="70" spans="1:15" s="41" customFormat="1" ht="14.5" x14ac:dyDescent="0.35">
      <c r="B70" s="59"/>
      <c r="C70" s="110"/>
      <c r="D70" s="79"/>
      <c r="E70" s="80"/>
      <c r="F70" s="78"/>
      <c r="G70" s="78"/>
      <c r="H70" s="65"/>
      <c r="I70" s="79"/>
      <c r="J70" s="80"/>
      <c r="K70" s="78"/>
      <c r="L70" s="78"/>
      <c r="M70" s="66"/>
    </row>
    <row r="71" spans="1:15" s="41" customFormat="1" ht="14.5" x14ac:dyDescent="0.35">
      <c r="B71" s="58"/>
      <c r="D71" s="79"/>
      <c r="E71" s="80"/>
      <c r="F71" s="78"/>
      <c r="G71" s="78"/>
      <c r="H71" s="65"/>
      <c r="I71" s="79"/>
      <c r="J71" s="80"/>
      <c r="K71" s="78"/>
      <c r="L71" s="78"/>
      <c r="M71" s="66"/>
    </row>
    <row r="72" spans="1:15" s="41" customFormat="1" ht="14.5" x14ac:dyDescent="0.35">
      <c r="B72" s="58"/>
      <c r="D72" s="79"/>
      <c r="E72" s="80"/>
      <c r="F72" s="78"/>
      <c r="G72" s="78"/>
      <c r="H72" s="65"/>
      <c r="I72" s="79"/>
      <c r="J72" s="80"/>
      <c r="K72" s="78"/>
      <c r="L72" s="78"/>
      <c r="M72" s="66"/>
    </row>
    <row r="73" spans="1:15" s="41" customFormat="1" ht="6" customHeight="1" x14ac:dyDescent="0.35">
      <c r="B73" s="58"/>
      <c r="D73" s="79"/>
      <c r="E73" s="80"/>
      <c r="F73" s="78"/>
      <c r="G73" s="78"/>
      <c r="H73" s="65"/>
      <c r="I73" s="79"/>
      <c r="J73" s="80"/>
      <c r="K73" s="78"/>
      <c r="L73" s="78"/>
      <c r="M73" s="66"/>
    </row>
    <row r="74" spans="1:15" s="5" customFormat="1" ht="14.5" x14ac:dyDescent="0.35">
      <c r="B74" s="57"/>
      <c r="C74" s="41"/>
      <c r="D74" s="114"/>
      <c r="E74" s="115"/>
      <c r="F74" s="113"/>
      <c r="G74" s="113"/>
      <c r="H74" s="51"/>
      <c r="I74" s="114"/>
      <c r="J74" s="115"/>
      <c r="K74" s="113"/>
      <c r="L74" s="113"/>
      <c r="M74" s="46"/>
    </row>
    <row r="75" spans="1:15" s="5" customFormat="1" ht="14.5" x14ac:dyDescent="0.35">
      <c r="B75" s="58"/>
      <c r="C75" s="41"/>
      <c r="D75" s="114"/>
      <c r="E75" s="115"/>
      <c r="F75" s="113"/>
      <c r="G75" s="113"/>
      <c r="H75" s="51"/>
      <c r="I75" s="114"/>
      <c r="J75" s="115"/>
      <c r="K75" s="113"/>
      <c r="L75" s="113"/>
      <c r="M75" s="46"/>
    </row>
    <row r="76" spans="1:15" s="5" customFormat="1" ht="14.5" x14ac:dyDescent="0.35">
      <c r="B76" s="59"/>
      <c r="C76" s="110"/>
      <c r="D76" s="117"/>
      <c r="E76" s="118"/>
      <c r="F76" s="116"/>
      <c r="G76" s="116"/>
      <c r="H76" s="111"/>
      <c r="I76" s="117"/>
      <c r="J76" s="118"/>
      <c r="K76" s="116"/>
      <c r="L76" s="116"/>
      <c r="M76" s="46"/>
    </row>
    <row r="77" spans="1:15" s="5" customFormat="1" ht="14.5" x14ac:dyDescent="0.35">
      <c r="B77" s="58"/>
      <c r="C77" s="41"/>
      <c r="D77" s="79"/>
      <c r="E77" s="80"/>
      <c r="F77" s="78"/>
      <c r="G77" s="78"/>
      <c r="H77" s="65"/>
      <c r="I77" s="79"/>
      <c r="J77" s="80"/>
      <c r="K77" s="78"/>
      <c r="L77" s="78"/>
      <c r="M77" s="46"/>
    </row>
    <row r="78" spans="1:15" s="5" customFormat="1" ht="14.5" x14ac:dyDescent="0.35">
      <c r="B78" s="58"/>
      <c r="C78" s="41"/>
      <c r="D78" s="114"/>
      <c r="E78" s="115"/>
      <c r="F78" s="113"/>
      <c r="G78" s="113"/>
      <c r="H78" s="51"/>
      <c r="I78" s="114"/>
      <c r="J78" s="115"/>
      <c r="K78" s="113"/>
      <c r="L78" s="113"/>
      <c r="M78" s="46"/>
    </row>
    <row r="79" spans="1:15" s="5" customFormat="1" ht="6" customHeight="1" x14ac:dyDescent="0.35">
      <c r="B79" s="58"/>
      <c r="C79" s="41"/>
      <c r="D79" s="114"/>
      <c r="E79" s="115"/>
      <c r="F79" s="113"/>
      <c r="G79" s="113"/>
      <c r="H79" s="51"/>
      <c r="I79" s="114"/>
      <c r="J79" s="115"/>
      <c r="K79" s="113"/>
      <c r="L79" s="113"/>
      <c r="M79" s="46"/>
    </row>
    <row r="80" spans="1:15" s="5" customFormat="1" ht="14.5" x14ac:dyDescent="0.35">
      <c r="A80" s="41"/>
      <c r="B80" s="57"/>
      <c r="C80" s="41"/>
      <c r="D80" s="114"/>
      <c r="E80" s="115"/>
      <c r="F80" s="113"/>
      <c r="G80" s="113"/>
      <c r="H80" s="51"/>
      <c r="I80" s="114"/>
      <c r="J80" s="115"/>
      <c r="K80" s="113"/>
      <c r="L80" s="113"/>
      <c r="M80" s="46"/>
    </row>
    <row r="81" spans="1:13" s="5" customFormat="1" ht="15" customHeight="1" x14ac:dyDescent="0.35">
      <c r="A81" s="41"/>
      <c r="B81" s="58"/>
      <c r="C81" s="90"/>
      <c r="D81" s="114"/>
      <c r="E81" s="115"/>
      <c r="F81" s="113"/>
      <c r="G81" s="113"/>
      <c r="H81" s="51"/>
      <c r="I81" s="114"/>
      <c r="J81" s="115"/>
      <c r="K81" s="113"/>
      <c r="L81" s="113"/>
      <c r="M81" s="46"/>
    </row>
    <row r="82" spans="1:13" s="5" customFormat="1" ht="14.5" x14ac:dyDescent="0.35">
      <c r="A82" s="41"/>
      <c r="B82" s="59"/>
      <c r="C82" s="110"/>
      <c r="D82" s="117"/>
      <c r="E82" s="118"/>
      <c r="F82" s="116"/>
      <c r="G82" s="116"/>
      <c r="H82" s="111"/>
      <c r="I82" s="117"/>
      <c r="J82" s="118"/>
      <c r="K82" s="116"/>
      <c r="L82" s="116"/>
      <c r="M82" s="46"/>
    </row>
    <row r="83" spans="1:13" s="5" customFormat="1" ht="14.5" x14ac:dyDescent="0.35">
      <c r="A83" s="41"/>
      <c r="B83" s="58"/>
      <c r="C83" s="41"/>
      <c r="D83" s="114"/>
      <c r="E83" s="115"/>
      <c r="F83" s="113"/>
      <c r="G83" s="113"/>
      <c r="H83" s="51"/>
      <c r="I83" s="114"/>
      <c r="J83" s="115"/>
      <c r="K83" s="113"/>
      <c r="L83" s="113"/>
      <c r="M83" s="46"/>
    </row>
    <row r="84" spans="1:13" s="5" customFormat="1" ht="14.5" x14ac:dyDescent="0.35">
      <c r="B84" s="58"/>
      <c r="C84" s="90"/>
      <c r="D84" s="114"/>
      <c r="E84" s="115"/>
      <c r="F84" s="113"/>
      <c r="G84" s="113"/>
      <c r="H84" s="51"/>
      <c r="I84" s="114"/>
      <c r="J84" s="115"/>
      <c r="K84" s="113"/>
      <c r="L84" s="113"/>
      <c r="M84" s="46"/>
    </row>
    <row r="85" spans="1:13" s="5" customFormat="1" ht="6" customHeight="1" x14ac:dyDescent="0.35">
      <c r="B85" s="58"/>
      <c r="C85" s="41"/>
      <c r="D85" s="88"/>
      <c r="E85" s="120"/>
      <c r="F85" s="119"/>
      <c r="G85" s="119"/>
      <c r="H85" s="112"/>
      <c r="I85" s="88"/>
      <c r="J85" s="88"/>
      <c r="K85" s="119"/>
      <c r="L85" s="119"/>
      <c r="M85" s="46"/>
    </row>
    <row r="86" spans="1:13" s="5" customFormat="1" ht="14.5" x14ac:dyDescent="0.35">
      <c r="B86" s="57"/>
      <c r="C86" s="41"/>
      <c r="D86" s="79"/>
      <c r="E86" s="80"/>
      <c r="F86" s="78"/>
      <c r="G86" s="78"/>
      <c r="H86" s="65"/>
      <c r="I86" s="79"/>
      <c r="J86" s="80"/>
      <c r="K86" s="78"/>
      <c r="L86" s="78"/>
      <c r="M86" s="46"/>
    </row>
    <row r="87" spans="1:13" s="5" customFormat="1" ht="14.5" x14ac:dyDescent="0.35">
      <c r="B87" s="58"/>
      <c r="C87" s="41"/>
      <c r="D87" s="79"/>
      <c r="E87" s="80"/>
      <c r="F87" s="78"/>
      <c r="G87" s="78"/>
      <c r="H87" s="65"/>
      <c r="I87" s="79"/>
      <c r="J87" s="80"/>
      <c r="K87" s="78"/>
      <c r="L87" s="78"/>
      <c r="M87" s="46"/>
    </row>
    <row r="88" spans="1:13" s="5" customFormat="1" ht="14.5" x14ac:dyDescent="0.35">
      <c r="B88" s="59"/>
      <c r="C88" s="110"/>
      <c r="D88" s="86"/>
      <c r="E88" s="87"/>
      <c r="F88" s="84"/>
      <c r="G88" s="84"/>
      <c r="H88" s="83"/>
      <c r="I88" s="86"/>
      <c r="J88" s="87"/>
      <c r="K88" s="84"/>
      <c r="L88" s="84"/>
      <c r="M88" s="46"/>
    </row>
    <row r="89" spans="1:13" s="5" customFormat="1" ht="14.5" x14ac:dyDescent="0.35">
      <c r="B89" s="58"/>
      <c r="C89" s="41"/>
      <c r="D89" s="79"/>
      <c r="E89" s="80"/>
      <c r="F89" s="78"/>
      <c r="G89" s="78"/>
      <c r="H89" s="65"/>
      <c r="I89" s="79"/>
      <c r="J89" s="80"/>
      <c r="K89" s="78"/>
      <c r="L89" s="78"/>
      <c r="M89" s="46"/>
    </row>
    <row r="90" spans="1:13" s="5" customFormat="1" ht="14.5" x14ac:dyDescent="0.35">
      <c r="B90" s="58"/>
      <c r="C90" s="41"/>
      <c r="D90" s="79"/>
      <c r="E90" s="80"/>
      <c r="F90" s="78"/>
      <c r="G90" s="78"/>
      <c r="H90" s="65"/>
      <c r="I90" s="79"/>
      <c r="J90" s="80"/>
      <c r="K90" s="78"/>
      <c r="L90" s="78"/>
      <c r="M90" s="46"/>
    </row>
    <row r="91" spans="1:13" ht="15" customHeight="1" x14ac:dyDescent="0.35">
      <c r="D91" s="79"/>
      <c r="E91" s="80"/>
      <c r="F91" s="78"/>
      <c r="G91" s="78"/>
      <c r="H91" s="65"/>
      <c r="I91" s="79"/>
      <c r="J91" s="80"/>
      <c r="K91" s="78"/>
      <c r="L91" s="78"/>
    </row>
    <row r="92" spans="1:13" ht="15" customHeight="1" x14ac:dyDescent="0.35">
      <c r="D92" s="41"/>
      <c r="E92" s="121"/>
      <c r="F92" s="41"/>
      <c r="G92" s="41"/>
      <c r="H92" s="41"/>
      <c r="I92" s="41"/>
      <c r="J92" s="41"/>
      <c r="K92" s="41"/>
      <c r="L92" s="41"/>
    </row>
    <row r="93" spans="1:13" ht="15" customHeight="1" x14ac:dyDescent="0.35">
      <c r="D93" s="114"/>
      <c r="E93" s="115"/>
      <c r="F93" s="113"/>
      <c r="G93" s="113"/>
      <c r="H93" s="51"/>
      <c r="I93" s="114"/>
      <c r="J93" s="115"/>
      <c r="K93" s="113"/>
      <c r="L93" s="113"/>
    </row>
    <row r="94" spans="1:13" ht="15" customHeight="1" x14ac:dyDescent="0.35">
      <c r="D94" s="117"/>
      <c r="E94" s="118"/>
      <c r="F94" s="116"/>
      <c r="G94" s="116"/>
      <c r="H94" s="111"/>
      <c r="I94" s="117"/>
      <c r="J94" s="118"/>
      <c r="K94" s="116"/>
      <c r="L94" s="116"/>
    </row>
    <row r="95" spans="1:13" ht="15" customHeight="1" x14ac:dyDescent="0.35">
      <c r="D95" s="114"/>
      <c r="E95" s="115"/>
      <c r="F95" s="113"/>
      <c r="G95" s="113"/>
      <c r="H95" s="51"/>
      <c r="I95" s="114"/>
      <c r="J95" s="115"/>
      <c r="K95" s="113"/>
      <c r="L95" s="113"/>
    </row>
    <row r="96" spans="1:13" ht="15" customHeight="1" x14ac:dyDescent="0.35">
      <c r="D96" s="114"/>
      <c r="E96" s="115"/>
      <c r="F96" s="113"/>
      <c r="G96" s="113"/>
      <c r="H96" s="51"/>
      <c r="I96" s="114"/>
      <c r="J96" s="115"/>
      <c r="K96" s="113"/>
      <c r="L96" s="113"/>
    </row>
    <row r="97" spans="4:12" ht="15" customHeight="1" x14ac:dyDescent="0.35">
      <c r="D97" s="114"/>
      <c r="E97" s="115"/>
      <c r="F97" s="113"/>
      <c r="G97" s="113"/>
      <c r="H97" s="51"/>
      <c r="I97" s="114"/>
      <c r="J97" s="115"/>
      <c r="K97" s="113"/>
      <c r="L97" s="113"/>
    </row>
    <row r="98" spans="4:12" ht="15" customHeight="1" x14ac:dyDescent="0.35">
      <c r="D98" s="114"/>
      <c r="E98" s="115"/>
      <c r="F98" s="113"/>
      <c r="G98" s="113"/>
      <c r="H98" s="51"/>
      <c r="I98" s="114"/>
      <c r="J98" s="115"/>
      <c r="K98" s="113"/>
      <c r="L98" s="113"/>
    </row>
    <row r="99" spans="4:12" ht="15" customHeight="1" x14ac:dyDescent="0.35">
      <c r="D99" s="114"/>
      <c r="E99" s="115"/>
      <c r="F99" s="113"/>
      <c r="G99" s="113"/>
      <c r="H99" s="51"/>
      <c r="I99" s="114"/>
      <c r="J99" s="115"/>
      <c r="K99" s="113"/>
      <c r="L99" s="113"/>
    </row>
    <row r="100" spans="4:12" ht="15" customHeight="1" x14ac:dyDescent="0.35">
      <c r="D100" s="117"/>
      <c r="E100" s="118"/>
      <c r="F100" s="116"/>
      <c r="G100" s="116"/>
      <c r="H100" s="111"/>
      <c r="I100" s="117"/>
      <c r="J100" s="118"/>
      <c r="K100" s="116"/>
      <c r="L100" s="116"/>
    </row>
    <row r="101" spans="4:12" ht="15" customHeight="1" x14ac:dyDescent="0.35">
      <c r="D101" s="114"/>
      <c r="E101" s="115"/>
      <c r="F101" s="113"/>
      <c r="G101" s="113"/>
      <c r="H101" s="51"/>
      <c r="I101" s="114"/>
      <c r="J101" s="115"/>
      <c r="K101" s="113"/>
      <c r="L101" s="113"/>
    </row>
    <row r="102" spans="4:12" ht="15" customHeight="1" x14ac:dyDescent="0.35">
      <c r="D102" s="114"/>
      <c r="E102" s="115"/>
      <c r="F102" s="113"/>
      <c r="G102" s="113"/>
      <c r="H102" s="51"/>
      <c r="I102" s="114"/>
      <c r="J102" s="115"/>
      <c r="K102" s="113"/>
      <c r="L102" s="113"/>
    </row>
    <row r="103" spans="4:12" ht="15" customHeight="1" x14ac:dyDescent="0.35">
      <c r="D103" s="114"/>
      <c r="E103" s="115"/>
      <c r="F103" s="113"/>
      <c r="G103" s="113"/>
      <c r="H103" s="51"/>
      <c r="I103" s="114"/>
      <c r="J103" s="115"/>
      <c r="K103" s="113"/>
      <c r="L103" s="113"/>
    </row>
    <row r="104" spans="4:12" ht="15" customHeight="1" x14ac:dyDescent="0.35">
      <c r="D104" s="114"/>
      <c r="E104" s="115"/>
      <c r="F104" s="113"/>
      <c r="G104" s="113"/>
      <c r="H104" s="51"/>
      <c r="I104" s="114"/>
      <c r="J104" s="115"/>
      <c r="K104" s="113"/>
      <c r="L104" s="113"/>
    </row>
    <row r="105" spans="4:12" ht="15" customHeight="1" x14ac:dyDescent="0.35">
      <c r="D105" s="114"/>
      <c r="E105" s="115"/>
      <c r="F105" s="113"/>
      <c r="G105" s="113"/>
      <c r="H105" s="51"/>
      <c r="I105" s="114"/>
      <c r="J105" s="115"/>
      <c r="K105" s="113"/>
      <c r="L105" s="113"/>
    </row>
    <row r="106" spans="4:12" ht="15" customHeight="1" x14ac:dyDescent="0.35">
      <c r="D106" s="117"/>
      <c r="E106" s="118"/>
      <c r="F106" s="116"/>
      <c r="G106" s="116"/>
      <c r="H106" s="111"/>
      <c r="I106" s="117"/>
      <c r="J106" s="118"/>
      <c r="K106" s="116"/>
      <c r="L106" s="116"/>
    </row>
    <row r="107" spans="4:12" ht="15" customHeight="1" x14ac:dyDescent="0.35">
      <c r="D107" s="114"/>
      <c r="E107" s="115"/>
      <c r="F107" s="113"/>
      <c r="G107" s="113"/>
      <c r="H107" s="51"/>
      <c r="I107" s="114"/>
      <c r="J107" s="115"/>
      <c r="K107" s="113"/>
      <c r="L107" s="113"/>
    </row>
    <row r="108" spans="4:12" ht="15" customHeight="1" x14ac:dyDescent="0.35">
      <c r="D108" s="114"/>
      <c r="E108" s="115"/>
      <c r="F108" s="113"/>
      <c r="G108" s="113"/>
      <c r="H108" s="51"/>
      <c r="I108" s="114"/>
      <c r="J108" s="115"/>
      <c r="K108" s="113"/>
      <c r="L108" s="113"/>
    </row>
  </sheetData>
  <mergeCells count="3">
    <mergeCell ref="D5:G5"/>
    <mergeCell ref="I5:L5"/>
    <mergeCell ref="B2:L2"/>
  </mergeCells>
  <conditionalFormatting sqref="D21:L29 D12:L18 D31:L37 D42:L43 D48:L49 D54:L55 D60:L65">
    <cfRule type="expression" dxfId="3" priority="10">
      <formula>D12=#REF!</formula>
    </cfRule>
  </conditionalFormatting>
  <conditionalFormatting sqref="D38:L41">
    <cfRule type="expression" dxfId="2" priority="4">
      <formula>D38=#REF!</formula>
    </cfRule>
  </conditionalFormatting>
  <conditionalFormatting sqref="D44:L47">
    <cfRule type="expression" dxfId="1" priority="3">
      <formula>D44=#REF!</formula>
    </cfRule>
  </conditionalFormatting>
  <conditionalFormatting sqref="D50:L53 D56:L59">
    <cfRule type="expression" dxfId="0" priority="2">
      <formula>D50=#REF!</formula>
    </cfRule>
  </conditionalFormatting>
  <printOptions horizontalCentered="1"/>
  <pageMargins left="0.7" right="0.7" top="0.75" bottom="0.75" header="0.3" footer="0.3"/>
  <pageSetup scale="58" orientation="landscape" horizontalDpi="1200" verticalDpi="1200" r:id="rId1"/>
  <headerFooter scaleWithDoc="0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Net CONE</vt:lpstr>
      <vt:lpstr>Variability</vt:lpstr>
      <vt:lpstr>Supply Curve</vt:lpstr>
      <vt:lpstr>Load Forecast Bias</vt:lpstr>
      <vt:lpstr>'Load Forecast Bias'!Print_Area</vt:lpstr>
      <vt:lpstr>'Net CONE'!Print_Area</vt:lpstr>
      <vt:lpstr>'Supply Curve'!Print_Area</vt:lpstr>
      <vt:lpstr>Variability!Print_Area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Brattle Blank Workbook 2020</dc:title>
  <dc:creator>Bartone, Xander</dc:creator>
  <cp:lastModifiedBy>Thompson, Andrew</cp:lastModifiedBy>
  <cp:lastPrinted>2022-03-11T10:20:28Z</cp:lastPrinted>
  <dcterms:created xsi:type="dcterms:W3CDTF">2020-07-02T18:36:00Z</dcterms:created>
  <dcterms:modified xsi:type="dcterms:W3CDTF">2022-07-15T19:25:47Z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{6DA6A8C3-8739-4552-A2E6-DFCEB8B75DB2}</vt:lpwstr>
  </property>
</Properties>
</file>