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aizma\AppData\Roaming\OpenText\OTEdit\EC_Cera\c229911170\"/>
    </mc:Choice>
  </mc:AlternateContent>
  <bookViews>
    <workbookView xWindow="90" yWindow="0" windowWidth="2070" windowHeight="0" tabRatio="886" activeTab="2"/>
  </bookViews>
  <sheets>
    <sheet name="Setup" sheetId="21" r:id="rId1"/>
    <sheet name="1. Interest Identification" sheetId="20" r:id="rId2"/>
    <sheet name="2. Options Matrix- Design Comp." sheetId="24" r:id="rId3"/>
    <sheet name="Sheet1" sheetId="25" r:id="rId4"/>
    <sheet name="2a. Design Component Details" sheetId="4" r:id="rId5"/>
    <sheet name="2b. Option Details" sheetId="23" r:id="rId6"/>
    <sheet name="3. Package Matrix" sheetId="19" r:id="rId7"/>
    <sheet name="3a. Package Details" sheetId="12" r:id="rId8"/>
    <sheet name="Parking Lot" sheetId="14" r:id="rId9"/>
    <sheet name="Revision History" sheetId="22" r:id="rId10"/>
  </sheets>
  <externalReferences>
    <externalReference r:id="rId11"/>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62913"/>
</workbook>
</file>

<file path=xl/calcChain.xml><?xml version="1.0" encoding="utf-8"?>
<calcChain xmlns="http://schemas.openxmlformats.org/spreadsheetml/2006/main">
  <c r="A1" i="22" l="1"/>
  <c r="A2" i="22"/>
  <c r="A1" i="14"/>
  <c r="A2" i="14"/>
  <c r="A1" i="12"/>
  <c r="A2" i="12"/>
  <c r="A1" i="19"/>
  <c r="A2" i="19"/>
  <c r="A1" i="23"/>
  <c r="A2" i="23"/>
  <c r="A1" i="4"/>
  <c r="A2" i="4"/>
  <c r="A1" i="24"/>
  <c r="A2" i="24"/>
  <c r="A1" i="20"/>
  <c r="A2" i="20"/>
</calcChain>
</file>

<file path=xl/sharedStrings.xml><?xml version="1.0" encoding="utf-8"?>
<sst xmlns="http://schemas.openxmlformats.org/spreadsheetml/2006/main" count="269" uniqueCount="183">
  <si>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</si>
  <si>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</si>
  <si>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</si>
  <si>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</si>
  <si>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</si>
  <si>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</si>
  <si>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</si>
  <si>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</si>
  <si>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</si>
  <si>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</si>
  <si>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</si>
  <si>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</si>
  <si>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</si>
  <si>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</si>
  <si>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</si>
  <si>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</si>
  <si>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</si>
  <si>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</si>
  <si>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</si>
  <si>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</si>
  <si>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</si>
  <si>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</si>
  <si>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</si>
  <si>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</si>
  <si>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</si>
  <si>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</si>
  <si>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</si>
  <si>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</si>
  <si>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</si>
  <si>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</si>
  <si>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</si>
  <si>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</si>
  <si>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</si>
  <si>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</si>
  <si>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</si>
  <si>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</si>
  <si>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</si>
  <si>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</si>
  <si>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</si>
  <si>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</si>
  <si>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</si>
  <si>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</si>
  <si>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</si>
  <si>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</si>
  <si>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</si>
  <si>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</si>
  <si>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</si>
  <si>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</si>
  <si>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</si>
  <si>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</si>
  <si>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</si>
  <si>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</si>
  <si>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</si>
  <si>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</si>
  <si>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</si>
  <si>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</si>
  <si>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</si>
  <si>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</si>
  <si>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</si>
  <si>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</si>
  <si>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</si>
  <si>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</si>
  <si>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</si>
  <si>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Market Implementation Committee</t>
  </si>
  <si>
    <t>Operating Reserve Clarification for Resources Operating as Requested by PJM</t>
  </si>
  <si>
    <t>Competitive market outcomes</t>
  </si>
  <si>
    <t>Prevent exercise of market power</t>
  </si>
  <si>
    <t>Incentives for flexibility, no rewards for inflexibility</t>
  </si>
  <si>
    <t>Reliability, maintaining ACE</t>
  </si>
  <si>
    <t>Physical dispatch consistent with cost minimizing, efficient dispatch solutions</t>
  </si>
  <si>
    <t>Unambiguous rules</t>
  </si>
  <si>
    <t>Initial Version</t>
  </si>
  <si>
    <t>Strengthen Incentives:</t>
  </si>
  <si>
    <t>For resources to follow PJM real-time SCED dispatch instructions</t>
  </si>
  <si>
    <t>For resources to maximize the operational flexibility they offer into the market</t>
  </si>
  <si>
    <t xml:space="preserve">Reduce opportunities for disagreements over tariff and manual language and eligibility for operating reserve credits in particular </t>
  </si>
  <si>
    <t>For resources to come online and offline consistent with PJM commitment instructions</t>
  </si>
  <si>
    <t>Balance the incentives with the commitment to pay the generator for costs incurred for following PJM instructions</t>
  </si>
  <si>
    <t>Handling of Negative DA Value</t>
  </si>
  <si>
    <t>Eligibility for Balancing Operating Reserve Make Whole Credits</t>
  </si>
  <si>
    <t>Column1</t>
  </si>
  <si>
    <t>Column2</t>
  </si>
  <si>
    <t>Conceptual Description</t>
  </si>
  <si>
    <t>Detailed Calculation Description</t>
  </si>
  <si>
    <t>Column3</t>
  </si>
  <si>
    <t>Eligibility During Ramp Up</t>
  </si>
  <si>
    <t>Eligibility During Commitment Period</t>
  </si>
  <si>
    <t>Eligibility During Ramp Down</t>
  </si>
  <si>
    <t>Impact on Operating Reserve Make Whole Credits</t>
  </si>
  <si>
    <t>Impact of its use on Operating Reserve Make Whole Credits</t>
  </si>
  <si>
    <t>Impact of its use on Deviation Charges</t>
  </si>
  <si>
    <t>Offering Limited Dispatchable Range</t>
  </si>
  <si>
    <t>Impact on Generator Deviation Charges</t>
  </si>
  <si>
    <t xml:space="preserve">Dispatch signal MW </t>
  </si>
  <si>
    <t>Other</t>
  </si>
  <si>
    <t>Dispatch LMP Desired MW (non-ramp limited)</t>
  </si>
  <si>
    <t>Placeholder for any other types of desired MW that stakeholders may want to introduce</t>
  </si>
  <si>
    <t>Actual RT MW</t>
  </si>
  <si>
    <t>Status Quo - Conceptual Description</t>
  </si>
  <si>
    <t>Status Quo - Detailed Calculation Description</t>
  </si>
  <si>
    <t xml:space="preserve">No special handling at present.  When the balancing MW position is positive and the LMPs are negative, it results in negative revenue  (+MW * -$LMP = -Value), which increases uplift payments 
(Cost - -Value = Increased Uplift payment).  
When units overgenerate above their desired MW when LMPs are negative, the calculation includes negative revenue from that undirected deviation.  Their uplift payment is increased as a result of not following dispatch.    
</t>
  </si>
  <si>
    <t>conceptual description included above</t>
  </si>
  <si>
    <t>1a</t>
  </si>
  <si>
    <t>1b</t>
  </si>
  <si>
    <t>1c</t>
  </si>
  <si>
    <t>2a</t>
  </si>
  <si>
    <t>2b</t>
  </si>
  <si>
    <t>2c</t>
  </si>
  <si>
    <t>2d</t>
  </si>
  <si>
    <t>3a</t>
  </si>
  <si>
    <t>3b</t>
  </si>
  <si>
    <r>
      <t xml:space="preserve">MW and revenue used in defining the </t>
    </r>
    <r>
      <rPr>
        <b/>
        <sz val="10"/>
        <color indexed="8"/>
        <rFont val="Arial"/>
        <family val="2"/>
      </rPr>
      <t>VALUE</t>
    </r>
    <r>
      <rPr>
        <sz val="10"/>
        <color theme="1"/>
        <rFont val="Arial"/>
        <family val="2"/>
      </rPr>
      <t xml:space="preserve"> that offsets costs to be made whole</t>
    </r>
  </si>
  <si>
    <t>4a</t>
  </si>
  <si>
    <t>4b</t>
  </si>
  <si>
    <t>5a</t>
  </si>
  <si>
    <t>5b</t>
  </si>
  <si>
    <t>Use of Fixed Gen Flag</t>
  </si>
  <si>
    <t>Setting Fixed Gen Flag = True in Markets Gateway (Indicates unit will not be following the automated SCED dispatch signal, but may still be able to respond to manual dispatch instructions)</t>
  </si>
  <si>
    <t>Generators that clamp their limits in real-time as compared to day-ahead.
This is defined as:
(Unit’s real-time economic minimum &gt; Day-ahead Economic Minimum by 5% or 5 MW, whichever is greater OR
Unit’s real-time economic maximum &lt; Day-ahead Economic Maximum by 5% or 5MW, whichever is lower )</t>
  </si>
  <si>
    <t>Violating Parameter Limits</t>
  </si>
  <si>
    <t xml:space="preserve">Used when the resource is non-dispatchable in real time
</t>
  </si>
  <si>
    <t>Used when none of the other desired MW types are triggered</t>
  </si>
  <si>
    <r>
      <rPr>
        <i/>
        <sz val="10"/>
        <color indexed="8"/>
        <rFont val="Arial"/>
        <family val="2"/>
      </rPr>
      <t>See slides 14-23 of Item 9A at May 2022 MIC meeting</t>
    </r>
    <r>
      <rPr>
        <sz val="10"/>
        <color theme="1"/>
        <rFont val="Arial"/>
        <family val="2"/>
      </rPr>
      <t xml:space="preserve">
Resources off dispatch are assessed deviation charges for the MW off dispatch.  The desired MW to which their RT MW are compared varies based on their % off dispatch and/or their operational characteristics (see Operating Reserve Desired section above)</t>
    </r>
  </si>
  <si>
    <t>6a</t>
  </si>
  <si>
    <t>6b</t>
  </si>
  <si>
    <t>6c</t>
  </si>
  <si>
    <t>6d</t>
  </si>
  <si>
    <t>6e</t>
  </si>
  <si>
    <t>6f</t>
  </si>
  <si>
    <t>Handling of Negative RT LMPs</t>
  </si>
  <si>
    <t>If RT MW &lt;= Operating Reserve Desired MW, then RT MW is used
If RT MW &gt; Operating Reserve Desired MW and &lt;= 110% Operating Reserve Desired MW, then RT MW used (but incremental offer is capped at offer associated with Operating Reserve Desired MW)
If RT MW &gt; 110% Operating Reserve Desired MW, then Operating Reserve Desired MW is used
Full No Load and Start Cost are included in the costs to be made whole regardless of RT MW level</t>
  </si>
  <si>
    <t>Impact of deviating from dispatch on the Operating Reserve Make Whole Credit Calculation</t>
  </si>
  <si>
    <t>MW Reference Point for Determining Deviations from Dispatch and % Off Dispatch</t>
  </si>
  <si>
    <t>Impact of deviating from dispatch on Generator Deviation Charges</t>
  </si>
  <si>
    <t>Threshold for excusing deviations from deviation charges</t>
  </si>
  <si>
    <t>Use of Fixed Gen flag does not make a resource ineligible for Balancing Operating Reserve Make Whole Credits. 
When Fixed Gen Flag is used, it triggers use of Dispatch LMP Desired MW (non-ramp limited value) as the desired MW (i.e. it minimizes cost and maximizes value, which leads to smaller make whole credits than if unit had indicated an ability to follow the SCED dispatch signal).</t>
  </si>
  <si>
    <t xml:space="preserve"> When Fixed Gen Flag is used in both the DA and RT markets, it characterizes the unit as non-dispatchable and triggers use of DA MW as the desired MW used in the calculation of deviations.
When Fixed Gen Flag is used in RT only, it characterizes the unit as having Limited Dispatchability and triggers use of Dispatch LMP Desired MW in the calculation of deviation MWs.</t>
  </si>
  <si>
    <t>Triggers use of Dispatch LMP Desired MW (non-ramp limited value) as desired MW (i.e. it minimizes cost and maximizes value, which leads to smaller make whole credits than if unit had not narrowed its dispatchable range).</t>
  </si>
  <si>
    <t xml:space="preserve">Used when any of the following are true:
A) Dispatch Signal MW is less than or equal to the Ramp-Limited Desired MW 
B) Dispatch Signal MW is greater than the Ramp-Limited Desired MW and the resource’s Real-time MW is greater than the Ramp-Limited Desired MW (i.e., SCED is ramping the unit up and the unit is outpacing its ramp rate (without overshooting the dispatch signal)
</t>
  </si>
  <si>
    <t xml:space="preserve">Used when any of the following are true:
A)  % Off Dispatch &gt; 20%
B)  Ramp-Limited Desired MW and Dispatch Signal MW are not available due to technical reasons or the resource offering limited dispatchability
C) Resource’s Fixed Gen Flag is set in Real-time but not Day-ahead (for deviation charges only)
D) Resource's Fixed Gen Flag is set in Real-time, regardless of day-ahead use (for make whole credits only)
</t>
  </si>
  <si>
    <t>Ramp-Limited Desired MW</t>
  </si>
  <si>
    <t xml:space="preserve">Non-dispatchable in this context means any of the following are true:
A) Pool or self-scheduled generators that are not dispatchable in both the Day-Ahead and Real-Time Market (Fixed Gen Flag is used in both DA and RT)
B) Generator with a day-ahead schedule that either trips or does not run in real-time
C) Self-scheduled generators with limited dispatchable range (Economic maximum limit ≤ 110% of economic minimum limit)
D) Self-scheduled generator that is not economic at economic min output (Self-scheduled resource not dispatched by PJM above its economic minimum, unless it is lowering its output in accordance with PJM direction in response to minimum generation emergency event (or declaration))
</t>
  </si>
  <si>
    <t>MW and % off dispatch are calculated by comparing RT MW to both Dispatch Signal MW and Ramp-Limited Desired MW.  
However, if a resource restricts its dispatchable range in DA or uses the Fixed Gen Flag, the Dispatch LMP Desired MW (non-ramp limited value) is used in this calculation instead.</t>
  </si>
  <si>
    <t xml:space="preserve">% Off Dispatch is calculated in reference to the Dispatch Signal and Ramp-Limited Desired MW
      % Off Dispatch = the lesser of the following:
      |Real-Time MW - Dispatch Signal| / Dispatch Signal  or
      |Real-Time MW - Ramp-Limited Desired MW| / Ramp-Limited Desired MW
However, if Dispatch Signal or Ramp-Limited Desired are unavailable*, % Off Dispatch is determined using Dispatch LMP Desired
      % Off Dispatch =
      |Real-Time MW - Dispatch LMP Desired MW| / Dispatch LMP Desired MW
*Unavailable means they are unavailable due to technical reasons or a reasonable Ramp-Limited Desired or Dispatch Signal cannot be calculated because the Fixed Gen flag is used or Economic minimum and Economic maximum are not at least as far apart in real-time as they are in day-ahead as determined by: 
RT eco min &gt; 105% DA eco min or DA eco min plus 5 MW, whichever is greater
RT eco max &lt; 95% DA eco max or DA eco max minus 5 MW, which ever is lower
</t>
  </si>
  <si>
    <t xml:space="preserve">The total value used to offset costs to be made whole is the sum of Balancing Value (Revenue), reserve revenues beyond offer plus opportunity cost, DA Value (Revenues) and DA Operating Reserve Credit.
There is no special handling for negative DA revenues at present.  While most resources do not have negative DA credits, resources with negative offers may well clear with negative revenues in the DA market.  
This means that a resource that is dispatched to an eco min of 0 MW in RT (and therefore has 0 RT cost) would still get made whole to any negative DA revenue (which was supported by their offer) despite having no RT costs to be made whole for. </t>
  </si>
  <si>
    <t xml:space="preserve">If a unit is committed on a parameter-limited schedule (cost or Price PLS), its submitted parameters must be at least as flexible as the defined parameter limits for that unit. </t>
  </si>
  <si>
    <t>If a Capacity Performance generator is committed or running on its cost-based or price-based parameter limited schedule, the generator is NOT made-whole for intervals during which their submitted parameters are less flexible than the unit-specific parameters and for which there is no approved parameter exception or approved real-time value.  However, positive net revenues (revenues &gt; offer) for less flexible intervals continue to be used on the value side of the operating Reserve credit calculation to offset costs in other intervals.</t>
  </si>
  <si>
    <t>No impact</t>
  </si>
  <si>
    <t>Used in credit calculation when any of the following are true:
A)  % off dispatch &gt; 20%
B)  Ramp-Limited Desired MW and Dispatch Signal are not available
     This means they are unavailable due to technical reasons or Economic minimum and Economic maximum are not at least as far apart in real-time as they are in day-ahead as determined by: 
              -  RT eco min &gt; 105% DA eco min or DA eco min plus 5 MW, whichever is greater
              -  RT eco max &lt; 95% DA eco max or DA eco max minus 5 MW, which ever is lower
C) Resource’s Fixed Gen Flag is set in Real-time (regardless of status of flag in day-ahead)
Used in deviation charge calculation when % Off Dispatch &gt; 20% and when unit offers limited dispatchable range (Fixed Gen Flag = True in real-time only or limits are clamped in real-time)</t>
  </si>
  <si>
    <t>DA MW (only used on the deviation charge side)</t>
  </si>
  <si>
    <r>
      <t xml:space="preserve">
</t>
    </r>
    <r>
      <rPr>
        <u/>
        <sz val="10"/>
        <color indexed="8"/>
        <rFont val="Arial"/>
        <family val="2"/>
      </rPr>
      <t>5-minute interval deviations</t>
    </r>
    <r>
      <rPr>
        <sz val="10"/>
        <color theme="1"/>
        <rFont val="Arial"/>
        <family val="2"/>
      </rPr>
      <t xml:space="preserve">
For pool-scheduled resources and dispatchable self-scheduled resources dispatched above eco min: deviations excused where 
A) Actual Output is between Ramp-Limited Desired MW and Dispatch Signal MW AND 
B) % Off Dispatch &lt;= 10%
For all other resources (mainly applies to non-dispatchable resources, which are assessed deviations against their DA position): Deviations of &lt;= 5% of desired are excused. 
</t>
    </r>
    <r>
      <rPr>
        <u/>
        <sz val="10"/>
        <color indexed="8"/>
        <rFont val="Arial"/>
        <family val="2"/>
      </rPr>
      <t>Hourly deviations</t>
    </r>
    <r>
      <rPr>
        <sz val="10"/>
        <color theme="1"/>
        <rFont val="Arial"/>
        <family val="2"/>
      </rPr>
      <t xml:space="preserve">
For all resources, if hourly average deviations are &lt;= 5MW, deviations are excused</t>
    </r>
  </si>
  <si>
    <t>Eligible from the time PJM releases the unit to breaker open, or 3 hours, whichever is less.  However, if unit is taken over to run for company, eligibility terminates when the unit is released from PJM dispatch.</t>
  </si>
  <si>
    <t xml:space="preserve">Eligible from the start of the PJM commitment through the time when PJM releases the unit
For this purpose, the start of the commitment of a resource is the later of 1) the first interval of the commitment or 2) the time at which the resource reaches its economic minimum.
</t>
  </si>
  <si>
    <t xml:space="preserve">Opportunity for cost recovery is maximized when a resource operates as desired by PJM in real-time.  Deviating from dispatch lessens the opportunity for cost recovery. 
Over generation: If overgeneration is &lt;= 10% of desired MW (RT MW &lt;= 110% desired MW), PJM will make the resource whole to the RT MW provided (including full start up and no load costs).  However, the cost of those overgeneration MW is capped at the incremental offer cost associated with the desired MW.
If RT MW exceeds 110% of desired MW, the resource is only made whole for the MW PJM desired. It is providing the excess MW at the risk of not recovering the costs for those MW.  Further, each dollar of revenue earned for the excess MW reduces the make whole credit by a dollar given the corresponding cost of those MW are not included in the cost side of the equation.  
Under generation: In this scenario, the resource is only made whole to the cost of the MW it produces (including full startup and no load costs). Further, the revenue excludes any negative buy back from the day-ahead position that wasn't directed by PJM. 
</t>
  </si>
  <si>
    <t>Eligibility during extensions</t>
  </si>
  <si>
    <t>1d</t>
  </si>
  <si>
    <t xml:space="preserve">Evaluate OR Segment design </t>
  </si>
  <si>
    <t>Actual RT MW is no longer globally used for specific unit types following removal of the CT Rule in November 2022</t>
  </si>
  <si>
    <t>If the unit has not been released, Segment 2 starts with the interval immediately after the expiration of the DA commitment (for DA committed units) or expiration of min run (for RT committed units).  
Dispatch at times needs to stagger the release time of DA committed units so that thousands of MWs are not released at the same time.  New segments are created for the intervals beyond the DA commitment at present even though that staggered commitment it isn't an extension of the DA commitment.
If the unit has been released prior to or at the end of the DA commitment or min run time (and has not been turned over to run for company), no new segment is created and the ramp down is included in Segment 1.</t>
  </si>
  <si>
    <t>Status quo plus:
Once a resource is committed by PJM, it remains eligible for BOR credits until the later of the expiration of its DA commitment/min run time or when PJM releases it.
If the market participant takes the unit over for testing or other reasons during the DA commitment / min run time (during the first segment), the unit will remain eligible for balancing operating reserves.  Unit would only be made whole up to the MW desired by PJM. (definition of desired MW TBD)</t>
  </si>
  <si>
    <t xml:space="preserve">Resource is eligible if incremental energy offer  price mw pairs remain less than or equal to be last hour of PJM commitment and ramp down period </t>
  </si>
  <si>
    <t>Make Cost Development Subcommittee changes to incorporate shut down cost into start cost and discontinue eligibility following release</t>
  </si>
  <si>
    <t xml:space="preserve">
Resources with a soak process are not eligible prior to start of commitment. All intervals from synchronization to the start of the commitment, which are used for initial ramping and soaking to meet the commitment, are excluded from both make whole segments.
Resources without a soak process are Eligible for ramping intervals prior to the start of the commitment (limited to 30 minutes).</t>
  </si>
  <si>
    <t>Real Time Visibility into deviations and unit performance</t>
  </si>
  <si>
    <t>Real time feedback for generators on how they are following Dispatch (i.e software/technology)</t>
  </si>
  <si>
    <t xml:space="preserve">Energy Resources are provided the following information in Markets Gateway Dispatch Lamdba page.  The information is highlighted in - Section 4.4 of the Markets Gateway user guide
https://www.pjm.com/-/media/etools/markets-gateway/markets-gateway-user-guide.ashx. 
In additiona, via electronic communication/Telemetry resources are provided Desired Dispatch signal, Flexible Reserve Assignment,  Regulation assignments, Log Reason/Gen Runner Code.  The detailed telemetry information is found at the following location: https://www.pjm.com/-/media/planning/services-requests/generator-telemetry-list.ashx
</t>
  </si>
  <si>
    <r>
      <rPr>
        <b/>
        <sz val="10"/>
        <color indexed="8"/>
        <rFont val="Arial"/>
        <family val="2"/>
      </rPr>
      <t xml:space="preserve">MW used for Desired MW and When Each One is Used </t>
    </r>
    <r>
      <rPr>
        <sz val="10"/>
        <color theme="1"/>
        <rFont val="Arial"/>
        <family val="2"/>
      </rPr>
      <t xml:space="preserve">
</t>
    </r>
  </si>
  <si>
    <t>Tracking Ramp Limited Desired (RLD) MW:
Ramp limited RT dispatch LMP desired MW value that builds off of the prior interval's desired MW value rather than the unit's SE value.</t>
  </si>
  <si>
    <t>Replace Dispatch LMP Desired MW with Tracking RLD MW in the Desired MW calculation</t>
  </si>
  <si>
    <t>% Off Dispatch determined by comparison of RT MW to Tracking RLD MW</t>
  </si>
  <si>
    <r>
      <t xml:space="preserve">PJM-scheduled resources "operating as requested by PJM" are eligible for balancing operating reserve make whole credits, where Operating as Requested means coming online and offline consistent with PJM instructions </t>
    </r>
    <r>
      <rPr>
        <sz val="10"/>
        <rFont val="Arial"/>
        <family val="2"/>
      </rPr>
      <t xml:space="preserve"> Eligibility for Operating Reserve means the balancing operating reserve calculation is conducted for the resource.  The level to which the resource is made whole is driven by the BOR calculation rather than the determination of eligibility.</t>
    </r>
  </si>
  <si>
    <r>
      <t xml:space="preserve">Balancing Value = Balancing Position * (Real-time LMP / 12)
where Balancing Position = Balancing Value MW Used - DA MW
Balancing Value MW Used = Greater of:
1) RT MW and
2) Lesser of:
    A) DA MW and
    B) Greater of:
         i)Operating Reserve Desired MW 
         ii) Committed Offer Desired MW
</t>
    </r>
    <r>
      <rPr>
        <sz val="10"/>
        <rFont val="Arial"/>
        <family val="2"/>
      </rPr>
      <t xml:space="preserve">
Bal Value Used = max ( RT MW , min ( max ( OR Desired MW , Committed Offer Desired MW) , DA MW ) )
If reduced for ancillary or manual dispatch, Bal Value Used = RT MW</t>
    </r>
  </si>
  <si>
    <t>Replace Ramp Limited Desired MW with Tracking RLD MW in the Desired MW calculation</t>
  </si>
  <si>
    <t>Replace Dispatch Signal MW with Tracking RLD MW in the Desired MW calculation</t>
  </si>
  <si>
    <r>
      <t xml:space="preserve">If a unit is released within </t>
    </r>
    <r>
      <rPr>
        <sz val="10"/>
        <rFont val="Arial"/>
        <family val="2"/>
      </rPr>
      <t>30</t>
    </r>
    <r>
      <rPr>
        <sz val="10"/>
        <color theme="1"/>
        <rFont val="Arial"/>
        <family val="2"/>
      </rPr>
      <t xml:space="preserve"> minutes of end of DA commitment / min run, no new segment is created. This is considered a late or staggered release rather than a new extension.  If unit is released &gt; </t>
    </r>
    <r>
      <rPr>
        <sz val="10"/>
        <rFont val="Arial"/>
        <family val="2"/>
      </rPr>
      <t>30</t>
    </r>
    <r>
      <rPr>
        <sz val="10"/>
        <color theme="1"/>
        <rFont val="Arial"/>
        <family val="2"/>
      </rPr>
      <t xml:space="preserve"> min beyond end of DA commitment or min run, then it is considered an extension and a new segment begins.
</t>
    </r>
    <r>
      <rPr>
        <sz val="10"/>
        <color indexed="10"/>
        <rFont val="Arial"/>
        <family val="2"/>
      </rPr>
      <t xml:space="preserve">
</t>
    </r>
  </si>
  <si>
    <r>
      <rPr>
        <sz val="10"/>
        <rFont val="Arial"/>
        <family val="2"/>
      </rPr>
      <t>T</t>
    </r>
    <r>
      <rPr>
        <sz val="10"/>
        <color theme="1"/>
        <rFont val="Arial"/>
        <family val="2"/>
      </rPr>
      <t xml:space="preserve">riggers use of Dispatch LMP Desired MW (non-ramp limited value) as desired MW (increases the deviations) </t>
    </r>
  </si>
  <si>
    <r>
      <rPr>
        <sz val="10"/>
        <rFont val="Arial"/>
        <family val="2"/>
      </rPr>
      <t>Status Quo plus Resources without a soak process are eligible</t>
    </r>
    <r>
      <rPr>
        <sz val="10"/>
        <color indexed="10"/>
        <rFont val="Arial"/>
        <family val="2"/>
      </rPr>
      <t xml:space="preserve"> up to 30 minutes prior to start of commitment </t>
    </r>
    <r>
      <rPr>
        <sz val="10"/>
        <rFont val="Arial"/>
        <family val="2"/>
      </rPr>
      <t xml:space="preserve">only if incremental energy offer price mw pairs remain less than or equal to the first hour of PJM commitment. </t>
    </r>
    <r>
      <rPr>
        <sz val="10"/>
        <color indexed="10"/>
        <rFont val="Arial"/>
        <family val="2"/>
      </rPr>
      <t xml:space="preserve"> If deemed to be ineligible, </t>
    </r>
    <r>
      <rPr>
        <sz val="10"/>
        <color indexed="10"/>
        <rFont val="Arial"/>
        <family val="2"/>
      </rPr>
      <t>incremental and no load costs will be ineligible for make whole however, start up costs will still be eligible for make whole payments in the first hour/interval of commitment based on the committed schedule.</t>
    </r>
  </si>
  <si>
    <r>
      <t xml:space="preserve">Remove universal 3 hour limit </t>
    </r>
    <r>
      <rPr>
        <sz val="10"/>
        <color indexed="10"/>
        <rFont val="Arial"/>
        <family val="2"/>
      </rPr>
      <t>and replace with resource type-specific limit based on 90th percentile evaluation of historical shut down times.</t>
    </r>
    <r>
      <rPr>
        <sz val="10"/>
        <color theme="1"/>
        <rFont val="Arial"/>
        <family val="2"/>
      </rPr>
      <t xml:space="preserve">
-Coal Resources/Solid Fuel NUG/OIL/GAS Steam Resource = </t>
    </r>
    <r>
      <rPr>
        <b/>
        <sz val="10"/>
        <color indexed="10"/>
        <rFont val="Arial"/>
        <family val="2"/>
      </rPr>
      <t>120</t>
    </r>
    <r>
      <rPr>
        <sz val="10"/>
        <color theme="1"/>
        <rFont val="Arial"/>
        <family val="2"/>
      </rPr>
      <t xml:space="preserve"> Minutes, 
-CT Resources = 30 Minutes, 
-Combined Cycle Resources = 45 Minutes 
-</t>
    </r>
    <r>
      <rPr>
        <sz val="10"/>
        <color indexed="10"/>
        <rFont val="Arial"/>
        <family val="2"/>
      </rPr>
      <t>Wind/Solar/Pump Storage/Run of River - as specified as self scheduling notification times as documented in M11 Section 2.3.3 and Battery = 20 Minutes</t>
    </r>
    <r>
      <rPr>
        <sz val="10"/>
        <color theme="1"/>
        <rFont val="Arial"/>
        <family val="2"/>
      </rPr>
      <t xml:space="preserve">
-Nulcear = Not eligible
</t>
    </r>
    <r>
      <rPr>
        <sz val="10"/>
        <color indexed="10"/>
        <rFont val="Arial"/>
        <family val="2"/>
      </rPr>
      <t xml:space="preserve">PJM and the IMM will perform analysis every two years utilizing historical shut down time data only for PJM or pool scheduled commitments.  From this sample population, the 90th percentile shall be used to determine eligibility thresholds to be agreed upon by PJM and the IMM. This process shall be documented in manual 28. Analysis results will be shared with stakeholders prior to new thresholds becoming effective. 
</t>
    </r>
    <r>
      <rPr>
        <sz val="10"/>
        <color theme="1"/>
        <rFont val="Arial"/>
        <family val="2"/>
      </rPr>
      <t xml:space="preserve">
</t>
    </r>
  </si>
  <si>
    <t>Status quo plus:
Once a resource is committed by PJM, it remains eligible for BOR credits until the later of the expiration of its DA commitment/min run time or when PJM releases it.
If the market participant takes the unit over for testing or other reasons during the DA commitment / min run time (during the first segment), the unit will remain eligible for balancing operating reserves; however,  losses to be made whole in those intervals will be floored at zero (min (cost-revenue, 0)).  This leaves revenues above cost earned in such intervals available to offset the startup costs that are part of the first segment.</t>
  </si>
  <si>
    <t>Resources without a soak process are not eligible prior to DA or RT commitment</t>
  </si>
  <si>
    <r>
      <t xml:space="preserve">MW and Cost used in defining the </t>
    </r>
    <r>
      <rPr>
        <b/>
        <sz val="10"/>
        <color indexed="8"/>
        <rFont val="Arial"/>
        <family val="2"/>
      </rPr>
      <t>COSTS</t>
    </r>
    <r>
      <rPr>
        <sz val="10"/>
        <color theme="1"/>
        <rFont val="Arial"/>
        <family val="2"/>
      </rPr>
      <t xml:space="preserve"> to be made whole </t>
    </r>
  </si>
  <si>
    <t>Exclude any negative balancing revenue that results from a unit overgenerating when LMPs are negative.  Only negative balancing revenue that is directed by PJM is included in the VALUE side of the equation.</t>
  </si>
  <si>
    <r>
      <rPr>
        <strike/>
        <sz val="10"/>
        <color indexed="10"/>
        <rFont val="Arial"/>
        <family val="2"/>
      </rPr>
      <t>Remove universal 3 hour limit and replace with resource type-specific limit with the minimum limit being equal to the notification time for self-scheduling required as specified in M11 (currently 20 minutes)</t>
    </r>
    <r>
      <rPr>
        <strike/>
        <sz val="10"/>
        <color theme="1"/>
        <rFont val="Arial"/>
        <family val="2"/>
      </rPr>
      <t xml:space="preserve">
</t>
    </r>
    <r>
      <rPr>
        <strike/>
        <sz val="10"/>
        <color indexed="10"/>
        <rFont val="Arial"/>
        <family val="2"/>
      </rPr>
      <t>-Coal Resources/Solid Fuel NUG/OIL/GAS Steam Resource = 90 Minutes, 
-CT Resources = 30 Minutes, 
-Combined Cycle Resources = 45 Minutes 
-Wind/Solar/Hydro/Battery as specified as self scheduling notification times as documented in M11 Section 2.3.3 and Battery = 20 Minutes</t>
    </r>
    <r>
      <rPr>
        <strike/>
        <sz val="10"/>
        <color theme="1"/>
        <rFont val="Arial"/>
        <family val="2"/>
      </rPr>
      <t xml:space="preserve">
</t>
    </r>
    <r>
      <rPr>
        <strike/>
        <sz val="10"/>
        <color indexed="10"/>
        <rFont val="Arial"/>
        <family val="2"/>
      </rPr>
      <t>-Nuclear = Not eligible</t>
    </r>
    <r>
      <rPr>
        <strike/>
        <sz val="10"/>
        <color theme="1"/>
        <rFont val="Arial"/>
        <family val="2"/>
      </rPr>
      <t xml:space="preserve">
Resource type-specific limit were developed utilizing historical resource type data - </t>
    </r>
    <r>
      <rPr>
        <strike/>
        <sz val="10"/>
        <color indexed="10"/>
        <rFont val="Arial"/>
        <family val="2"/>
      </rPr>
      <t xml:space="preserve"> thresholds based on 90th percentile evaluation</t>
    </r>
    <r>
      <rPr>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</si>
</sst>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name val="Arial"/>
      <family val="2"/>
    </font>
    <font>
      <i/>
      <sz val="10"/>
      <color indexed="8"/>
      <name val="Arial"/>
      <family val="2"/>
    </font>
    <font>
      <u/>
      <sz val="10"/>
      <color indexed="8"/>
      <name val="Arial"/>
      <family val="2"/>
    </font>
    <font>
      <sz val="10"/>
      <color indexed="10"/>
      <name val="Arial"/>
      <family val="2"/>
    </font>
    <font>
      <b/>
      <sz val="10"/>
      <color indexed="10"/>
      <name val="Arial"/>
      <family val="2"/>
    </font>
    <font>
      <sz val="10"/>
      <name val="Arial"/>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1"/>
      <color rgb="FFFF0000"/>
      <name val="Calibri"/>
      <family val="2"/>
    </font>
    <font>
      <b/>
      <i/>
      <sz val="10"/>
      <color theme="1"/>
      <name val="Arial"/>
      <family val="2"/>
    </font>
    <font>
      <i/>
      <sz val="10"/>
      <color theme="1"/>
      <name val="Arial"/>
      <family val="2"/>
    </font>
    <font>
      <sz val="10"/>
      <color theme="3" tint="0.39997558519241921"/>
      <name val="Arial"/>
      <family val="2"/>
    </font>
    <font>
      <sz val="10"/>
      <color rgb="FF00B050"/>
      <name val="Arial"/>
      <family val="2"/>
    </font>
    <font>
      <sz val="10"/>
      <color theme="1"/>
      <name val="Arial"/>
    </font>
    <font>
      <strike/>
      <sz val="10"/>
      <color indexed="10"/>
      <name val="Arial"/>
      <family val="2"/>
    </font>
    <font>
      <strike/>
      <sz val="10"/>
      <color theme="1"/>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0">
    <xf numFmtId="0" fontId="0" fillId="0" borderId="0" xfId="0"/>
    <xf numFmtId="0" fontId="18" fillId="0" borderId="0" xfId="0" applyFont="1"/>
    <xf numFmtId="0" fontId="18" fillId="2" borderId="0" xfId="0" applyFont="1" applyFill="1"/>
    <xf numFmtId="0" fontId="18" fillId="2" borderId="1" xfId="0" applyFont="1" applyFill="1" applyBorder="1"/>
    <xf numFmtId="0" fontId="18"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6" fillId="0" borderId="0" xfId="0" applyNumberFormat="1" applyFont="1" applyBorder="1" applyAlignment="1">
      <alignment wrapText="1"/>
    </xf>
    <xf numFmtId="0" fontId="19"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6"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7"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20" fillId="2" borderId="0" xfId="0" applyFont="1" applyFill="1" applyAlignment="1">
      <alignment horizontal="center"/>
    </xf>
    <xf numFmtId="0" fontId="3" fillId="0" borderId="0" xfId="0" applyFont="1"/>
    <xf numFmtId="0" fontId="3" fillId="0" borderId="0" xfId="0" applyFont="1" applyFill="1"/>
    <xf numFmtId="0" fontId="15" fillId="0" borderId="0" xfId="0" applyFont="1" applyFill="1"/>
    <xf numFmtId="0" fontId="0" fillId="0" borderId="0" xfId="0"/>
    <xf numFmtId="0" fontId="0" fillId="0" borderId="0" xfId="0" applyAlignment="1"/>
    <xf numFmtId="0" fontId="21" fillId="0" borderId="0" xfId="0" applyFont="1" applyFill="1" applyAlignment="1">
      <alignment horizontal="center" vertical="top"/>
    </xf>
    <xf numFmtId="0" fontId="22" fillId="2" borderId="0" xfId="0" applyFont="1" applyFill="1" applyAlignment="1">
      <alignment horizontal="center"/>
    </xf>
    <xf numFmtId="0" fontId="16" fillId="0" borderId="0" xfId="0" applyFont="1"/>
    <xf numFmtId="0" fontId="0" fillId="0" borderId="4" xfId="0" applyBorder="1"/>
    <xf numFmtId="0" fontId="19" fillId="2" borderId="0" xfId="0" applyFont="1" applyFill="1" applyAlignment="1">
      <alignment horizontal="center"/>
    </xf>
    <xf numFmtId="0" fontId="0" fillId="0" borderId="0" xfId="0"/>
    <xf numFmtId="0" fontId="0" fillId="0" borderId="0" xfId="0"/>
    <xf numFmtId="0" fontId="19" fillId="2" borderId="0" xfId="0" applyFont="1" applyFill="1" applyAlignment="1">
      <alignment horizontal="center"/>
    </xf>
    <xf numFmtId="0" fontId="0" fillId="0" borderId="0" xfId="0"/>
    <xf numFmtId="0" fontId="0" fillId="0" borderId="0" xfId="0" applyAlignment="1"/>
    <xf numFmtId="0" fontId="16" fillId="3" borderId="5" xfId="0" applyFont="1" applyFill="1" applyBorder="1" applyAlignment="1">
      <alignment horizontal="center" vertical="center"/>
    </xf>
    <xf numFmtId="0" fontId="16" fillId="0" borderId="4" xfId="0" applyFont="1" applyBorder="1"/>
    <xf numFmtId="0" fontId="16"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7" fillId="4" borderId="3" xfId="0" applyFont="1" applyFill="1" applyBorder="1" applyAlignment="1">
      <alignment horizontal="left" vertical="center"/>
    </xf>
    <xf numFmtId="0" fontId="17"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7" fillId="2" borderId="3" xfId="0" applyFont="1" applyFill="1" applyBorder="1" applyAlignment="1">
      <alignment horizontal="left" vertical="center" wrapText="1"/>
    </xf>
    <xf numFmtId="0" fontId="17" fillId="2" borderId="3" xfId="0" applyFont="1" applyFill="1" applyBorder="1" applyAlignment="1">
      <alignment horizontal="center" vertical="center" wrapText="1"/>
    </xf>
    <xf numFmtId="0" fontId="16"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18" fillId="0" borderId="0" xfId="0" applyFont="1" applyBorder="1"/>
    <xf numFmtId="0" fontId="18" fillId="0" borderId="7" xfId="0" applyFont="1" applyBorder="1"/>
    <xf numFmtId="0" fontId="18" fillId="2" borderId="6" xfId="0" applyFont="1" applyFill="1" applyBorder="1" applyAlignment="1"/>
    <xf numFmtId="0" fontId="23" fillId="2" borderId="6" xfId="0" applyFont="1" applyFill="1" applyBorder="1" applyAlignment="1"/>
    <xf numFmtId="0" fontId="18" fillId="2" borderId="8" xfId="0" applyFont="1" applyFill="1" applyBorder="1" applyAlignment="1"/>
    <xf numFmtId="0" fontId="18" fillId="0" borderId="9" xfId="0" applyFont="1" applyBorder="1"/>
    <xf numFmtId="0" fontId="18" fillId="0" borderId="10" xfId="0" applyFont="1" applyBorder="1"/>
    <xf numFmtId="0" fontId="23" fillId="0" borderId="0" xfId="0" applyFont="1"/>
    <xf numFmtId="0" fontId="0" fillId="0" borderId="0" xfId="0"/>
    <xf numFmtId="14" fontId="0" fillId="0" borderId="4" xfId="0" applyNumberFormat="1" applyBorder="1"/>
    <xf numFmtId="0" fontId="24" fillId="0" borderId="0" xfId="0" applyFont="1" applyAlignment="1">
      <alignment vertical="center"/>
    </xf>
    <xf numFmtId="0" fontId="24" fillId="0" borderId="0" xfId="0" applyFont="1"/>
    <xf numFmtId="0" fontId="17" fillId="0" borderId="0" xfId="0" applyFont="1" applyAlignment="1">
      <alignment wrapText="1"/>
    </xf>
    <xf numFmtId="0" fontId="0" fillId="0" borderId="0" xfId="0"/>
    <xf numFmtId="0" fontId="0" fillId="0" borderId="0" xfId="0" applyFont="1" applyAlignment="1">
      <alignment horizontal="left" wrapText="1" indent="2"/>
    </xf>
    <xf numFmtId="0" fontId="0" fillId="0" borderId="0" xfId="0" applyFont="1" applyAlignment="1">
      <alignment horizontal="left" wrapText="1" indent="3"/>
    </xf>
    <xf numFmtId="0" fontId="17" fillId="0" borderId="0" xfId="0" applyFont="1" applyFill="1" applyAlignment="1">
      <alignment wrapText="1"/>
    </xf>
    <xf numFmtId="0" fontId="0" fillId="0" borderId="0" xfId="0" applyFont="1" applyBorder="1" applyAlignment="1">
      <alignment horizontal="left" wrapText="1" indent="3"/>
    </xf>
    <xf numFmtId="0" fontId="16" fillId="0" borderId="0" xfId="0" applyFont="1" applyAlignment="1">
      <alignment wrapText="1"/>
    </xf>
    <xf numFmtId="0" fontId="25" fillId="0" borderId="0" xfId="0" applyFont="1" applyAlignment="1">
      <alignment wrapText="1"/>
    </xf>
    <xf numFmtId="0" fontId="3" fillId="0" borderId="0" xfId="0" applyFont="1" applyFill="1" applyAlignment="1">
      <alignment horizontal="left" indent="2"/>
    </xf>
    <xf numFmtId="0" fontId="3" fillId="0" borderId="0" xfId="0" applyFont="1" applyFill="1" applyAlignment="1">
      <alignment wrapText="1"/>
    </xf>
    <xf numFmtId="0" fontId="0" fillId="0" borderId="0" xfId="0" applyFont="1" applyAlignment="1">
      <alignment horizontal="center" wrapText="1"/>
    </xf>
    <xf numFmtId="0" fontId="0" fillId="0" borderId="0" xfId="0" applyFont="1" applyAlignment="1">
      <alignment wrapText="1"/>
    </xf>
    <xf numFmtId="0" fontId="0" fillId="0" borderId="0" xfId="0" applyFont="1"/>
    <xf numFmtId="0" fontId="9" fillId="0" borderId="0" xfId="0" applyFont="1" applyFill="1" applyAlignment="1">
      <alignment horizontal="left" indent="2"/>
    </xf>
    <xf numFmtId="0" fontId="9" fillId="0" borderId="0" xfId="0" applyFont="1" applyFill="1"/>
    <xf numFmtId="0" fontId="0" fillId="0" borderId="0" xfId="0" applyFont="1" applyAlignment="1">
      <alignment horizontal="left" wrapText="1" indent="2"/>
    </xf>
    <xf numFmtId="0" fontId="26" fillId="0" borderId="0" xfId="0" applyFont="1" applyAlignment="1">
      <alignment wrapText="1"/>
    </xf>
    <xf numFmtId="0" fontId="0" fillId="0" borderId="0" xfId="0" applyFont="1" applyAlignment="1">
      <alignment vertical="top" wrapText="1"/>
    </xf>
    <xf numFmtId="0" fontId="3" fillId="0" borderId="0" xfId="0" applyFont="1" applyAlignment="1">
      <alignment wrapText="1"/>
    </xf>
    <xf numFmtId="0" fontId="0" fillId="0" borderId="0" xfId="0" applyFont="1" applyFill="1" applyAlignment="1">
      <alignment wrapText="1"/>
    </xf>
    <xf numFmtId="0" fontId="18" fillId="0" borderId="0" xfId="0" applyFont="1" applyAlignment="1">
      <alignment wrapText="1"/>
    </xf>
    <xf numFmtId="0" fontId="18" fillId="0" borderId="0" xfId="0" applyFont="1" applyBorder="1" applyAlignment="1">
      <alignment wrapText="1"/>
    </xf>
    <xf numFmtId="0" fontId="18" fillId="0" borderId="9" xfId="0" applyFont="1" applyBorder="1" applyAlignment="1">
      <alignment wrapText="1"/>
    </xf>
    <xf numFmtId="0" fontId="17" fillId="0" borderId="0" xfId="0" applyFont="1" applyAlignment="1">
      <alignment horizontal="center" wrapText="1"/>
    </xf>
    <xf numFmtId="0" fontId="0" fillId="5" borderId="4" xfId="0" applyFill="1" applyBorder="1"/>
    <xf numFmtId="0" fontId="15" fillId="5" borderId="0" xfId="0" applyFont="1" applyFill="1"/>
    <xf numFmtId="0" fontId="17" fillId="0" borderId="0" xfId="0" applyFont="1"/>
    <xf numFmtId="0" fontId="0" fillId="0" borderId="0" xfId="0" applyFont="1" applyAlignment="1">
      <alignment wrapText="1"/>
    </xf>
    <xf numFmtId="0" fontId="27" fillId="0" borderId="0" xfId="0" applyFont="1" applyAlignment="1">
      <alignment horizontal="center" wrapText="1"/>
    </xf>
    <xf numFmtId="0" fontId="3" fillId="0" borderId="0" xfId="0" applyFont="1" applyAlignment="1">
      <alignment horizontal="center" wrapText="1"/>
    </xf>
    <xf numFmtId="0" fontId="28" fillId="0" borderId="0" xfId="0" applyFont="1" applyAlignment="1">
      <alignment wrapText="1"/>
    </xf>
    <xf numFmtId="0" fontId="3" fillId="0" borderId="0" xfId="0" applyFont="1" applyAlignment="1">
      <alignment horizontal="center"/>
    </xf>
    <xf numFmtId="0" fontId="3" fillId="0" borderId="0" xfId="0" applyFont="1" applyAlignment="1">
      <alignment horizontal="left" wrapText="1" indent="2"/>
    </xf>
    <xf numFmtId="0" fontId="0" fillId="0" borderId="0" xfId="0" applyFont="1"/>
    <xf numFmtId="0" fontId="16" fillId="0" borderId="0" xfId="0" applyFont="1" applyAlignment="1">
      <alignment horizontal="center" wrapText="1"/>
    </xf>
    <xf numFmtId="0" fontId="0" fillId="0" borderId="0" xfId="0"/>
    <xf numFmtId="0" fontId="29" fillId="0" borderId="0" xfId="0" applyFont="1" applyAlignment="1">
      <alignment horizontal="center" wrapText="1"/>
    </xf>
    <xf numFmtId="0" fontId="29" fillId="0" borderId="0" xfId="0" applyFont="1" applyAlignment="1">
      <alignment wrapText="1"/>
    </xf>
    <xf numFmtId="0" fontId="29" fillId="0" borderId="0" xfId="0" applyFont="1"/>
    <xf numFmtId="0" fontId="14" fillId="0" borderId="0" xfId="0" applyFont="1" applyFill="1" applyAlignment="1">
      <alignment horizontal="left" indent="2"/>
    </xf>
    <xf numFmtId="0" fontId="14" fillId="0" borderId="0" xfId="0" applyFont="1" applyFill="1"/>
    <xf numFmtId="0" fontId="17" fillId="0" borderId="0" xfId="0" applyFont="1" applyAlignment="1">
      <alignment horizontal="left" wrapText="1"/>
    </xf>
    <xf numFmtId="0" fontId="0" fillId="0" borderId="0" xfId="0" applyFont="1" applyFill="1" applyAlignment="1">
      <alignment horizontal="center" wrapText="1"/>
    </xf>
    <xf numFmtId="0" fontId="21" fillId="0" borderId="0" xfId="0" applyFont="1" applyFill="1" applyAlignment="1">
      <alignment horizontal="center" vertical="top"/>
    </xf>
    <xf numFmtId="0" fontId="22" fillId="2" borderId="0" xfId="0" applyFont="1" applyFill="1" applyAlignment="1">
      <alignment horizontal="center"/>
    </xf>
    <xf numFmtId="0" fontId="19" fillId="2" borderId="0" xfId="0" applyFont="1" applyFill="1" applyAlignment="1">
      <alignment horizontal="center"/>
    </xf>
    <xf numFmtId="0" fontId="0" fillId="0" borderId="0" xfId="0"/>
    <xf numFmtId="0" fontId="15" fillId="6" borderId="0" xfId="0" applyFont="1" applyFill="1" applyAlignment="1">
      <alignment horizontal="center"/>
    </xf>
    <xf numFmtId="0" fontId="0" fillId="0" borderId="0" xfId="0" applyFont="1" applyAlignment="1"/>
    <xf numFmtId="0" fontId="23" fillId="0" borderId="0" xfId="0" applyFont="1" applyBorder="1" applyAlignment="1">
      <alignment horizontal="left" wrapText="1"/>
    </xf>
    <xf numFmtId="0" fontId="18" fillId="0" borderId="11" xfId="0" applyFont="1" applyBorder="1" applyAlignment="1">
      <alignment horizontal="left" wrapText="1"/>
    </xf>
    <xf numFmtId="0" fontId="18" fillId="0" borderId="12" xfId="0" applyFont="1" applyBorder="1" applyAlignment="1">
      <alignment horizontal="left" wrapText="1"/>
    </xf>
    <xf numFmtId="0" fontId="18" fillId="0" borderId="13" xfId="0" applyFont="1" applyBorder="1" applyAlignment="1">
      <alignment horizontal="left" wrapText="1"/>
    </xf>
    <xf numFmtId="0" fontId="16"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1">
    <cellStyle name="Normal" xfId="0" builtinId="0"/>
  </cellStyles>
  <dxfs count="29">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color auto="1"/>
        <name val="Arial"/>
        <scheme val="none"/>
      </font>
      <alignment horizontal="center" vertical="bottom"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63500</xdr:rowOff>
    </xdr:from>
    <xdr:to>
      <xdr:col>1</xdr:col>
      <xdr:colOff>819150</xdr:colOff>
      <xdr:row>1</xdr:row>
      <xdr:rowOff>190500</xdr:rowOff>
    </xdr:to>
    <xdr:pic>
      <xdr:nvPicPr>
        <xdr:cNvPr id="147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3500"/>
          <a:ext cx="971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158750</xdr:colOff>
      <xdr:row>0</xdr:row>
      <xdr:rowOff>101600</xdr:rowOff>
    </xdr:from>
    <xdr:to>
      <xdr:col>1</xdr:col>
      <xdr:colOff>850900</xdr:colOff>
      <xdr:row>2</xdr:row>
      <xdr:rowOff>0</xdr:rowOff>
    </xdr:to>
    <xdr:pic>
      <xdr:nvPicPr>
        <xdr:cNvPr id="1995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50" y="101600"/>
          <a:ext cx="1149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177800</xdr:colOff>
      <xdr:row>0</xdr:row>
      <xdr:rowOff>82550</xdr:rowOff>
    </xdr:from>
    <xdr:to>
      <xdr:col>1</xdr:col>
      <xdr:colOff>469900</xdr:colOff>
      <xdr:row>1</xdr:row>
      <xdr:rowOff>209550</xdr:rowOff>
    </xdr:to>
    <xdr:pic>
      <xdr:nvPicPr>
        <xdr:cNvPr id="246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82550"/>
          <a:ext cx="1149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177800</xdr:colOff>
      <xdr:row>0</xdr:row>
      <xdr:rowOff>82550</xdr:rowOff>
    </xdr:from>
    <xdr:to>
      <xdr:col>1</xdr:col>
      <xdr:colOff>469900</xdr:colOff>
      <xdr:row>1</xdr:row>
      <xdr:rowOff>209550</xdr:rowOff>
    </xdr:to>
    <xdr:pic>
      <xdr:nvPicPr>
        <xdr:cNvPr id="1879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00" y="82550"/>
          <a:ext cx="18097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63500</xdr:rowOff>
    </xdr:from>
    <xdr:to>
      <xdr:col>1</xdr:col>
      <xdr:colOff>508000</xdr:colOff>
      <xdr:row>1</xdr:row>
      <xdr:rowOff>190500</xdr:rowOff>
    </xdr:to>
    <xdr:pic>
      <xdr:nvPicPr>
        <xdr:cNvPr id="1369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3500"/>
          <a:ext cx="1041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76200</xdr:rowOff>
    </xdr:from>
    <xdr:to>
      <xdr:col>1</xdr:col>
      <xdr:colOff>977900</xdr:colOff>
      <xdr:row>1</xdr:row>
      <xdr:rowOff>203200</xdr:rowOff>
    </xdr:to>
    <xdr:pic>
      <xdr:nvPicPr>
        <xdr:cNvPr id="959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76200"/>
          <a:ext cx="10668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63500</xdr:rowOff>
    </xdr:from>
    <xdr:to>
      <xdr:col>0</xdr:col>
      <xdr:colOff>1168400</xdr:colOff>
      <xdr:row>1</xdr:row>
      <xdr:rowOff>190500</xdr:rowOff>
    </xdr:to>
    <xdr:pic>
      <xdr:nvPicPr>
        <xdr:cNvPr id="1573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3500"/>
          <a:ext cx="10731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82550</xdr:colOff>
      <xdr:row>0</xdr:row>
      <xdr:rowOff>63500</xdr:rowOff>
    </xdr:from>
    <xdr:to>
      <xdr:col>2</xdr:col>
      <xdr:colOff>101600</xdr:colOff>
      <xdr:row>1</xdr:row>
      <xdr:rowOff>190500</xdr:rowOff>
    </xdr:to>
    <xdr:pic>
      <xdr:nvPicPr>
        <xdr:cNvPr id="17771"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63500"/>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229911170/PJMDOCS-%23693774-v2-Draft_SRSTF_Proposal_Development_Matrix.xls"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56" name="Table1957" displayName="Table1957" ref="A6:L71" totalsRowShown="0" headerRowDxfId="28" dataDxfId="27">
  <autoFilter ref="A6:L71"/>
  <tableColumns count="12">
    <tableColumn id="9" name="#" dataDxfId="26" totalsRowDxfId="25"/>
    <tableColumn id="1" name="Design Components1" dataDxfId="24" totalsRowDxfId="23"/>
    <tableColumn id="2" name="Priority" dataDxfId="22"/>
    <tableColumn id="8" name="Status Quo - Conceptual Description" dataDxfId="21"/>
    <tableColumn id="3" name="Status Quo - Detailed Calculation Description" dataDxfId="20"/>
    <tableColumn id="4" name="A" dataDxfId="19"/>
    <tableColumn id="5" name="B" dataDxfId="18"/>
    <tableColumn id="6" name="C" dataDxfId="17"/>
    <tableColumn id="7" name="D" dataDxfId="16"/>
    <tableColumn id="10" name="Column1" dataDxfId="15"/>
    <tableColumn id="11" name="Column2" dataDxfId="14"/>
    <tableColumn id="12" name="Column3"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12" dataDxfId="11">
  <autoFilter ref="A7:I17"/>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5"/>
  <sheetViews>
    <sheetView workbookViewId="0">
      <selection activeCell="A4" sqref="A4"/>
    </sheetView>
  </sheetViews>
  <sheetFormatPr defaultRowHeight="12.75" x14ac:dyDescent="0.2"/>
  <cols>
    <col min="1" max="1" width="81.28515625" customWidth="1"/>
  </cols>
  <sheetData>
    <row r="1" spans="1:1" x14ac:dyDescent="0.2">
      <c r="A1" s="36" t="s">
        <v>62</v>
      </c>
    </row>
    <row r="2" spans="1:1" x14ac:dyDescent="0.2">
      <c r="A2" t="s">
        <v>63</v>
      </c>
    </row>
    <row r="4" spans="1:1" x14ac:dyDescent="0.2">
      <c r="A4" s="36" t="s">
        <v>35</v>
      </c>
    </row>
    <row r="5" spans="1:1" x14ac:dyDescent="0.2">
      <c r="A5" t="s">
        <v>64</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19"/>
  <sheetViews>
    <sheetView workbookViewId="0">
      <selection activeCell="B8" sqref="B8"/>
    </sheetView>
  </sheetViews>
  <sheetFormatPr defaultRowHeight="12.75" x14ac:dyDescent="0.2"/>
  <cols>
    <col min="1" max="1" width="9.5703125" customWidth="1"/>
    <col min="2" max="2" width="9.5703125" style="40" customWidth="1"/>
    <col min="3" max="3" width="68.85546875" customWidth="1"/>
  </cols>
  <sheetData>
    <row r="1" spans="1:23" s="39" customFormat="1" ht="20.25" x14ac:dyDescent="0.2">
      <c r="A1" s="115" t="str">
        <f>Setup!A2</f>
        <v>Market Implementation Committee</v>
      </c>
      <c r="B1" s="115"/>
      <c r="C1" s="118"/>
      <c r="D1" s="118"/>
      <c r="E1" s="118"/>
      <c r="F1" s="118"/>
      <c r="G1" s="118"/>
      <c r="H1" s="118"/>
      <c r="I1" s="118"/>
      <c r="J1" s="118"/>
    </row>
    <row r="2" spans="1:23" s="39" customFormat="1" ht="18" x14ac:dyDescent="0.25">
      <c r="A2" s="116" t="str">
        <f>Setup!A5</f>
        <v>Operating Reserve Clarification for Resources Operating as Requested by PJM</v>
      </c>
      <c r="B2" s="116"/>
      <c r="C2" s="118"/>
      <c r="D2" s="118"/>
      <c r="E2" s="118"/>
      <c r="F2" s="118"/>
      <c r="G2" s="118"/>
      <c r="H2" s="118"/>
      <c r="I2" s="118"/>
      <c r="J2" s="118"/>
    </row>
    <row r="3" spans="1:23" s="39" customFormat="1" ht="18" x14ac:dyDescent="0.25">
      <c r="A3" s="117" t="s">
        <v>37</v>
      </c>
      <c r="B3" s="117"/>
      <c r="C3" s="117"/>
      <c r="D3" s="117"/>
      <c r="E3" s="117"/>
      <c r="F3" s="117"/>
      <c r="G3" s="117"/>
      <c r="H3" s="117"/>
      <c r="I3" s="117"/>
      <c r="J3" s="117"/>
    </row>
    <row r="4" spans="1:23" s="39" customFormat="1" ht="18" x14ac:dyDescent="0.25">
      <c r="A4" s="5" t="s">
        <v>41</v>
      </c>
      <c r="B4" s="5"/>
      <c r="C4" s="28"/>
      <c r="D4" s="28"/>
      <c r="E4" s="28"/>
      <c r="F4" s="28"/>
      <c r="G4" s="28"/>
      <c r="H4" s="38"/>
      <c r="I4" s="38"/>
      <c r="J4" s="38"/>
      <c r="L4" s="29"/>
      <c r="M4" s="29"/>
      <c r="N4" s="29"/>
      <c r="O4" s="29"/>
      <c r="P4" s="29"/>
      <c r="Q4" s="29"/>
      <c r="R4" s="29"/>
      <c r="S4" s="29"/>
      <c r="T4" s="29"/>
      <c r="U4" s="29"/>
      <c r="V4" s="29"/>
      <c r="W4" s="29"/>
    </row>
    <row r="5" spans="1:23" s="39" customFormat="1" ht="18" x14ac:dyDescent="0.25">
      <c r="A5" s="5" t="s">
        <v>61</v>
      </c>
      <c r="B5" s="5"/>
      <c r="C5" s="28"/>
      <c r="D5" s="28"/>
      <c r="E5" s="28"/>
      <c r="F5" s="28"/>
      <c r="G5" s="28"/>
      <c r="H5" s="38"/>
      <c r="I5" s="38"/>
      <c r="J5" s="38"/>
      <c r="L5" s="29"/>
      <c r="M5" s="29"/>
      <c r="N5" s="29"/>
      <c r="O5" s="29"/>
      <c r="P5" s="29"/>
      <c r="Q5" s="29"/>
      <c r="R5" s="29"/>
      <c r="S5" s="29"/>
      <c r="T5" s="29"/>
      <c r="U5" s="29"/>
      <c r="V5" s="29"/>
      <c r="W5" s="29"/>
    </row>
    <row r="6" spans="1:23" s="39" customFormat="1" ht="25.5" x14ac:dyDescent="0.2">
      <c r="A6" s="45" t="s">
        <v>38</v>
      </c>
      <c r="B6" s="46" t="s">
        <v>40</v>
      </c>
      <c r="C6" s="45" t="s">
        <v>39</v>
      </c>
      <c r="D6" s="5"/>
      <c r="E6" s="5"/>
      <c r="F6" s="5"/>
      <c r="G6" s="5"/>
      <c r="L6" s="29"/>
      <c r="M6" s="29"/>
      <c r="N6" s="29"/>
      <c r="O6" s="29"/>
      <c r="P6" s="29"/>
      <c r="Q6" s="29"/>
      <c r="R6" s="29"/>
      <c r="S6" s="29"/>
      <c r="T6" s="29"/>
      <c r="U6" s="29"/>
      <c r="V6" s="29"/>
      <c r="W6" s="29"/>
    </row>
    <row r="7" spans="1:23" x14ac:dyDescent="0.2">
      <c r="A7" s="37">
        <v>1</v>
      </c>
      <c r="B7" s="69">
        <v>44692</v>
      </c>
      <c r="C7" s="37" t="s">
        <v>71</v>
      </c>
    </row>
    <row r="8" spans="1:23" x14ac:dyDescent="0.2">
      <c r="A8" s="37">
        <v>2</v>
      </c>
      <c r="B8" s="37"/>
      <c r="C8" s="37"/>
    </row>
    <row r="9" spans="1:23" x14ac:dyDescent="0.2">
      <c r="A9" s="37">
        <v>3</v>
      </c>
      <c r="B9" s="37"/>
      <c r="C9" s="37"/>
    </row>
    <row r="10" spans="1:23" x14ac:dyDescent="0.2">
      <c r="A10" s="37"/>
      <c r="B10" s="37"/>
      <c r="C10" s="37"/>
    </row>
    <row r="11" spans="1:23" x14ac:dyDescent="0.2">
      <c r="A11" s="37"/>
      <c r="B11" s="37"/>
      <c r="C11" s="37"/>
    </row>
    <row r="12" spans="1:23" x14ac:dyDescent="0.2">
      <c r="A12" s="37"/>
      <c r="B12" s="37"/>
      <c r="C12" s="37"/>
    </row>
    <row r="13" spans="1:23" x14ac:dyDescent="0.2">
      <c r="A13" s="37"/>
      <c r="B13" s="37"/>
      <c r="C13" s="37"/>
    </row>
    <row r="14" spans="1:23" x14ac:dyDescent="0.2">
      <c r="A14" s="37"/>
      <c r="B14" s="37"/>
      <c r="C14" s="37"/>
    </row>
    <row r="15" spans="1:23" x14ac:dyDescent="0.2">
      <c r="A15" s="37"/>
      <c r="B15" s="37"/>
      <c r="C15" s="37"/>
    </row>
    <row r="16" spans="1:23" x14ac:dyDescent="0.2">
      <c r="A16" s="37"/>
      <c r="B16" s="37"/>
      <c r="C16" s="37"/>
    </row>
    <row r="17" spans="1:3" x14ac:dyDescent="0.2">
      <c r="A17" s="37"/>
      <c r="B17" s="37"/>
      <c r="C17" s="37"/>
    </row>
    <row r="18" spans="1:3" x14ac:dyDescent="0.2">
      <c r="A18" s="37"/>
      <c r="B18" s="37"/>
      <c r="C18" s="37"/>
    </row>
    <row r="19" spans="1:3" x14ac:dyDescent="0.2">
      <c r="A19" s="37"/>
      <c r="B19" s="37"/>
      <c r="C19" s="37"/>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7"/>
  <sheetViews>
    <sheetView topLeftCell="A7" zoomScale="190" zoomScaleNormal="190" workbookViewId="0">
      <selection activeCell="B42" sqref="B42:B43"/>
    </sheetView>
  </sheetViews>
  <sheetFormatPr defaultRowHeight="12.75" x14ac:dyDescent="0.2"/>
  <cols>
    <col min="1" max="1" width="3" bestFit="1" customWidth="1"/>
    <col min="2" max="2" width="118.42578125" style="7" bestFit="1" customWidth="1"/>
  </cols>
  <sheetData>
    <row r="1" spans="1:2" ht="20.25" x14ac:dyDescent="0.2">
      <c r="A1" s="115" t="str">
        <f>Setup!A2</f>
        <v>Market Implementation Committee</v>
      </c>
      <c r="B1" s="115"/>
    </row>
    <row r="2" spans="1:2" ht="18" x14ac:dyDescent="0.25">
      <c r="A2" s="116" t="str">
        <f>Setup!A5</f>
        <v>Operating Reserve Clarification for Resources Operating as Requested by PJM</v>
      </c>
      <c r="B2" s="116"/>
    </row>
    <row r="3" spans="1:2" ht="18" x14ac:dyDescent="0.25">
      <c r="A3" s="117" t="s">
        <v>23</v>
      </c>
      <c r="B3" s="117"/>
    </row>
    <row r="4" spans="1:2" x14ac:dyDescent="0.2">
      <c r="B4" s="17" t="s">
        <v>54</v>
      </c>
    </row>
    <row r="6" spans="1:2" ht="15" x14ac:dyDescent="0.2">
      <c r="A6">
        <v>1</v>
      </c>
      <c r="B6" s="70" t="s">
        <v>65</v>
      </c>
    </row>
    <row r="7" spans="1:2" ht="15" x14ac:dyDescent="0.2">
      <c r="A7">
        <v>2</v>
      </c>
      <c r="B7" s="70" t="s">
        <v>66</v>
      </c>
    </row>
    <row r="8" spans="1:2" ht="15" x14ac:dyDescent="0.2">
      <c r="A8">
        <v>3</v>
      </c>
      <c r="B8" s="70" t="s">
        <v>67</v>
      </c>
    </row>
    <row r="9" spans="1:2" ht="15" x14ac:dyDescent="0.2">
      <c r="A9">
        <v>4</v>
      </c>
      <c r="B9" s="70" t="s">
        <v>68</v>
      </c>
    </row>
    <row r="10" spans="1:2" ht="15" x14ac:dyDescent="0.2">
      <c r="A10">
        <v>5</v>
      </c>
      <c r="B10" s="70" t="s">
        <v>69</v>
      </c>
    </row>
    <row r="11" spans="1:2" ht="15" x14ac:dyDescent="0.2">
      <c r="A11">
        <v>6</v>
      </c>
      <c r="B11" s="70" t="s">
        <v>70</v>
      </c>
    </row>
    <row r="12" spans="1:2" s="68" customFormat="1" ht="3" customHeight="1" x14ac:dyDescent="0.2">
      <c r="B12" s="70"/>
    </row>
    <row r="13" spans="1:2" ht="15" x14ac:dyDescent="0.25">
      <c r="A13">
        <v>7</v>
      </c>
      <c r="B13" s="71" t="s">
        <v>72</v>
      </c>
    </row>
    <row r="14" spans="1:2" s="68" customFormat="1" ht="15" x14ac:dyDescent="0.2">
      <c r="B14" s="70" t="s">
        <v>73</v>
      </c>
    </row>
    <row r="15" spans="1:2" ht="15" x14ac:dyDescent="0.2">
      <c r="B15" s="70" t="s">
        <v>76</v>
      </c>
    </row>
    <row r="16" spans="1:2" ht="15" x14ac:dyDescent="0.2">
      <c r="B16" s="70" t="s">
        <v>74</v>
      </c>
    </row>
    <row r="17" spans="1:2" ht="15" x14ac:dyDescent="0.2">
      <c r="A17">
        <v>8</v>
      </c>
      <c r="B17" s="70" t="s">
        <v>75</v>
      </c>
    </row>
    <row r="18" spans="1:2" x14ac:dyDescent="0.2">
      <c r="A18">
        <v>9</v>
      </c>
      <c r="B18" s="72" t="s">
        <v>77</v>
      </c>
    </row>
    <row r="19" spans="1:2" x14ac:dyDescent="0.2">
      <c r="A19" s="68">
        <v>10</v>
      </c>
      <c r="B19" s="72" t="s">
        <v>164</v>
      </c>
    </row>
    <row r="20" spans="1:2" x14ac:dyDescent="0.2">
      <c r="A20" s="68">
        <v>11</v>
      </c>
    </row>
    <row r="21" spans="1:2" x14ac:dyDescent="0.2">
      <c r="A21" s="68">
        <v>12</v>
      </c>
    </row>
    <row r="22" spans="1:2" x14ac:dyDescent="0.2">
      <c r="A22" s="68">
        <v>13</v>
      </c>
    </row>
    <row r="23" spans="1:2" x14ac:dyDescent="0.2">
      <c r="A23" s="68">
        <v>14</v>
      </c>
    </row>
    <row r="24" spans="1:2" x14ac:dyDescent="0.2">
      <c r="A24" s="68">
        <v>15</v>
      </c>
    </row>
    <row r="25" spans="1:2" x14ac:dyDescent="0.2">
      <c r="A25" s="68">
        <v>16</v>
      </c>
    </row>
    <row r="26" spans="1:2" x14ac:dyDescent="0.2">
      <c r="A26" s="68">
        <v>17</v>
      </c>
    </row>
    <row r="27" spans="1:2" x14ac:dyDescent="0.2">
      <c r="A27" s="68">
        <v>18</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91"/>
  <sheetViews>
    <sheetView tabSelected="1" topLeftCell="G10" zoomScale="96" zoomScaleNormal="96" workbookViewId="0">
      <selection activeCell="J11" sqref="J11"/>
    </sheetView>
  </sheetViews>
  <sheetFormatPr defaultColWidth="9.140625" defaultRowHeight="12.75" x14ac:dyDescent="0.2"/>
  <cols>
    <col min="1" max="1" width="6.5703125" style="11" bestFit="1" customWidth="1"/>
    <col min="2" max="2" width="43.140625" style="73" customWidth="1"/>
    <col min="3" max="3" width="13.140625" style="73" bestFit="1" customWidth="1"/>
    <col min="4" max="4" width="55.85546875" style="73" customWidth="1"/>
    <col min="5" max="5" width="44.5703125" style="73" customWidth="1"/>
    <col min="6" max="6" width="53.140625" style="7" customWidth="1"/>
    <col min="7" max="7" width="55.140625" style="73" bestFit="1" customWidth="1"/>
    <col min="8" max="8" width="41.42578125" style="73" bestFit="1" customWidth="1"/>
    <col min="9" max="9" width="44.28515625" style="73" customWidth="1"/>
    <col min="10" max="10" width="34.28515625" style="73" customWidth="1"/>
    <col min="11" max="12" width="9.140625" style="73"/>
    <col min="13" max="13" width="13.140625" style="73" bestFit="1" customWidth="1"/>
    <col min="14" max="16384" width="9.140625" style="73"/>
  </cols>
  <sheetData>
    <row r="1" spans="1:55" ht="20.25" x14ac:dyDescent="0.2">
      <c r="A1" s="115" t="str">
        <f>Setup!A2</f>
        <v>Market Implementation Committee</v>
      </c>
      <c r="B1" s="118"/>
      <c r="C1" s="118"/>
      <c r="D1" s="118"/>
      <c r="E1" s="118"/>
      <c r="F1" s="118"/>
      <c r="G1" s="118"/>
      <c r="H1" s="118"/>
      <c r="I1" s="118"/>
    </row>
    <row r="2" spans="1:55" ht="18" x14ac:dyDescent="0.25">
      <c r="A2" s="116" t="str">
        <f>Setup!A5</f>
        <v>Operating Reserve Clarification for Resources Operating as Requested by PJM</v>
      </c>
      <c r="B2" s="118"/>
      <c r="C2" s="118"/>
      <c r="D2" s="118"/>
      <c r="E2" s="118"/>
      <c r="F2" s="118"/>
      <c r="G2" s="118"/>
      <c r="H2" s="118"/>
      <c r="I2" s="118"/>
    </row>
    <row r="3" spans="1:55" s="1" customFormat="1" ht="18" x14ac:dyDescent="0.25">
      <c r="A3" s="117" t="s">
        <v>12</v>
      </c>
      <c r="B3" s="117"/>
      <c r="C3" s="117"/>
      <c r="D3" s="117"/>
      <c r="E3" s="117"/>
      <c r="F3" s="117"/>
      <c r="G3" s="117"/>
      <c r="H3" s="117"/>
      <c r="I3" s="117"/>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
      <c r="A4" s="9"/>
      <c r="B4" s="5"/>
      <c r="C4" s="5"/>
      <c r="D4" s="5"/>
      <c r="E4" s="5"/>
      <c r="F4" s="6"/>
      <c r="G4" s="5"/>
      <c r="H4" s="5"/>
      <c r="I4" s="5"/>
    </row>
    <row r="5" spans="1:55" ht="14.25" x14ac:dyDescent="0.2">
      <c r="A5" s="9"/>
      <c r="B5" s="5"/>
      <c r="C5" s="5"/>
      <c r="D5" s="119" t="s">
        <v>21</v>
      </c>
      <c r="E5" s="120"/>
      <c r="F5" s="120"/>
      <c r="G5" s="120"/>
      <c r="H5" s="120"/>
      <c r="I5" s="120"/>
    </row>
    <row r="6" spans="1:55" ht="51" customHeight="1" x14ac:dyDescent="0.2">
      <c r="A6" s="10" t="s">
        <v>15</v>
      </c>
      <c r="B6" s="7" t="s">
        <v>24</v>
      </c>
      <c r="C6" s="7" t="s">
        <v>30</v>
      </c>
      <c r="D6" s="5" t="s">
        <v>98</v>
      </c>
      <c r="E6" s="5" t="s">
        <v>99</v>
      </c>
      <c r="F6" s="6" t="s">
        <v>0</v>
      </c>
      <c r="G6" s="5" t="s">
        <v>1</v>
      </c>
      <c r="H6" s="5" t="s">
        <v>2</v>
      </c>
      <c r="I6" s="5" t="s">
        <v>3</v>
      </c>
      <c r="J6" s="30" t="s">
        <v>80</v>
      </c>
      <c r="K6" s="30" t="s">
        <v>81</v>
      </c>
      <c r="L6" s="30" t="s">
        <v>84</v>
      </c>
      <c r="M6" s="30"/>
      <c r="N6" s="30"/>
      <c r="O6" s="30"/>
      <c r="P6" s="30"/>
      <c r="Q6" s="30"/>
      <c r="R6" s="30"/>
      <c r="S6" s="30"/>
      <c r="T6" s="30"/>
    </row>
    <row r="7" spans="1:55" x14ac:dyDescent="0.2">
      <c r="A7" s="10" t="s">
        <v>48</v>
      </c>
      <c r="B7" s="6" t="s">
        <v>49</v>
      </c>
      <c r="C7" s="101"/>
      <c r="D7" s="6" t="s">
        <v>82</v>
      </c>
      <c r="E7" s="6" t="s">
        <v>83</v>
      </c>
      <c r="F7" s="82"/>
      <c r="G7" s="5"/>
      <c r="H7" s="83"/>
      <c r="I7" s="5"/>
      <c r="J7" s="76"/>
      <c r="K7" s="84"/>
      <c r="L7" s="84"/>
      <c r="M7" s="30"/>
      <c r="N7" s="30"/>
      <c r="O7" s="30"/>
      <c r="P7" s="30"/>
      <c r="Q7" s="30"/>
      <c r="R7" s="30"/>
      <c r="S7" s="30"/>
      <c r="T7" s="30"/>
    </row>
    <row r="8" spans="1:55" ht="102" x14ac:dyDescent="0.2">
      <c r="A8" s="10">
        <v>1</v>
      </c>
      <c r="B8" s="78" t="s">
        <v>79</v>
      </c>
      <c r="C8" s="103" t="s">
        <v>16</v>
      </c>
      <c r="D8" s="7" t="s">
        <v>170</v>
      </c>
      <c r="E8" s="6"/>
      <c r="F8" s="100"/>
      <c r="G8" s="5"/>
      <c r="H8" s="83"/>
      <c r="I8" s="5"/>
      <c r="J8" s="30"/>
      <c r="K8" s="30"/>
      <c r="L8" s="30"/>
      <c r="M8" s="30"/>
      <c r="N8" s="30"/>
      <c r="O8" s="30"/>
      <c r="P8" s="30"/>
      <c r="Q8" s="30"/>
      <c r="R8" s="30"/>
      <c r="S8" s="30"/>
      <c r="T8" s="30"/>
    </row>
    <row r="9" spans="1:55" ht="127.5" x14ac:dyDescent="0.2">
      <c r="A9" s="10" t="s">
        <v>102</v>
      </c>
      <c r="B9" s="80" t="s">
        <v>85</v>
      </c>
      <c r="C9" s="103" t="s">
        <v>16</v>
      </c>
      <c r="D9" s="90" t="s">
        <v>162</v>
      </c>
      <c r="E9" s="6"/>
      <c r="F9" s="72" t="s">
        <v>176</v>
      </c>
      <c r="G9" s="90" t="s">
        <v>179</v>
      </c>
      <c r="H9" s="83"/>
      <c r="I9" s="5"/>
      <c r="J9" s="80"/>
      <c r="K9" s="30"/>
      <c r="L9" s="30"/>
      <c r="M9" s="30"/>
      <c r="N9" s="30"/>
      <c r="O9" s="30"/>
      <c r="P9" s="30"/>
      <c r="Q9" s="30"/>
      <c r="R9" s="30"/>
      <c r="S9" s="30"/>
      <c r="T9" s="30"/>
    </row>
    <row r="10" spans="1:55" ht="279.95" customHeight="1" x14ac:dyDescent="0.2">
      <c r="A10" s="10" t="s">
        <v>103</v>
      </c>
      <c r="B10" s="80" t="s">
        <v>86</v>
      </c>
      <c r="C10" s="103" t="s">
        <v>16</v>
      </c>
      <c r="D10" s="91" t="s">
        <v>152</v>
      </c>
      <c r="E10" s="6"/>
      <c r="F10" s="90" t="s">
        <v>178</v>
      </c>
      <c r="G10" s="99" t="s">
        <v>159</v>
      </c>
      <c r="H10" s="72"/>
      <c r="I10" s="76"/>
      <c r="J10" s="105"/>
      <c r="K10" s="30"/>
      <c r="L10" s="30"/>
      <c r="M10" s="30"/>
      <c r="N10" s="30"/>
      <c r="O10" s="30"/>
      <c r="P10" s="30"/>
      <c r="Q10" s="30"/>
      <c r="R10" s="30"/>
      <c r="S10" s="30"/>
      <c r="T10" s="30"/>
    </row>
    <row r="11" spans="1:55" ht="311.10000000000002" customHeight="1" x14ac:dyDescent="0.2">
      <c r="A11" s="82" t="s">
        <v>104</v>
      </c>
      <c r="B11" s="80" t="s">
        <v>87</v>
      </c>
      <c r="C11" s="103" t="s">
        <v>16</v>
      </c>
      <c r="D11" s="91" t="s">
        <v>151</v>
      </c>
      <c r="E11" s="83"/>
      <c r="F11" s="82" t="s">
        <v>177</v>
      </c>
      <c r="G11" s="90" t="s">
        <v>160</v>
      </c>
      <c r="H11" s="90" t="s">
        <v>161</v>
      </c>
      <c r="I11" s="114" t="s">
        <v>182</v>
      </c>
      <c r="J11" s="105"/>
      <c r="K11" s="30"/>
      <c r="L11" s="86"/>
      <c r="M11" s="30"/>
      <c r="N11" s="30"/>
      <c r="O11" s="30"/>
      <c r="P11" s="30"/>
      <c r="Q11" s="30"/>
      <c r="R11" s="30"/>
      <c r="S11" s="30"/>
      <c r="T11" s="30"/>
    </row>
    <row r="12" spans="1:55" ht="223.5" customHeight="1" x14ac:dyDescent="0.2">
      <c r="A12" s="101" t="s">
        <v>155</v>
      </c>
      <c r="B12" s="104" t="s">
        <v>154</v>
      </c>
      <c r="C12" s="103" t="s">
        <v>16</v>
      </c>
      <c r="D12" s="90" t="s">
        <v>158</v>
      </c>
      <c r="E12" s="6"/>
      <c r="F12" s="82" t="s">
        <v>174</v>
      </c>
      <c r="G12" s="5"/>
      <c r="H12" s="109"/>
      <c r="I12" s="5"/>
      <c r="J12" s="80"/>
      <c r="K12" s="30"/>
      <c r="L12" s="30"/>
      <c r="M12" s="30"/>
      <c r="N12" s="30"/>
      <c r="O12" s="30"/>
      <c r="P12" s="30"/>
      <c r="Q12" s="30"/>
      <c r="R12" s="30"/>
      <c r="S12" s="30"/>
      <c r="T12" s="30"/>
    </row>
    <row r="13" spans="1:55" ht="288.60000000000002" customHeight="1" x14ac:dyDescent="0.2">
      <c r="A13" s="82">
        <v>2</v>
      </c>
      <c r="B13" s="78" t="s">
        <v>131</v>
      </c>
      <c r="C13" s="103" t="s">
        <v>16</v>
      </c>
      <c r="D13" s="6" t="s">
        <v>153</v>
      </c>
      <c r="E13" s="83"/>
      <c r="F13" s="72"/>
      <c r="G13" s="105"/>
      <c r="H13" s="99"/>
      <c r="I13" s="84"/>
      <c r="J13" s="85"/>
      <c r="K13" s="86"/>
      <c r="L13" s="86"/>
      <c r="M13" s="30"/>
      <c r="N13" s="30"/>
      <c r="O13" s="30"/>
      <c r="P13" s="30"/>
      <c r="Q13" s="30"/>
      <c r="R13" s="30"/>
      <c r="S13" s="30"/>
      <c r="T13" s="30"/>
    </row>
    <row r="14" spans="1:55" ht="175.5" customHeight="1" x14ac:dyDescent="0.2">
      <c r="A14" s="82" t="s">
        <v>105</v>
      </c>
      <c r="B14" s="74" t="s">
        <v>180</v>
      </c>
      <c r="C14" s="103" t="s">
        <v>16</v>
      </c>
      <c r="D14" s="6" t="s">
        <v>101</v>
      </c>
      <c r="E14" s="6" t="s">
        <v>130</v>
      </c>
      <c r="F14" s="82"/>
      <c r="G14" s="82"/>
      <c r="H14" s="72"/>
      <c r="I14" s="72"/>
      <c r="J14" s="85"/>
      <c r="K14" s="86"/>
      <c r="L14" s="86"/>
      <c r="M14" s="30"/>
      <c r="N14" s="30"/>
      <c r="O14" s="30"/>
      <c r="P14" s="30"/>
      <c r="Q14" s="30"/>
      <c r="R14" s="30"/>
      <c r="S14" s="30"/>
      <c r="T14" s="30"/>
    </row>
    <row r="15" spans="1:55" ht="245.25" customHeight="1" x14ac:dyDescent="0.2">
      <c r="A15" s="82" t="s">
        <v>106</v>
      </c>
      <c r="B15" s="74" t="s">
        <v>111</v>
      </c>
      <c r="C15" s="103" t="s">
        <v>16</v>
      </c>
      <c r="D15" s="6" t="s">
        <v>101</v>
      </c>
      <c r="E15" s="6" t="s">
        <v>171</v>
      </c>
      <c r="F15" s="82"/>
      <c r="G15" s="72"/>
      <c r="H15" s="83"/>
      <c r="I15" s="84"/>
      <c r="J15" s="85"/>
      <c r="K15" s="86"/>
      <c r="L15" s="86"/>
      <c r="M15" s="30"/>
      <c r="N15" s="30"/>
      <c r="O15" s="30"/>
      <c r="P15" s="30"/>
      <c r="Q15" s="30"/>
      <c r="R15" s="30"/>
      <c r="S15" s="30"/>
      <c r="T15" s="30"/>
    </row>
    <row r="16" spans="1:55" ht="140.25" x14ac:dyDescent="0.2">
      <c r="A16" s="82" t="s">
        <v>107</v>
      </c>
      <c r="B16" s="77" t="s">
        <v>129</v>
      </c>
      <c r="C16" s="103" t="s">
        <v>16</v>
      </c>
      <c r="D16" s="6" t="s">
        <v>100</v>
      </c>
      <c r="E16" s="83"/>
      <c r="F16" s="101" t="s">
        <v>181</v>
      </c>
      <c r="G16" s="84"/>
      <c r="H16" s="83"/>
      <c r="I16" s="84"/>
      <c r="J16" s="85"/>
      <c r="K16" s="86"/>
      <c r="L16" s="86"/>
      <c r="M16" s="30"/>
      <c r="N16" s="30"/>
      <c r="O16" s="30"/>
      <c r="P16" s="30"/>
      <c r="Q16" s="30"/>
      <c r="R16" s="30"/>
      <c r="S16" s="30"/>
      <c r="T16" s="30"/>
    </row>
    <row r="17" spans="1:20" s="107" customFormat="1" ht="165.75" x14ac:dyDescent="0.2">
      <c r="A17" s="82" t="s">
        <v>108</v>
      </c>
      <c r="B17" s="75" t="s">
        <v>78</v>
      </c>
      <c r="C17" s="103" t="s">
        <v>16</v>
      </c>
      <c r="D17" s="7" t="s">
        <v>144</v>
      </c>
      <c r="E17" s="83"/>
      <c r="F17" s="95"/>
      <c r="G17" s="110"/>
      <c r="H17" s="109"/>
      <c r="I17" s="110"/>
      <c r="J17" s="111"/>
      <c r="K17" s="112"/>
      <c r="L17" s="112"/>
      <c r="M17" s="30"/>
      <c r="N17" s="30"/>
      <c r="O17" s="30"/>
      <c r="P17" s="30"/>
      <c r="Q17" s="30"/>
      <c r="R17" s="30"/>
      <c r="S17" s="30"/>
      <c r="T17" s="30"/>
    </row>
    <row r="18" spans="1:20" x14ac:dyDescent="0.2">
      <c r="A18" s="82"/>
      <c r="B18" s="83"/>
      <c r="C18" s="103"/>
      <c r="D18" s="83"/>
      <c r="E18" s="83"/>
      <c r="F18" s="108"/>
      <c r="G18" s="84"/>
      <c r="H18" s="83"/>
      <c r="I18" s="84"/>
      <c r="J18" s="85"/>
      <c r="K18" s="86"/>
      <c r="L18" s="86"/>
      <c r="M18" s="30"/>
      <c r="N18" s="30"/>
      <c r="O18" s="30"/>
      <c r="P18" s="30"/>
      <c r="Q18" s="30"/>
      <c r="R18" s="30"/>
      <c r="S18" s="30"/>
      <c r="T18" s="30"/>
    </row>
    <row r="19" spans="1:20" ht="38.25" x14ac:dyDescent="0.2">
      <c r="A19" s="82">
        <v>3</v>
      </c>
      <c r="B19" s="106" t="s">
        <v>116</v>
      </c>
      <c r="C19" s="103" t="s">
        <v>18</v>
      </c>
      <c r="D19" s="83" t="s">
        <v>117</v>
      </c>
      <c r="E19" s="83"/>
      <c r="F19" s="82"/>
      <c r="G19" s="84"/>
      <c r="H19" s="83"/>
      <c r="I19" s="84"/>
      <c r="J19" s="85"/>
      <c r="K19" s="86"/>
      <c r="L19" s="86"/>
      <c r="M19" s="30"/>
      <c r="N19" s="30"/>
      <c r="O19" s="30"/>
      <c r="P19" s="30"/>
      <c r="Q19" s="30"/>
      <c r="R19" s="30"/>
      <c r="S19" s="30"/>
      <c r="T19" s="30"/>
    </row>
    <row r="20" spans="1:20" ht="102" x14ac:dyDescent="0.2">
      <c r="A20" s="82" t="s">
        <v>109</v>
      </c>
      <c r="B20" s="87" t="s">
        <v>89</v>
      </c>
      <c r="C20" s="103" t="s">
        <v>18</v>
      </c>
      <c r="D20" s="6" t="s">
        <v>135</v>
      </c>
      <c r="E20" s="83"/>
      <c r="F20" s="113"/>
      <c r="G20" s="84"/>
      <c r="H20" s="83"/>
      <c r="I20" s="84"/>
      <c r="J20" s="85"/>
      <c r="K20" s="86"/>
      <c r="L20" s="86"/>
      <c r="M20" s="30"/>
      <c r="N20" s="30"/>
      <c r="O20" s="30"/>
      <c r="P20" s="30"/>
      <c r="Q20" s="30"/>
      <c r="R20" s="30"/>
      <c r="S20" s="30"/>
      <c r="T20" s="30"/>
    </row>
    <row r="21" spans="1:20" ht="89.25" x14ac:dyDescent="0.2">
      <c r="A21" s="82" t="s">
        <v>110</v>
      </c>
      <c r="B21" s="87" t="s">
        <v>90</v>
      </c>
      <c r="C21" s="103" t="s">
        <v>18</v>
      </c>
      <c r="D21" s="6" t="s">
        <v>136</v>
      </c>
      <c r="E21" s="83"/>
      <c r="F21" s="72"/>
      <c r="G21" s="84"/>
      <c r="H21" s="83"/>
      <c r="I21" s="84"/>
      <c r="J21" s="85"/>
      <c r="K21" s="86"/>
      <c r="L21" s="86"/>
      <c r="M21" s="30"/>
      <c r="N21" s="30"/>
      <c r="O21" s="30"/>
      <c r="P21" s="30"/>
      <c r="Q21" s="30"/>
      <c r="R21" s="30"/>
      <c r="S21" s="30"/>
      <c r="T21" s="30"/>
    </row>
    <row r="22" spans="1:20" x14ac:dyDescent="0.2">
      <c r="A22" s="82"/>
      <c r="B22" s="83"/>
      <c r="C22" s="103"/>
      <c r="D22" s="83"/>
      <c r="E22" s="83"/>
      <c r="F22" s="82"/>
      <c r="G22" s="84"/>
      <c r="H22" s="83"/>
      <c r="I22" s="84"/>
      <c r="J22" s="85"/>
      <c r="K22" s="86"/>
      <c r="L22" s="86"/>
      <c r="M22" s="30"/>
      <c r="N22" s="30"/>
      <c r="O22" s="30"/>
      <c r="P22" s="30"/>
      <c r="Q22" s="30"/>
      <c r="R22" s="30"/>
      <c r="S22" s="30"/>
      <c r="T22" s="30"/>
    </row>
    <row r="23" spans="1:20" ht="89.25" x14ac:dyDescent="0.2">
      <c r="A23" s="82">
        <v>4</v>
      </c>
      <c r="B23" s="78" t="s">
        <v>91</v>
      </c>
      <c r="C23" s="103" t="s">
        <v>18</v>
      </c>
      <c r="D23" s="6" t="s">
        <v>118</v>
      </c>
      <c r="E23" s="83"/>
      <c r="F23" s="82"/>
      <c r="G23" s="84"/>
      <c r="H23" s="83"/>
      <c r="I23" s="84"/>
      <c r="J23" s="85"/>
      <c r="K23" s="86"/>
      <c r="L23" s="86"/>
      <c r="M23" s="30"/>
      <c r="N23" s="30"/>
      <c r="O23" s="30"/>
      <c r="P23" s="30"/>
      <c r="Q23" s="30"/>
      <c r="R23" s="30"/>
      <c r="S23" s="30"/>
      <c r="T23" s="30"/>
    </row>
    <row r="24" spans="1:20" ht="51" x14ac:dyDescent="0.2">
      <c r="A24" s="82" t="s">
        <v>112</v>
      </c>
      <c r="B24" s="87" t="s">
        <v>88</v>
      </c>
      <c r="C24" s="103" t="s">
        <v>18</v>
      </c>
      <c r="D24" s="6" t="s">
        <v>137</v>
      </c>
      <c r="E24" s="83"/>
      <c r="F24" s="72"/>
      <c r="G24" s="84"/>
      <c r="H24" s="83"/>
      <c r="I24" s="84"/>
      <c r="J24" s="85"/>
      <c r="K24" s="86"/>
      <c r="L24" s="86"/>
      <c r="M24" s="30"/>
      <c r="N24" s="30"/>
      <c r="O24" s="30"/>
      <c r="P24" s="30"/>
      <c r="Q24" s="30"/>
      <c r="R24" s="30"/>
      <c r="S24" s="30"/>
      <c r="T24" s="30"/>
    </row>
    <row r="25" spans="1:20" ht="25.5" x14ac:dyDescent="0.2">
      <c r="A25" s="82" t="s">
        <v>113</v>
      </c>
      <c r="B25" s="87" t="s">
        <v>92</v>
      </c>
      <c r="C25" s="103" t="s">
        <v>18</v>
      </c>
      <c r="D25" s="6" t="s">
        <v>175</v>
      </c>
      <c r="E25" s="72"/>
      <c r="F25" s="95"/>
      <c r="G25" s="84"/>
      <c r="H25" s="83"/>
      <c r="I25" s="84"/>
      <c r="J25" s="85"/>
      <c r="K25" s="86"/>
      <c r="L25" s="86"/>
      <c r="M25" s="30"/>
      <c r="N25" s="30"/>
      <c r="O25" s="30"/>
      <c r="P25" s="30"/>
      <c r="Q25" s="30"/>
      <c r="R25" s="30"/>
      <c r="S25" s="30"/>
      <c r="T25" s="30"/>
    </row>
    <row r="26" spans="1:20" x14ac:dyDescent="0.2">
      <c r="A26" s="10"/>
      <c r="B26" s="6"/>
      <c r="C26" s="103"/>
      <c r="D26" s="6"/>
      <c r="E26" s="99"/>
      <c r="F26" s="82"/>
      <c r="G26" s="5"/>
      <c r="H26" s="83"/>
      <c r="I26" s="5"/>
      <c r="J26" s="80"/>
      <c r="K26" s="30"/>
      <c r="L26" s="30"/>
      <c r="M26" s="30"/>
      <c r="N26" s="30"/>
      <c r="O26" s="30"/>
      <c r="P26" s="30"/>
      <c r="Q26" s="30"/>
      <c r="R26" s="30"/>
      <c r="S26" s="30"/>
      <c r="T26" s="30"/>
    </row>
    <row r="27" spans="1:20" ht="38.25" x14ac:dyDescent="0.2">
      <c r="A27" s="82">
        <v>5</v>
      </c>
      <c r="B27" s="78" t="s">
        <v>119</v>
      </c>
      <c r="C27" s="103" t="s">
        <v>18</v>
      </c>
      <c r="D27" s="6" t="s">
        <v>145</v>
      </c>
      <c r="E27" s="99"/>
      <c r="F27" s="82"/>
      <c r="G27" s="5"/>
      <c r="H27" s="83"/>
      <c r="I27" s="5"/>
      <c r="J27" s="80"/>
      <c r="K27" s="30"/>
      <c r="L27" s="30"/>
      <c r="M27" s="30"/>
      <c r="N27" s="30"/>
      <c r="O27" s="30"/>
      <c r="P27" s="30"/>
      <c r="Q27" s="30"/>
      <c r="R27" s="30"/>
      <c r="S27" s="30"/>
      <c r="T27" s="30"/>
    </row>
    <row r="28" spans="1:20" ht="114.75" x14ac:dyDescent="0.2">
      <c r="A28" s="10" t="s">
        <v>114</v>
      </c>
      <c r="B28" s="87" t="s">
        <v>88</v>
      </c>
      <c r="C28" s="103" t="s">
        <v>18</v>
      </c>
      <c r="D28" s="90" t="s">
        <v>146</v>
      </c>
      <c r="E28" s="6"/>
      <c r="F28" s="82"/>
      <c r="G28" s="5"/>
      <c r="H28" s="83"/>
      <c r="I28" s="5"/>
      <c r="J28" s="80"/>
      <c r="K28" s="30"/>
      <c r="L28" s="30"/>
      <c r="M28" s="30"/>
      <c r="N28" s="30"/>
      <c r="O28" s="30"/>
      <c r="P28" s="30"/>
      <c r="Q28" s="30"/>
      <c r="R28" s="30"/>
      <c r="S28" s="30"/>
      <c r="T28" s="30"/>
    </row>
    <row r="29" spans="1:20" x14ac:dyDescent="0.2">
      <c r="A29" s="82" t="s">
        <v>115</v>
      </c>
      <c r="B29" s="87" t="s">
        <v>92</v>
      </c>
      <c r="C29" s="103" t="s">
        <v>18</v>
      </c>
      <c r="D29" s="90" t="s">
        <v>147</v>
      </c>
      <c r="E29" s="83"/>
      <c r="F29" s="82"/>
      <c r="G29" s="84"/>
      <c r="H29" s="83"/>
      <c r="I29" s="84"/>
      <c r="J29" s="85"/>
      <c r="K29" s="86"/>
      <c r="L29" s="86"/>
      <c r="M29" s="30"/>
      <c r="N29" s="30"/>
      <c r="O29" s="30"/>
      <c r="P29" s="30"/>
      <c r="Q29" s="30"/>
      <c r="R29" s="30"/>
      <c r="S29" s="30"/>
      <c r="T29" s="30"/>
    </row>
    <row r="30" spans="1:20" x14ac:dyDescent="0.2">
      <c r="A30" s="10"/>
      <c r="B30" s="6"/>
      <c r="C30" s="103"/>
      <c r="D30" s="6"/>
      <c r="E30" s="6"/>
      <c r="F30" s="82"/>
      <c r="G30" s="5"/>
      <c r="H30" s="83"/>
      <c r="I30" s="5"/>
      <c r="J30" s="80"/>
      <c r="K30" s="30"/>
      <c r="L30" s="30"/>
      <c r="M30" s="30"/>
      <c r="N30" s="30"/>
      <c r="O30" s="30"/>
      <c r="P30" s="30"/>
      <c r="Q30" s="30"/>
      <c r="R30" s="30"/>
      <c r="S30" s="30"/>
      <c r="T30" s="30"/>
    </row>
    <row r="31" spans="1:20" ht="38.25" x14ac:dyDescent="0.2">
      <c r="A31" s="82">
        <v>6</v>
      </c>
      <c r="B31" s="6" t="s">
        <v>166</v>
      </c>
      <c r="C31" s="103" t="s">
        <v>32</v>
      </c>
      <c r="D31" s="88"/>
      <c r="E31" s="83"/>
      <c r="F31" s="82"/>
      <c r="G31" s="84"/>
      <c r="H31" s="83"/>
      <c r="I31" s="84"/>
      <c r="J31" s="85"/>
      <c r="K31" s="86"/>
      <c r="L31" s="86"/>
      <c r="M31" s="30"/>
      <c r="N31" s="30"/>
      <c r="O31" s="30"/>
      <c r="P31" s="30"/>
      <c r="Q31" s="30"/>
      <c r="R31" s="30"/>
      <c r="S31" s="30"/>
      <c r="T31" s="30"/>
    </row>
    <row r="32" spans="1:20" ht="38.25" customHeight="1" x14ac:dyDescent="0.2">
      <c r="A32" s="82" t="s">
        <v>123</v>
      </c>
      <c r="B32" s="74" t="s">
        <v>140</v>
      </c>
      <c r="C32" s="103" t="s">
        <v>32</v>
      </c>
      <c r="D32" s="83" t="s">
        <v>121</v>
      </c>
      <c r="E32" s="83"/>
      <c r="F32" s="90" t="s">
        <v>172</v>
      </c>
      <c r="G32" s="84"/>
      <c r="H32" s="83"/>
      <c r="I32" s="84"/>
      <c r="J32" s="85"/>
      <c r="K32" s="86"/>
      <c r="L32" s="86"/>
      <c r="M32" s="30"/>
      <c r="N32" s="30"/>
      <c r="O32" s="30"/>
      <c r="P32" s="30"/>
      <c r="Q32" s="30"/>
      <c r="R32" s="30"/>
      <c r="S32" s="30"/>
      <c r="T32" s="30"/>
    </row>
    <row r="33" spans="1:20" ht="114.75" x14ac:dyDescent="0.2">
      <c r="A33" s="82" t="s">
        <v>124</v>
      </c>
      <c r="B33" s="87" t="s">
        <v>93</v>
      </c>
      <c r="C33" s="103" t="s">
        <v>32</v>
      </c>
      <c r="D33" s="6" t="s">
        <v>138</v>
      </c>
      <c r="E33" s="83"/>
      <c r="F33" s="90" t="s">
        <v>173</v>
      </c>
      <c r="G33" s="84"/>
      <c r="H33" s="83"/>
      <c r="I33" s="84"/>
      <c r="J33" s="85"/>
      <c r="K33" s="86"/>
      <c r="L33" s="86"/>
      <c r="M33" s="30"/>
      <c r="N33" s="30"/>
      <c r="O33" s="30"/>
      <c r="P33" s="30"/>
      <c r="Q33" s="30"/>
      <c r="R33" s="30"/>
      <c r="S33" s="30"/>
      <c r="T33" s="30"/>
    </row>
    <row r="34" spans="1:20" ht="280.5" x14ac:dyDescent="0.2">
      <c r="A34" s="82" t="s">
        <v>125</v>
      </c>
      <c r="B34" s="87" t="s">
        <v>95</v>
      </c>
      <c r="C34" s="103" t="s">
        <v>32</v>
      </c>
      <c r="D34" s="6" t="s">
        <v>139</v>
      </c>
      <c r="E34" s="90" t="s">
        <v>148</v>
      </c>
      <c r="F34" s="90" t="s">
        <v>168</v>
      </c>
      <c r="G34" s="84"/>
      <c r="H34" s="83"/>
      <c r="I34" s="84"/>
      <c r="J34" s="85"/>
      <c r="K34" s="86"/>
      <c r="L34" s="86"/>
      <c r="M34" s="30"/>
      <c r="N34" s="30"/>
      <c r="O34" s="30"/>
      <c r="P34" s="30"/>
      <c r="Q34" s="30"/>
      <c r="R34" s="30"/>
      <c r="S34" s="30"/>
      <c r="T34" s="30"/>
    </row>
    <row r="35" spans="1:20" ht="25.5" x14ac:dyDescent="0.2">
      <c r="A35" s="82" t="s">
        <v>126</v>
      </c>
      <c r="B35" s="87" t="s">
        <v>97</v>
      </c>
      <c r="C35" s="103" t="s">
        <v>32</v>
      </c>
      <c r="D35" s="90" t="s">
        <v>157</v>
      </c>
      <c r="E35" s="83"/>
      <c r="F35" s="82"/>
      <c r="G35" s="84"/>
      <c r="H35" s="83"/>
      <c r="I35" s="84"/>
      <c r="J35" s="85"/>
      <c r="K35" s="86"/>
      <c r="L35" s="86"/>
      <c r="M35" s="30"/>
      <c r="N35" s="30"/>
      <c r="O35" s="30"/>
      <c r="P35" s="30"/>
      <c r="Q35" s="30"/>
      <c r="R35" s="30"/>
      <c r="S35" s="30"/>
      <c r="T35" s="30"/>
    </row>
    <row r="36" spans="1:20" ht="216.75" x14ac:dyDescent="0.2">
      <c r="A36" s="82" t="s">
        <v>127</v>
      </c>
      <c r="B36" s="74" t="s">
        <v>149</v>
      </c>
      <c r="C36" s="103" t="s">
        <v>32</v>
      </c>
      <c r="D36" s="83" t="s">
        <v>120</v>
      </c>
      <c r="E36" s="6" t="s">
        <v>141</v>
      </c>
      <c r="F36" s="95"/>
      <c r="G36" s="84"/>
      <c r="H36" s="83"/>
      <c r="I36" s="84"/>
      <c r="J36" s="85"/>
      <c r="K36" s="86"/>
      <c r="L36" s="86"/>
      <c r="M36" s="30"/>
      <c r="N36" s="30"/>
      <c r="O36" s="30"/>
      <c r="P36" s="30"/>
      <c r="Q36" s="30"/>
      <c r="R36" s="30"/>
      <c r="S36" s="30"/>
      <c r="T36" s="30"/>
    </row>
    <row r="37" spans="1:20" ht="51" x14ac:dyDescent="0.2">
      <c r="A37" s="82" t="s">
        <v>128</v>
      </c>
      <c r="B37" s="87" t="s">
        <v>94</v>
      </c>
      <c r="C37" s="103" t="s">
        <v>32</v>
      </c>
      <c r="D37" s="83" t="s">
        <v>96</v>
      </c>
      <c r="E37" s="83"/>
      <c r="F37" s="90" t="s">
        <v>167</v>
      </c>
      <c r="G37" s="102"/>
      <c r="H37" s="83"/>
      <c r="I37" s="84"/>
      <c r="J37" s="85"/>
      <c r="K37" s="86"/>
      <c r="L37" s="86"/>
      <c r="M37" s="30"/>
      <c r="N37" s="30"/>
      <c r="O37" s="30"/>
      <c r="P37" s="30"/>
      <c r="Q37" s="30"/>
      <c r="R37" s="30"/>
      <c r="S37" s="30"/>
      <c r="T37" s="30"/>
    </row>
    <row r="38" spans="1:20" ht="344.25" x14ac:dyDescent="0.2">
      <c r="A38" s="82">
        <v>7</v>
      </c>
      <c r="B38" s="78" t="s">
        <v>132</v>
      </c>
      <c r="C38" s="103" t="s">
        <v>16</v>
      </c>
      <c r="D38" s="89" t="s">
        <v>142</v>
      </c>
      <c r="E38" s="6" t="s">
        <v>143</v>
      </c>
      <c r="F38" s="90" t="s">
        <v>169</v>
      </c>
      <c r="G38" s="98"/>
      <c r="H38" s="83"/>
      <c r="I38" s="84"/>
      <c r="J38" s="85"/>
      <c r="K38" s="86"/>
      <c r="L38" s="86"/>
      <c r="M38" s="30"/>
      <c r="N38" s="30"/>
      <c r="O38" s="30"/>
      <c r="P38" s="30"/>
      <c r="Q38" s="30"/>
      <c r="R38" s="30"/>
      <c r="S38" s="30"/>
      <c r="T38" s="30"/>
    </row>
    <row r="39" spans="1:20" ht="89.25" x14ac:dyDescent="0.2">
      <c r="A39" s="82">
        <v>8</v>
      </c>
      <c r="B39" s="78" t="s">
        <v>133</v>
      </c>
      <c r="C39" s="103" t="s">
        <v>18</v>
      </c>
      <c r="D39" s="6" t="s">
        <v>122</v>
      </c>
      <c r="E39" s="83"/>
      <c r="F39" s="82"/>
      <c r="G39" s="84"/>
      <c r="H39" s="83"/>
      <c r="I39" s="84"/>
      <c r="J39" s="85"/>
      <c r="K39" s="86"/>
      <c r="L39" s="86"/>
      <c r="M39" s="30"/>
      <c r="N39" s="30"/>
      <c r="O39" s="30"/>
      <c r="P39" s="30"/>
      <c r="Q39" s="30"/>
      <c r="R39" s="30"/>
      <c r="S39" s="30"/>
      <c r="T39" s="30"/>
    </row>
    <row r="40" spans="1:20" ht="195.75" customHeight="1" x14ac:dyDescent="0.2">
      <c r="A40" s="82">
        <v>9</v>
      </c>
      <c r="B40" s="78" t="s">
        <v>134</v>
      </c>
      <c r="C40" s="103" t="s">
        <v>18</v>
      </c>
      <c r="D40" s="6" t="s">
        <v>150</v>
      </c>
      <c r="E40" s="6"/>
      <c r="F40" s="95"/>
      <c r="G40" s="84"/>
      <c r="H40" s="83"/>
      <c r="I40" s="84"/>
      <c r="J40" s="85"/>
      <c r="K40" s="86"/>
      <c r="L40" s="86"/>
      <c r="M40" s="30"/>
      <c r="N40" s="30"/>
      <c r="O40" s="30"/>
      <c r="P40" s="30"/>
      <c r="Q40" s="30"/>
      <c r="R40" s="30"/>
      <c r="S40" s="30"/>
      <c r="T40" s="30"/>
    </row>
    <row r="41" spans="1:20" ht="190.5" customHeight="1" x14ac:dyDescent="0.2">
      <c r="A41" s="82">
        <v>10</v>
      </c>
      <c r="B41" s="78" t="s">
        <v>163</v>
      </c>
      <c r="C41" s="103" t="s">
        <v>32</v>
      </c>
      <c r="D41" s="90" t="s">
        <v>165</v>
      </c>
      <c r="E41" s="83"/>
      <c r="F41" s="82"/>
      <c r="G41" s="84"/>
      <c r="H41" s="83"/>
      <c r="I41" s="84"/>
      <c r="J41" s="85"/>
      <c r="K41" s="86"/>
      <c r="L41" s="86"/>
      <c r="M41" s="30"/>
      <c r="N41" s="30"/>
      <c r="O41" s="30"/>
      <c r="P41" s="30"/>
      <c r="Q41" s="30"/>
      <c r="R41" s="30"/>
      <c r="S41" s="30"/>
      <c r="T41" s="30"/>
    </row>
    <row r="42" spans="1:20" x14ac:dyDescent="0.2">
      <c r="A42" s="82"/>
      <c r="B42" s="83"/>
      <c r="C42" s="103"/>
      <c r="D42" s="84"/>
      <c r="E42" s="83"/>
      <c r="F42" s="82"/>
      <c r="G42" s="84"/>
      <c r="H42" s="83"/>
      <c r="I42" s="84"/>
      <c r="J42" s="85"/>
      <c r="K42" s="86"/>
      <c r="L42" s="86"/>
      <c r="M42" s="30"/>
      <c r="N42" s="30"/>
      <c r="O42" s="30"/>
      <c r="P42" s="30"/>
      <c r="Q42" s="30"/>
      <c r="R42" s="30"/>
      <c r="S42" s="30"/>
      <c r="T42" s="30"/>
    </row>
    <row r="43" spans="1:20" x14ac:dyDescent="0.2">
      <c r="A43" s="82"/>
      <c r="B43" s="83"/>
      <c r="C43" s="103"/>
      <c r="D43" s="99"/>
      <c r="E43" s="83"/>
      <c r="F43" s="82"/>
      <c r="G43" s="84"/>
      <c r="H43" s="83"/>
      <c r="I43" s="84"/>
      <c r="J43" s="85"/>
      <c r="K43" s="86"/>
      <c r="L43" s="86"/>
      <c r="M43" s="30"/>
      <c r="N43" s="30"/>
      <c r="O43" s="30"/>
      <c r="P43" s="30"/>
      <c r="Q43" s="30"/>
      <c r="R43" s="30"/>
      <c r="S43" s="30"/>
      <c r="T43" s="30"/>
    </row>
    <row r="44" spans="1:20" x14ac:dyDescent="0.2">
      <c r="A44" s="82"/>
      <c r="B44" s="83"/>
      <c r="C44" s="103"/>
      <c r="D44" s="99"/>
      <c r="E44" s="83"/>
      <c r="F44" s="82"/>
      <c r="G44" s="84"/>
      <c r="H44" s="83"/>
      <c r="I44" s="84"/>
      <c r="J44" s="85"/>
      <c r="K44" s="86"/>
      <c r="L44" s="86"/>
      <c r="M44" s="30"/>
      <c r="N44" s="30"/>
      <c r="O44" s="30"/>
      <c r="P44" s="30"/>
      <c r="Q44" s="30"/>
      <c r="R44" s="30"/>
      <c r="S44" s="30"/>
      <c r="T44" s="30"/>
    </row>
    <row r="45" spans="1:20" x14ac:dyDescent="0.2">
      <c r="A45" s="10"/>
      <c r="B45" s="79"/>
      <c r="C45" s="103"/>
      <c r="D45" s="7"/>
      <c r="E45" s="6"/>
      <c r="F45" s="82"/>
      <c r="G45" s="5"/>
      <c r="H45" s="83"/>
      <c r="I45" s="5"/>
      <c r="J45" s="30"/>
      <c r="K45" s="30"/>
      <c r="L45" s="30"/>
      <c r="M45" s="30"/>
      <c r="N45" s="30"/>
      <c r="O45" s="30"/>
      <c r="P45" s="30"/>
      <c r="Q45" s="30"/>
      <c r="R45" s="30"/>
      <c r="S45" s="30"/>
      <c r="T45" s="30"/>
    </row>
    <row r="46" spans="1:20" x14ac:dyDescent="0.2">
      <c r="A46" s="10"/>
      <c r="B46" s="74"/>
      <c r="C46" s="103"/>
      <c r="D46" s="7"/>
      <c r="E46" s="6"/>
      <c r="F46" s="82"/>
      <c r="G46" s="5"/>
      <c r="H46" s="83"/>
      <c r="I46" s="5"/>
      <c r="J46" s="30"/>
      <c r="K46" s="5"/>
      <c r="L46" s="30"/>
      <c r="M46" s="30"/>
      <c r="N46" s="30"/>
      <c r="O46" s="30"/>
      <c r="P46" s="30"/>
      <c r="Q46" s="30"/>
      <c r="R46" s="30"/>
      <c r="S46" s="30"/>
      <c r="T46" s="30"/>
    </row>
    <row r="47" spans="1:20" x14ac:dyDescent="0.2">
      <c r="A47" s="10"/>
      <c r="B47" s="74"/>
      <c r="C47" s="103"/>
      <c r="D47" s="7"/>
      <c r="E47" s="6"/>
      <c r="F47" s="82"/>
      <c r="G47" s="5"/>
      <c r="H47" s="83"/>
      <c r="I47" s="5"/>
      <c r="J47" s="30"/>
      <c r="K47" s="5"/>
      <c r="L47" s="30"/>
      <c r="M47" s="31" t="s">
        <v>18</v>
      </c>
      <c r="N47" s="97" t="s">
        <v>18</v>
      </c>
      <c r="O47" s="30"/>
      <c r="P47" s="30"/>
      <c r="Q47" s="30"/>
      <c r="R47" s="30"/>
      <c r="S47" s="30"/>
      <c r="T47" s="30"/>
    </row>
    <row r="48" spans="1:20" x14ac:dyDescent="0.2">
      <c r="A48" s="10"/>
      <c r="B48" s="74"/>
      <c r="C48" s="103"/>
      <c r="D48" s="6"/>
      <c r="E48" s="6"/>
      <c r="F48" s="82"/>
      <c r="G48" s="5"/>
      <c r="H48" s="83"/>
      <c r="I48" s="5"/>
      <c r="J48" s="80"/>
      <c r="K48" s="5"/>
      <c r="L48" s="30"/>
      <c r="M48" s="31" t="s">
        <v>33</v>
      </c>
      <c r="N48" s="97" t="s">
        <v>33</v>
      </c>
      <c r="O48" s="30"/>
      <c r="P48" s="30"/>
      <c r="Q48" s="30"/>
      <c r="R48" s="30"/>
      <c r="S48" s="30"/>
      <c r="T48" s="30"/>
    </row>
    <row r="49" spans="1:20" x14ac:dyDescent="0.2">
      <c r="A49" s="10"/>
      <c r="B49" s="74"/>
      <c r="C49" s="103"/>
      <c r="D49" s="6"/>
      <c r="E49" s="6"/>
      <c r="F49" s="82"/>
      <c r="G49" s="5"/>
      <c r="H49" s="83"/>
      <c r="I49" s="5"/>
      <c r="J49" s="80"/>
      <c r="K49" s="5"/>
      <c r="L49" s="30"/>
      <c r="M49" s="31" t="s">
        <v>31</v>
      </c>
      <c r="N49" s="97" t="s">
        <v>31</v>
      </c>
      <c r="O49" s="30"/>
      <c r="P49" s="30"/>
      <c r="Q49" s="30"/>
      <c r="R49" s="30"/>
      <c r="S49" s="30"/>
      <c r="T49" s="30"/>
    </row>
    <row r="50" spans="1:20" x14ac:dyDescent="0.2">
      <c r="A50" s="10"/>
      <c r="B50" s="6"/>
      <c r="C50" s="103"/>
      <c r="D50" s="6"/>
      <c r="E50" s="6"/>
      <c r="F50" s="82"/>
      <c r="G50" s="5"/>
      <c r="H50" s="83"/>
      <c r="I50" s="5"/>
      <c r="J50" s="80"/>
      <c r="K50" s="5"/>
      <c r="L50" s="30"/>
      <c r="M50" s="31" t="s">
        <v>17</v>
      </c>
      <c r="N50" s="97" t="s">
        <v>17</v>
      </c>
      <c r="O50" s="30"/>
      <c r="P50" s="30"/>
      <c r="Q50" s="30"/>
      <c r="R50" s="30"/>
      <c r="S50" s="30"/>
      <c r="T50" s="30"/>
    </row>
    <row r="51" spans="1:20" x14ac:dyDescent="0.2">
      <c r="A51" s="10"/>
      <c r="B51" s="74"/>
      <c r="C51" s="103"/>
      <c r="D51" s="6"/>
      <c r="E51" s="6"/>
      <c r="F51" s="82"/>
      <c r="G51" s="5"/>
      <c r="H51" s="83"/>
      <c r="I51" s="5"/>
      <c r="J51" s="30"/>
      <c r="K51" s="30"/>
      <c r="L51" s="30"/>
      <c r="M51" s="31" t="s">
        <v>32</v>
      </c>
      <c r="N51" s="97" t="s">
        <v>32</v>
      </c>
      <c r="O51" s="30"/>
      <c r="P51" s="30"/>
      <c r="Q51" s="30"/>
      <c r="R51" s="30"/>
      <c r="S51" s="30"/>
      <c r="T51" s="30"/>
    </row>
    <row r="52" spans="1:20" x14ac:dyDescent="0.2">
      <c r="A52" s="10"/>
      <c r="B52" s="79"/>
      <c r="C52" s="103"/>
      <c r="D52" s="6"/>
      <c r="E52" s="6"/>
      <c r="F52" s="82"/>
      <c r="G52" s="5"/>
      <c r="H52" s="83"/>
      <c r="I52" s="5"/>
      <c r="J52" s="80"/>
      <c r="K52" s="30"/>
      <c r="L52" s="30"/>
      <c r="M52" s="31" t="s">
        <v>16</v>
      </c>
      <c r="N52" s="97" t="s">
        <v>16</v>
      </c>
      <c r="O52" s="30"/>
      <c r="P52" s="30"/>
      <c r="Q52" s="30"/>
      <c r="R52" s="30"/>
      <c r="S52" s="30"/>
      <c r="T52" s="30"/>
    </row>
    <row r="53" spans="1:20" x14ac:dyDescent="0.2">
      <c r="A53" s="10"/>
      <c r="B53" s="75"/>
      <c r="C53" s="103"/>
      <c r="D53" s="6"/>
      <c r="E53" s="6"/>
      <c r="F53" s="82"/>
      <c r="G53" s="5"/>
      <c r="H53" s="83"/>
      <c r="I53" s="5"/>
      <c r="J53" s="80"/>
      <c r="K53" s="30"/>
      <c r="L53" s="30"/>
      <c r="M53" s="31"/>
      <c r="N53" s="30"/>
      <c r="O53" s="30"/>
      <c r="P53" s="30"/>
      <c r="Q53" s="30"/>
      <c r="R53" s="30"/>
      <c r="S53" s="30"/>
      <c r="T53" s="30"/>
    </row>
    <row r="54" spans="1:20" x14ac:dyDescent="0.2">
      <c r="A54" s="10"/>
      <c r="B54" s="75"/>
      <c r="C54" s="103"/>
      <c r="D54" s="6"/>
      <c r="E54" s="6"/>
      <c r="F54" s="82"/>
      <c r="G54" s="5"/>
      <c r="H54" s="83"/>
      <c r="I54" s="5"/>
      <c r="J54" s="81"/>
      <c r="K54" s="30"/>
      <c r="L54" s="30"/>
      <c r="M54" s="31"/>
      <c r="N54" s="30"/>
      <c r="O54" s="30"/>
      <c r="P54" s="30"/>
      <c r="Q54" s="30"/>
      <c r="R54" s="30"/>
      <c r="S54" s="30"/>
      <c r="T54" s="30"/>
    </row>
    <row r="55" spans="1:20" x14ac:dyDescent="0.2">
      <c r="A55" s="10"/>
      <c r="B55" s="6"/>
      <c r="C55" s="103"/>
      <c r="D55" s="6"/>
      <c r="E55" s="6"/>
      <c r="F55" s="82"/>
      <c r="G55" s="5"/>
      <c r="H55" s="83"/>
      <c r="I55" s="5"/>
      <c r="J55" s="84"/>
      <c r="K55" s="84"/>
      <c r="L55" s="30"/>
      <c r="M55" s="31"/>
      <c r="N55" s="30"/>
      <c r="O55" s="30"/>
      <c r="P55" s="30"/>
      <c r="Q55" s="30"/>
      <c r="R55" s="30"/>
      <c r="S55" s="30"/>
      <c r="T55" s="30"/>
    </row>
    <row r="56" spans="1:20" x14ac:dyDescent="0.2">
      <c r="A56" s="10"/>
      <c r="B56" s="77"/>
      <c r="C56" s="103"/>
      <c r="D56" s="7"/>
      <c r="E56" s="6"/>
      <c r="F56" s="82"/>
      <c r="G56" s="5"/>
      <c r="H56" s="83"/>
      <c r="I56" s="5"/>
      <c r="J56" s="84"/>
      <c r="K56" s="84"/>
      <c r="L56" s="30"/>
      <c r="M56" s="31"/>
      <c r="N56" s="30"/>
      <c r="O56" s="30"/>
      <c r="P56" s="30"/>
      <c r="Q56" s="30"/>
      <c r="R56" s="30"/>
      <c r="S56" s="30"/>
      <c r="T56" s="30"/>
    </row>
    <row r="57" spans="1:20" x14ac:dyDescent="0.2">
      <c r="A57" s="10"/>
      <c r="B57" s="75"/>
      <c r="C57" s="103"/>
      <c r="D57" s="7"/>
      <c r="E57" s="6"/>
      <c r="F57" s="82"/>
      <c r="G57" s="5"/>
      <c r="H57" s="83"/>
      <c r="I57" s="5"/>
      <c r="J57" s="84"/>
      <c r="K57" s="84"/>
      <c r="L57" s="30"/>
      <c r="M57" s="31"/>
      <c r="N57" s="30"/>
      <c r="O57" s="30"/>
      <c r="P57" s="30"/>
      <c r="Q57" s="30"/>
      <c r="R57" s="30"/>
      <c r="S57" s="30"/>
      <c r="T57" s="30"/>
    </row>
    <row r="58" spans="1:20" x14ac:dyDescent="0.2">
      <c r="A58" s="10"/>
      <c r="B58" s="6"/>
      <c r="C58" s="103"/>
      <c r="D58" s="6"/>
      <c r="E58" s="6"/>
      <c r="F58" s="82"/>
      <c r="G58" s="5"/>
      <c r="H58" s="83"/>
      <c r="I58" s="5"/>
      <c r="J58" s="30"/>
      <c r="K58" s="30"/>
      <c r="L58" s="30"/>
      <c r="M58" s="31"/>
      <c r="N58" s="30"/>
      <c r="O58" s="30"/>
      <c r="P58" s="30"/>
      <c r="Q58" s="30"/>
      <c r="R58" s="30"/>
      <c r="S58" s="30"/>
      <c r="T58" s="30"/>
    </row>
    <row r="59" spans="1:20" x14ac:dyDescent="0.2">
      <c r="A59" s="10"/>
      <c r="B59" s="79"/>
      <c r="C59" s="103"/>
      <c r="D59" s="6"/>
      <c r="E59" s="6"/>
      <c r="F59" s="82"/>
      <c r="G59" s="5"/>
      <c r="H59" s="83"/>
      <c r="I59" s="5"/>
      <c r="J59" s="30"/>
      <c r="K59" s="30"/>
      <c r="L59" s="30"/>
      <c r="M59" s="31"/>
      <c r="N59" s="30"/>
      <c r="O59" s="30"/>
      <c r="P59" s="30"/>
      <c r="Q59" s="30"/>
      <c r="R59" s="30"/>
      <c r="S59" s="30"/>
      <c r="T59" s="30"/>
    </row>
    <row r="60" spans="1:20" x14ac:dyDescent="0.2">
      <c r="A60" s="10"/>
      <c r="B60" s="74"/>
      <c r="C60" s="103"/>
      <c r="D60" s="6"/>
      <c r="E60" s="6"/>
      <c r="F60" s="82"/>
      <c r="G60" s="5"/>
      <c r="H60" s="83"/>
      <c r="I60" s="5"/>
      <c r="J60" s="30"/>
      <c r="K60" s="30"/>
      <c r="L60" s="30"/>
      <c r="M60" s="31"/>
      <c r="N60" s="30"/>
      <c r="O60" s="30"/>
      <c r="P60" s="30"/>
      <c r="Q60" s="30"/>
      <c r="R60" s="30"/>
      <c r="S60" s="30"/>
      <c r="T60" s="30"/>
    </row>
    <row r="61" spans="1:20" x14ac:dyDescent="0.2">
      <c r="A61" s="10"/>
      <c r="B61" s="74"/>
      <c r="C61" s="103"/>
      <c r="D61" s="6"/>
      <c r="E61" s="6"/>
      <c r="F61" s="82"/>
      <c r="G61" s="5"/>
      <c r="H61" s="83"/>
      <c r="I61" s="5"/>
      <c r="J61" s="30"/>
      <c r="K61" s="30"/>
      <c r="L61" s="30"/>
      <c r="M61" s="31"/>
      <c r="N61" s="30"/>
      <c r="O61" s="30"/>
      <c r="P61" s="30"/>
      <c r="Q61" s="30"/>
      <c r="R61" s="30"/>
      <c r="S61" s="30"/>
      <c r="T61" s="30"/>
    </row>
    <row r="62" spans="1:20" x14ac:dyDescent="0.2">
      <c r="A62" s="10"/>
      <c r="B62" s="74"/>
      <c r="C62" s="103"/>
      <c r="D62" s="7"/>
      <c r="E62" s="6"/>
      <c r="F62" s="82"/>
      <c r="G62" s="5"/>
      <c r="H62" s="83"/>
      <c r="I62" s="5"/>
      <c r="J62" s="30"/>
      <c r="K62" s="30"/>
      <c r="L62" s="30"/>
      <c r="M62" s="31"/>
      <c r="N62" s="30"/>
      <c r="O62" s="30"/>
      <c r="P62" s="30"/>
      <c r="Q62" s="30"/>
      <c r="R62" s="30"/>
      <c r="S62" s="30"/>
      <c r="T62" s="30"/>
    </row>
    <row r="63" spans="1:20" x14ac:dyDescent="0.2">
      <c r="A63" s="10"/>
      <c r="B63" s="6"/>
      <c r="C63" s="103"/>
      <c r="D63" s="6"/>
      <c r="E63" s="6"/>
      <c r="F63" s="82"/>
      <c r="G63" s="5"/>
      <c r="H63" s="83"/>
      <c r="I63" s="5"/>
      <c r="J63" s="30"/>
      <c r="K63" s="30"/>
      <c r="L63" s="30"/>
      <c r="M63" s="31"/>
      <c r="N63" s="30"/>
      <c r="O63" s="30"/>
      <c r="P63" s="30"/>
      <c r="Q63" s="30"/>
      <c r="R63" s="30"/>
      <c r="S63" s="30"/>
      <c r="T63" s="30"/>
    </row>
    <row r="64" spans="1:20" x14ac:dyDescent="0.2">
      <c r="A64" s="10"/>
      <c r="B64" s="6"/>
      <c r="C64" s="103"/>
      <c r="D64" s="7"/>
      <c r="E64" s="6"/>
      <c r="F64" s="82"/>
      <c r="G64" s="5"/>
      <c r="H64" s="83"/>
      <c r="I64" s="5"/>
      <c r="J64" s="30"/>
      <c r="K64" s="30"/>
      <c r="L64" s="30"/>
      <c r="M64" s="31"/>
      <c r="N64" s="30"/>
      <c r="O64" s="30"/>
      <c r="P64" s="30"/>
      <c r="Q64" s="30"/>
      <c r="R64" s="30"/>
      <c r="S64" s="30"/>
      <c r="T64" s="30"/>
    </row>
    <row r="65" spans="1:20" x14ac:dyDescent="0.2">
      <c r="A65" s="12"/>
      <c r="B65" s="6"/>
      <c r="C65" s="103"/>
      <c r="D65" s="6"/>
      <c r="E65" s="6"/>
      <c r="F65" s="82"/>
      <c r="G65" s="5"/>
      <c r="H65" s="83"/>
      <c r="I65" s="5"/>
      <c r="J65" s="30"/>
      <c r="K65" s="30"/>
      <c r="L65" s="30"/>
      <c r="M65" s="30"/>
      <c r="N65" s="30"/>
      <c r="O65" s="30"/>
      <c r="P65" s="30"/>
      <c r="Q65" s="30"/>
      <c r="R65" s="30"/>
      <c r="S65" s="30"/>
      <c r="T65" s="30"/>
    </row>
    <row r="66" spans="1:20" x14ac:dyDescent="0.2">
      <c r="A66" s="12"/>
      <c r="B66" s="6"/>
      <c r="C66" s="103"/>
      <c r="D66" s="5"/>
      <c r="E66" s="6"/>
      <c r="F66" s="82"/>
      <c r="G66" s="5"/>
      <c r="H66" s="83"/>
      <c r="I66" s="5"/>
      <c r="J66" s="30"/>
      <c r="K66" s="30"/>
      <c r="L66" s="30"/>
      <c r="M66" s="30"/>
      <c r="N66" s="30"/>
      <c r="O66" s="30"/>
      <c r="P66" s="30"/>
      <c r="Q66" s="30"/>
      <c r="R66" s="30"/>
      <c r="S66" s="30"/>
      <c r="T66" s="30"/>
    </row>
    <row r="67" spans="1:20" x14ac:dyDescent="0.2">
      <c r="A67" s="12"/>
      <c r="B67" s="8"/>
      <c r="C67" s="103"/>
      <c r="D67" s="5"/>
      <c r="E67" s="6"/>
      <c r="F67" s="82"/>
      <c r="G67" s="5"/>
      <c r="H67" s="83"/>
      <c r="I67" s="5"/>
      <c r="J67" s="30"/>
      <c r="K67" s="30"/>
      <c r="L67" s="30"/>
      <c r="M67" s="30"/>
      <c r="N67" s="30"/>
      <c r="O67" s="30"/>
      <c r="P67" s="30"/>
      <c r="Q67" s="30"/>
      <c r="R67" s="30"/>
      <c r="S67" s="30"/>
      <c r="T67" s="30"/>
    </row>
    <row r="68" spans="1:20" x14ac:dyDescent="0.2">
      <c r="A68" s="12"/>
      <c r="B68" s="6"/>
      <c r="C68" s="103"/>
      <c r="D68" s="5"/>
      <c r="E68" s="6"/>
      <c r="F68" s="82"/>
      <c r="G68" s="5"/>
      <c r="H68" s="83"/>
      <c r="I68" s="5"/>
      <c r="J68" s="30"/>
      <c r="K68" s="30"/>
      <c r="L68" s="30"/>
      <c r="M68" s="30"/>
      <c r="N68" s="30"/>
      <c r="O68" s="30"/>
      <c r="P68" s="30"/>
      <c r="Q68" s="30"/>
      <c r="R68" s="30"/>
      <c r="S68" s="30"/>
      <c r="T68" s="30"/>
    </row>
    <row r="69" spans="1:20" x14ac:dyDescent="0.2">
      <c r="A69" s="12"/>
      <c r="B69" s="78"/>
      <c r="C69" s="103"/>
      <c r="D69" s="5"/>
      <c r="E69" s="6"/>
      <c r="F69" s="82"/>
      <c r="G69" s="5"/>
      <c r="H69" s="83"/>
      <c r="I69" s="5"/>
      <c r="J69" s="30"/>
      <c r="K69" s="30"/>
      <c r="L69" s="30"/>
      <c r="M69" s="30"/>
      <c r="N69" s="30"/>
      <c r="O69" s="30"/>
      <c r="P69" s="30"/>
      <c r="Q69" s="30"/>
      <c r="R69" s="30"/>
      <c r="S69" s="30"/>
      <c r="T69" s="30"/>
    </row>
    <row r="70" spans="1:20" x14ac:dyDescent="0.2">
      <c r="A70" s="12"/>
      <c r="B70" s="6"/>
      <c r="C70" s="103"/>
      <c r="D70" s="5"/>
      <c r="E70" s="6"/>
      <c r="F70" s="82"/>
      <c r="G70" s="5"/>
      <c r="H70" s="83"/>
      <c r="I70" s="5"/>
      <c r="J70" s="30"/>
      <c r="K70" s="30"/>
      <c r="L70" s="30"/>
      <c r="M70" s="30"/>
      <c r="N70" s="30"/>
      <c r="O70" s="30"/>
      <c r="P70" s="30"/>
      <c r="Q70" s="30"/>
      <c r="R70" s="30"/>
      <c r="S70" s="30"/>
      <c r="T70" s="30"/>
    </row>
    <row r="71" spans="1:20" x14ac:dyDescent="0.2">
      <c r="A71" s="12"/>
      <c r="B71" s="6"/>
      <c r="C71" s="103"/>
      <c r="D71" s="5"/>
      <c r="E71" s="6"/>
      <c r="F71" s="82"/>
      <c r="G71" s="5"/>
      <c r="H71" s="83"/>
      <c r="I71" s="5"/>
      <c r="J71" s="30"/>
      <c r="K71" s="30"/>
      <c r="L71" s="30"/>
      <c r="M71" s="30"/>
      <c r="N71" s="30"/>
      <c r="O71" s="30"/>
      <c r="P71" s="30"/>
      <c r="Q71" s="30"/>
      <c r="R71" s="30"/>
      <c r="S71" s="30"/>
      <c r="T71" s="30"/>
    </row>
    <row r="72" spans="1:20" x14ac:dyDescent="0.2">
      <c r="A72" s="12"/>
      <c r="B72" s="8"/>
      <c r="C72" s="5"/>
      <c r="D72" s="5"/>
      <c r="E72" s="5"/>
      <c r="F72" s="6"/>
      <c r="G72" s="5"/>
      <c r="H72" s="5"/>
      <c r="I72" s="5"/>
      <c r="J72" s="30"/>
      <c r="K72" s="30"/>
      <c r="L72" s="30"/>
      <c r="M72" s="30"/>
      <c r="N72" s="30"/>
      <c r="O72" s="30"/>
      <c r="P72" s="30"/>
      <c r="Q72" s="30"/>
      <c r="R72" s="30"/>
      <c r="S72" s="30"/>
      <c r="T72" s="30"/>
    </row>
    <row r="73" spans="1:20" x14ac:dyDescent="0.2">
      <c r="A73" s="12"/>
      <c r="B73" s="8"/>
      <c r="C73" s="5"/>
      <c r="D73" s="5"/>
      <c r="E73" s="5"/>
      <c r="F73" s="6"/>
      <c r="G73" s="5"/>
      <c r="H73" s="5"/>
      <c r="I73" s="5"/>
      <c r="J73" s="30"/>
      <c r="K73" s="30"/>
      <c r="L73" s="30"/>
      <c r="M73" s="30"/>
      <c r="N73" s="30"/>
      <c r="O73" s="30"/>
      <c r="P73" s="30"/>
      <c r="Q73" s="30"/>
      <c r="R73" s="30"/>
      <c r="S73" s="30"/>
      <c r="T73" s="30"/>
    </row>
    <row r="74" spans="1:20" x14ac:dyDescent="0.2">
      <c r="A74" s="12"/>
      <c r="B74" s="8"/>
      <c r="C74" s="5"/>
      <c r="D74" s="5"/>
      <c r="E74" s="5"/>
      <c r="F74" s="6"/>
      <c r="G74" s="5"/>
      <c r="H74" s="5"/>
      <c r="I74" s="5"/>
      <c r="J74" s="30"/>
      <c r="K74" s="30"/>
      <c r="L74" s="30"/>
      <c r="M74" s="30"/>
      <c r="N74" s="30"/>
      <c r="O74" s="30"/>
      <c r="P74" s="30"/>
      <c r="Q74" s="30"/>
      <c r="R74" s="30"/>
      <c r="S74" s="30"/>
      <c r="T74" s="30"/>
    </row>
    <row r="75" spans="1:20" x14ac:dyDescent="0.2">
      <c r="A75" s="12"/>
      <c r="B75" s="8"/>
      <c r="C75" s="5"/>
      <c r="D75" s="5"/>
      <c r="E75" s="5"/>
      <c r="F75" s="6"/>
      <c r="G75" s="5"/>
      <c r="H75" s="5"/>
      <c r="I75" s="5"/>
      <c r="J75" s="30"/>
      <c r="K75" s="30"/>
      <c r="L75" s="30"/>
      <c r="M75" s="30"/>
      <c r="N75" s="30"/>
      <c r="O75" s="30"/>
      <c r="P75" s="30"/>
      <c r="Q75" s="30"/>
      <c r="R75" s="30"/>
      <c r="S75" s="30"/>
      <c r="T75" s="30"/>
    </row>
    <row r="76" spans="1:20" x14ac:dyDescent="0.2">
      <c r="A76" s="12"/>
      <c r="B76" s="8"/>
      <c r="C76" s="5"/>
      <c r="D76" s="5"/>
      <c r="E76" s="5"/>
      <c r="F76" s="6"/>
      <c r="G76" s="5"/>
      <c r="H76" s="5"/>
      <c r="I76" s="5"/>
      <c r="J76" s="30"/>
      <c r="K76" s="30"/>
      <c r="L76" s="30"/>
      <c r="M76" s="30"/>
      <c r="N76" s="30"/>
      <c r="O76" s="30"/>
      <c r="P76" s="30"/>
      <c r="Q76" s="30"/>
      <c r="R76" s="30"/>
      <c r="S76" s="30"/>
      <c r="T76" s="30"/>
    </row>
    <row r="77" spans="1:20" x14ac:dyDescent="0.2">
      <c r="A77" s="12"/>
      <c r="B77" s="8"/>
      <c r="C77" s="5"/>
      <c r="D77" s="5"/>
      <c r="E77" s="5"/>
      <c r="F77" s="6"/>
      <c r="G77" s="5"/>
      <c r="H77" s="5"/>
      <c r="I77" s="5"/>
      <c r="J77" s="30"/>
      <c r="K77" s="30"/>
      <c r="L77" s="30"/>
      <c r="M77" s="30"/>
      <c r="N77" s="30"/>
      <c r="O77" s="30"/>
      <c r="P77" s="30"/>
      <c r="Q77" s="30"/>
      <c r="R77" s="30"/>
      <c r="S77" s="30"/>
      <c r="T77" s="30"/>
    </row>
    <row r="78" spans="1:20" ht="13.5" thickBot="1" x14ac:dyDescent="0.25">
      <c r="A78" s="121" t="s">
        <v>22</v>
      </c>
      <c r="B78" s="121"/>
      <c r="C78" s="1"/>
      <c r="D78" s="1"/>
      <c r="E78" s="1"/>
      <c r="F78" s="92"/>
      <c r="G78" s="1"/>
      <c r="H78" s="1"/>
      <c r="I78" s="1"/>
      <c r="J78" s="30"/>
      <c r="K78" s="30"/>
      <c r="L78" s="30"/>
      <c r="M78" s="30"/>
      <c r="N78" s="30"/>
      <c r="O78" s="30"/>
      <c r="P78" s="30"/>
      <c r="Q78" s="30"/>
      <c r="R78" s="30"/>
      <c r="S78" s="30"/>
      <c r="T78" s="30"/>
    </row>
    <row r="79" spans="1:20" ht="13.5" x14ac:dyDescent="0.25">
      <c r="A79" s="122" t="s">
        <v>56</v>
      </c>
      <c r="B79" s="123"/>
      <c r="C79" s="123"/>
      <c r="D79" s="123"/>
      <c r="E79" s="123"/>
      <c r="F79" s="123"/>
      <c r="G79" s="123"/>
      <c r="H79" s="123"/>
      <c r="I79" s="124"/>
      <c r="J79" s="57"/>
      <c r="K79" s="30"/>
      <c r="L79" s="30"/>
      <c r="M79" s="30"/>
      <c r="N79" s="30"/>
      <c r="O79" s="30"/>
      <c r="P79" s="30"/>
      <c r="Q79" s="30"/>
      <c r="R79" s="30"/>
      <c r="S79" s="30"/>
      <c r="T79" s="30"/>
    </row>
    <row r="80" spans="1:20" ht="15" x14ac:dyDescent="0.2">
      <c r="A80" s="59" t="s">
        <v>57</v>
      </c>
      <c r="B80" s="60"/>
      <c r="C80" s="60"/>
      <c r="D80" s="60"/>
      <c r="E80" s="60"/>
      <c r="F80" s="93"/>
      <c r="G80" s="60"/>
      <c r="H80" s="60"/>
      <c r="I80" s="61"/>
      <c r="J80" s="57"/>
      <c r="K80" s="30"/>
      <c r="L80" s="30"/>
      <c r="M80" s="30"/>
      <c r="N80" s="30"/>
      <c r="O80" s="30"/>
      <c r="P80" s="30"/>
      <c r="Q80" s="30"/>
      <c r="R80" s="30"/>
      <c r="S80" s="30"/>
      <c r="T80" s="30"/>
    </row>
    <row r="81" spans="1:20" ht="15" x14ac:dyDescent="0.2">
      <c r="A81" s="59" t="s">
        <v>58</v>
      </c>
      <c r="B81" s="60"/>
      <c r="C81" s="60"/>
      <c r="D81" s="60"/>
      <c r="E81" s="60"/>
      <c r="F81" s="93"/>
      <c r="G81" s="60"/>
      <c r="H81" s="60"/>
      <c r="I81" s="61"/>
      <c r="J81" s="57"/>
      <c r="K81" s="30"/>
      <c r="L81" s="30"/>
      <c r="M81" s="30"/>
      <c r="N81" s="30"/>
      <c r="O81" s="30"/>
      <c r="P81" s="30"/>
      <c r="Q81" s="30"/>
      <c r="R81" s="30"/>
      <c r="S81" s="30"/>
      <c r="T81" s="30"/>
    </row>
    <row r="82" spans="1:20" x14ac:dyDescent="0.2">
      <c r="A82" s="62"/>
      <c r="B82" s="60"/>
      <c r="C82" s="60"/>
      <c r="D82" s="60"/>
      <c r="E82" s="60"/>
      <c r="F82" s="93"/>
      <c r="G82" s="60"/>
      <c r="H82" s="60"/>
      <c r="I82" s="61"/>
      <c r="J82" s="57"/>
      <c r="K82" s="30"/>
      <c r="L82" s="30"/>
      <c r="M82" s="30"/>
      <c r="N82" s="30"/>
      <c r="O82" s="30"/>
      <c r="P82" s="30"/>
      <c r="Q82" s="30"/>
      <c r="R82" s="30"/>
      <c r="S82" s="30"/>
      <c r="T82" s="30"/>
    </row>
    <row r="83" spans="1:20" x14ac:dyDescent="0.2">
      <c r="A83" s="63" t="s">
        <v>5</v>
      </c>
      <c r="B83" s="60"/>
      <c r="C83" s="60"/>
      <c r="D83" s="60"/>
      <c r="E83" s="60"/>
      <c r="F83" s="93"/>
      <c r="G83" s="60"/>
      <c r="H83" s="60"/>
      <c r="I83" s="61"/>
      <c r="J83" s="57"/>
      <c r="K83" s="30"/>
      <c r="L83" s="30"/>
      <c r="M83" s="30"/>
      <c r="N83" s="30"/>
      <c r="O83" s="30"/>
      <c r="P83" s="30"/>
      <c r="Q83" s="30"/>
      <c r="R83" s="30"/>
      <c r="S83" s="30"/>
      <c r="T83" s="30"/>
    </row>
    <row r="84" spans="1:20" x14ac:dyDescent="0.2">
      <c r="A84" s="62" t="s">
        <v>19</v>
      </c>
      <c r="B84" s="60"/>
      <c r="C84" s="60"/>
      <c r="D84" s="60"/>
      <c r="E84" s="60"/>
      <c r="F84" s="93"/>
      <c r="G84" s="60"/>
      <c r="H84" s="60"/>
      <c r="I84" s="61"/>
      <c r="J84" s="57"/>
      <c r="K84" s="30"/>
      <c r="L84" s="30"/>
      <c r="M84" s="30"/>
      <c r="N84" s="30"/>
      <c r="O84" s="30"/>
      <c r="P84" s="30"/>
      <c r="Q84" s="30"/>
      <c r="R84" s="30"/>
      <c r="S84" s="30"/>
      <c r="T84" s="30"/>
    </row>
    <row r="85" spans="1:20" x14ac:dyDescent="0.2">
      <c r="A85" s="62" t="s">
        <v>50</v>
      </c>
      <c r="B85" s="60"/>
      <c r="C85" s="60"/>
      <c r="D85" s="60"/>
      <c r="E85" s="60"/>
      <c r="F85" s="93"/>
      <c r="G85" s="60"/>
      <c r="H85" s="60"/>
      <c r="I85" s="61"/>
      <c r="J85" s="58"/>
    </row>
    <row r="86" spans="1:20" x14ac:dyDescent="0.2">
      <c r="A86" s="62" t="s">
        <v>51</v>
      </c>
      <c r="B86" s="60"/>
      <c r="C86" s="60"/>
      <c r="D86" s="60"/>
      <c r="E86" s="60"/>
      <c r="F86" s="93"/>
      <c r="G86" s="60"/>
      <c r="H86" s="60"/>
      <c r="I86" s="61"/>
      <c r="J86" s="58"/>
    </row>
    <row r="87" spans="1:20" x14ac:dyDescent="0.2">
      <c r="A87" s="62" t="s">
        <v>20</v>
      </c>
      <c r="B87" s="60"/>
      <c r="C87" s="60"/>
      <c r="D87" s="60"/>
      <c r="E87" s="60"/>
      <c r="F87" s="93"/>
      <c r="G87" s="60"/>
      <c r="H87" s="60"/>
      <c r="I87" s="61"/>
      <c r="J87" s="58"/>
    </row>
    <row r="88" spans="1:20" x14ac:dyDescent="0.2">
      <c r="A88" s="62" t="s">
        <v>52</v>
      </c>
      <c r="B88" s="60"/>
      <c r="C88" s="60"/>
      <c r="D88" s="60"/>
      <c r="E88" s="60"/>
      <c r="F88" s="93"/>
      <c r="G88" s="60"/>
      <c r="H88" s="60"/>
      <c r="I88" s="61"/>
      <c r="J88" s="58"/>
    </row>
    <row r="89" spans="1:20" x14ac:dyDescent="0.2">
      <c r="A89" s="62" t="s">
        <v>53</v>
      </c>
      <c r="B89" s="60"/>
      <c r="C89" s="60"/>
      <c r="D89" s="60"/>
      <c r="E89" s="60"/>
      <c r="F89" s="93"/>
      <c r="G89" s="60"/>
      <c r="H89" s="60"/>
      <c r="I89" s="61"/>
      <c r="J89" s="58"/>
    </row>
    <row r="90" spans="1:20" x14ac:dyDescent="0.2">
      <c r="A90" s="62" t="s">
        <v>6</v>
      </c>
      <c r="B90" s="60"/>
      <c r="C90" s="60"/>
      <c r="D90" s="60"/>
      <c r="E90" s="60"/>
      <c r="F90" s="93"/>
      <c r="G90" s="60"/>
      <c r="H90" s="60"/>
      <c r="I90" s="61"/>
      <c r="J90" s="58"/>
    </row>
    <row r="91" spans="1:20" ht="13.5" thickBot="1" x14ac:dyDescent="0.25">
      <c r="A91" s="64"/>
      <c r="B91" s="65"/>
      <c r="C91" s="65"/>
      <c r="D91" s="65"/>
      <c r="E91" s="65"/>
      <c r="F91" s="94"/>
      <c r="G91" s="65"/>
      <c r="H91" s="65"/>
      <c r="I91" s="66"/>
      <c r="J91" s="58"/>
    </row>
  </sheetData>
  <mergeCells count="6">
    <mergeCell ref="A79:I79"/>
    <mergeCell ref="A1:I1"/>
    <mergeCell ref="A2:I2"/>
    <mergeCell ref="A3:I3"/>
    <mergeCell ref="D5:I5"/>
    <mergeCell ref="A78:B78"/>
  </mergeCells>
  <dataValidations count="2">
    <dataValidation type="list" allowBlank="1" showInputMessage="1" showErrorMessage="1" sqref="C72:C78">
      <formula1>$M$45:$M$47</formula1>
    </dataValidation>
    <dataValidation type="list" allowBlank="1" showInputMessage="1" showErrorMessage="1" sqref="C43:C71 C6:C41">
      <formula1>$N$47:$N$52</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11"/>
  <sheetViews>
    <sheetView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32" customFormat="1" ht="20.25" x14ac:dyDescent="0.2">
      <c r="A1" s="115" t="str">
        <f>Setup!A2</f>
        <v>Market Implementation Committee</v>
      </c>
      <c r="B1" s="115"/>
      <c r="C1" s="115"/>
      <c r="D1" s="33"/>
      <c r="E1" s="33"/>
      <c r="F1" s="33"/>
      <c r="G1" s="33"/>
      <c r="H1" s="33"/>
      <c r="I1" s="33"/>
    </row>
    <row r="2" spans="1:9" s="32" customFormat="1" ht="18" x14ac:dyDescent="0.25">
      <c r="A2" s="116" t="str">
        <f>Setup!A5</f>
        <v>Operating Reserve Clarification for Resources Operating as Requested by PJM</v>
      </c>
      <c r="B2" s="116"/>
      <c r="C2" s="116"/>
      <c r="D2" s="33"/>
      <c r="E2" s="33"/>
      <c r="F2" s="33"/>
      <c r="G2" s="33"/>
      <c r="H2" s="33"/>
      <c r="I2" s="33"/>
    </row>
    <row r="3" spans="1:9" s="1" customFormat="1" ht="18" x14ac:dyDescent="0.25">
      <c r="A3" s="117" t="s">
        <v>7</v>
      </c>
      <c r="B3" s="117"/>
      <c r="C3" s="117"/>
      <c r="D3" s="2"/>
      <c r="E3" s="2"/>
      <c r="F3" s="2"/>
      <c r="G3" s="2"/>
      <c r="H3" s="2"/>
    </row>
    <row r="5" spans="1:9" x14ac:dyDescent="0.2">
      <c r="A5" s="2" t="s">
        <v>28</v>
      </c>
      <c r="C5" s="18"/>
    </row>
    <row r="6" spans="1:9" s="4" customFormat="1" ht="17.25" customHeight="1" thickBot="1" x14ac:dyDescent="0.25">
      <c r="A6" s="125" t="s">
        <v>8</v>
      </c>
      <c r="B6" s="126"/>
      <c r="C6" s="20" t="s">
        <v>9</v>
      </c>
    </row>
    <row r="7" spans="1:9" ht="52.5" customHeight="1" x14ac:dyDescent="0.2">
      <c r="A7" s="21">
        <v>1</v>
      </c>
      <c r="B7" s="22"/>
      <c r="C7" s="23" t="s">
        <v>10</v>
      </c>
    </row>
    <row r="8" spans="1:9" ht="52.5" customHeight="1" x14ac:dyDescent="0.2">
      <c r="A8" s="24">
        <v>2</v>
      </c>
      <c r="B8" s="25"/>
      <c r="C8" s="23" t="s">
        <v>10</v>
      </c>
    </row>
    <row r="9" spans="1:9" ht="52.5" customHeight="1" x14ac:dyDescent="0.2">
      <c r="A9" s="24">
        <v>3</v>
      </c>
      <c r="B9" s="25"/>
      <c r="C9" s="23" t="s">
        <v>10</v>
      </c>
    </row>
    <row r="10" spans="1:9" ht="52.5" customHeight="1" x14ac:dyDescent="0.2">
      <c r="A10" s="24">
        <v>4</v>
      </c>
      <c r="B10" s="25"/>
      <c r="C10" s="23" t="s">
        <v>10</v>
      </c>
    </row>
    <row r="11" spans="1:9" ht="52.5" customHeight="1" x14ac:dyDescent="0.2">
      <c r="A11" s="24">
        <v>5</v>
      </c>
      <c r="B11" s="25"/>
      <c r="C11" s="23"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42" customFormat="1" ht="20.25" x14ac:dyDescent="0.2">
      <c r="A1" s="115" t="str">
        <f>Setup!A2</f>
        <v>Market Implementation Committee</v>
      </c>
      <c r="B1" s="115"/>
      <c r="C1" s="43"/>
    </row>
    <row r="2" spans="1:3" s="42" customFormat="1" ht="18" x14ac:dyDescent="0.25">
      <c r="A2" s="116" t="str">
        <f>Setup!A5</f>
        <v>Operating Reserve Clarification for Resources Operating as Requested by PJM</v>
      </c>
      <c r="B2" s="116"/>
      <c r="C2" s="43"/>
    </row>
    <row r="3" spans="1:3" s="1" customFormat="1" ht="18" x14ac:dyDescent="0.25">
      <c r="A3" s="117" t="s">
        <v>45</v>
      </c>
      <c r="B3" s="117"/>
    </row>
    <row r="5" spans="1:3" x14ac:dyDescent="0.2">
      <c r="A5" s="3" t="s">
        <v>55</v>
      </c>
      <c r="B5" s="19"/>
    </row>
    <row r="6" spans="1:3" s="4" customFormat="1" ht="17.25" customHeight="1" thickBot="1" x14ac:dyDescent="0.25">
      <c r="A6" s="44" t="s">
        <v>46</v>
      </c>
      <c r="B6" s="56" t="s">
        <v>9</v>
      </c>
    </row>
    <row r="7" spans="1:3" ht="52.5" customHeight="1" x14ac:dyDescent="0.2">
      <c r="A7" s="55" t="s">
        <v>47</v>
      </c>
      <c r="B7" s="54" t="s">
        <v>42</v>
      </c>
    </row>
    <row r="8" spans="1:3" ht="52.5" customHeight="1" x14ac:dyDescent="0.2">
      <c r="A8" s="24"/>
      <c r="B8" s="25"/>
    </row>
    <row r="9" spans="1:3" ht="52.5" customHeight="1" x14ac:dyDescent="0.2">
      <c r="A9" s="24"/>
      <c r="B9" s="25"/>
    </row>
    <row r="10" spans="1:3" ht="52.5" customHeight="1" x14ac:dyDescent="0.2">
      <c r="A10" s="24"/>
      <c r="B10" s="25"/>
    </row>
    <row r="11" spans="1:3" ht="52.5" customHeight="1" x14ac:dyDescent="0.2">
      <c r="A11" s="24"/>
      <c r="B11" s="25"/>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30"/>
  <sheetViews>
    <sheetView workbookViewId="0">
      <selection activeCell="N16" sqref="N16:N21"/>
    </sheetView>
  </sheetViews>
  <sheetFormatPr defaultRowHeight="12.75" x14ac:dyDescent="0.2"/>
  <cols>
    <col min="2" max="2" width="26.85546875" customWidth="1"/>
    <col min="3" max="3" width="15.85546875" customWidth="1"/>
    <col min="4" max="4" width="13.140625" bestFit="1" customWidth="1"/>
    <col min="5" max="5" width="10.85546875" customWidth="1"/>
  </cols>
  <sheetData>
    <row r="1" spans="1:22" s="32" customFormat="1" ht="20.25" x14ac:dyDescent="0.2">
      <c r="A1" s="115" t="str">
        <f>Setup!A2</f>
        <v>Market Implementation Committee</v>
      </c>
      <c r="B1" s="118"/>
      <c r="C1" s="118"/>
      <c r="D1" s="118"/>
      <c r="E1" s="118"/>
      <c r="F1" s="118"/>
      <c r="G1" s="118"/>
      <c r="H1" s="118"/>
      <c r="I1" s="118"/>
    </row>
    <row r="2" spans="1:22" s="32" customFormat="1" ht="18" x14ac:dyDescent="0.25">
      <c r="A2" s="116" t="str">
        <f>Setup!A5</f>
        <v>Operating Reserve Clarification for Resources Operating as Requested by PJM</v>
      </c>
      <c r="B2" s="118"/>
      <c r="C2" s="118"/>
      <c r="D2" s="118"/>
      <c r="E2" s="118"/>
      <c r="F2" s="118"/>
      <c r="G2" s="118"/>
      <c r="H2" s="118"/>
      <c r="I2" s="118"/>
    </row>
    <row r="3" spans="1:22" ht="18" x14ac:dyDescent="0.25">
      <c r="A3" s="117" t="s">
        <v>34</v>
      </c>
      <c r="B3" s="117"/>
      <c r="C3" s="117"/>
      <c r="D3" s="117"/>
      <c r="E3" s="117"/>
      <c r="F3" s="117"/>
      <c r="G3" s="117"/>
      <c r="H3" s="117"/>
      <c r="I3" s="117"/>
    </row>
    <row r="4" spans="1:22" ht="18" x14ac:dyDescent="0.25">
      <c r="B4" s="28"/>
      <c r="C4" s="28"/>
      <c r="D4" s="28"/>
      <c r="E4" s="28"/>
      <c r="F4" s="28"/>
      <c r="G4" s="16"/>
      <c r="H4" s="16"/>
      <c r="I4" s="16"/>
      <c r="K4" s="29"/>
      <c r="L4" s="29"/>
      <c r="M4" s="29"/>
      <c r="N4" s="29"/>
      <c r="O4" s="29"/>
      <c r="P4" s="29"/>
      <c r="Q4" s="29"/>
      <c r="R4" s="29"/>
      <c r="S4" s="29"/>
      <c r="T4" s="29"/>
      <c r="U4" s="29"/>
      <c r="V4" s="29"/>
    </row>
    <row r="5" spans="1:22" x14ac:dyDescent="0.2">
      <c r="A5" s="1"/>
      <c r="K5" s="29"/>
      <c r="L5" s="29"/>
      <c r="M5" s="29"/>
      <c r="N5" s="29"/>
      <c r="O5" s="29"/>
      <c r="P5" s="29"/>
      <c r="Q5" s="29"/>
      <c r="R5" s="29"/>
      <c r="S5" s="29"/>
      <c r="T5" s="29"/>
      <c r="U5" s="29"/>
      <c r="V5" s="29"/>
    </row>
    <row r="6" spans="1:22" x14ac:dyDescent="0.2">
      <c r="A6" s="9"/>
      <c r="B6" s="5"/>
      <c r="C6" s="5"/>
      <c r="D6" s="119" t="s">
        <v>14</v>
      </c>
      <c r="E6" s="120"/>
      <c r="F6" s="120"/>
      <c r="G6" s="120"/>
      <c r="H6" s="120"/>
      <c r="I6" s="120"/>
      <c r="K6" s="29"/>
      <c r="L6" s="29"/>
      <c r="M6" s="29"/>
      <c r="N6" s="29"/>
      <c r="O6" s="29"/>
      <c r="P6" s="29"/>
      <c r="Q6" s="29"/>
      <c r="R6" s="29"/>
      <c r="S6" s="29"/>
      <c r="T6" s="29"/>
      <c r="U6" s="29"/>
      <c r="V6" s="29"/>
    </row>
    <row r="7" spans="1:22" x14ac:dyDescent="0.2">
      <c r="A7" s="10" t="s">
        <v>15</v>
      </c>
      <c r="B7" s="7" t="s">
        <v>13</v>
      </c>
      <c r="C7" s="7" t="s">
        <v>30</v>
      </c>
      <c r="D7" s="5" t="s">
        <v>11</v>
      </c>
      <c r="E7" s="5" t="s">
        <v>0</v>
      </c>
      <c r="F7" s="5" t="s">
        <v>1</v>
      </c>
      <c r="G7" s="5" t="s">
        <v>2</v>
      </c>
      <c r="H7" s="5" t="s">
        <v>3</v>
      </c>
      <c r="I7" s="5" t="s">
        <v>4</v>
      </c>
      <c r="K7" s="29"/>
      <c r="L7" s="29"/>
      <c r="M7" s="29"/>
      <c r="N7" s="29"/>
      <c r="O7" s="29"/>
      <c r="P7" s="29"/>
      <c r="Q7" s="29"/>
      <c r="R7" s="29"/>
      <c r="S7" s="29"/>
      <c r="T7" s="29"/>
      <c r="U7" s="29"/>
      <c r="V7" s="29"/>
    </row>
    <row r="8" spans="1:22" x14ac:dyDescent="0.2">
      <c r="A8" s="10">
        <v>1</v>
      </c>
      <c r="B8" s="13"/>
      <c r="C8" s="5"/>
      <c r="D8" s="47"/>
      <c r="E8" s="50"/>
      <c r="F8" s="49"/>
      <c r="G8" s="50"/>
      <c r="H8" s="49"/>
      <c r="I8" s="50"/>
      <c r="K8" s="29"/>
      <c r="L8" s="29"/>
      <c r="M8" s="29"/>
      <c r="N8" s="29"/>
      <c r="O8" s="29"/>
      <c r="P8" s="29"/>
      <c r="Q8" s="29"/>
      <c r="R8" s="29"/>
      <c r="S8" s="29"/>
      <c r="T8" s="29"/>
      <c r="U8" s="29"/>
      <c r="V8" s="29"/>
    </row>
    <row r="9" spans="1:22" x14ac:dyDescent="0.2">
      <c r="A9" s="10">
        <v>2</v>
      </c>
      <c r="B9" s="13"/>
      <c r="C9" s="5"/>
      <c r="D9" s="47"/>
      <c r="E9" s="50"/>
      <c r="F9" s="49"/>
      <c r="G9" s="50"/>
      <c r="H9" s="49"/>
      <c r="I9" s="50"/>
      <c r="K9" s="29"/>
      <c r="L9" s="29"/>
      <c r="M9" s="29"/>
      <c r="N9" s="29"/>
      <c r="O9" s="29"/>
      <c r="P9" s="29"/>
      <c r="Q9" s="29"/>
      <c r="R9" s="29"/>
      <c r="S9" s="29"/>
      <c r="T9" s="29"/>
      <c r="U9" s="29"/>
      <c r="V9" s="29"/>
    </row>
    <row r="10" spans="1:22" x14ac:dyDescent="0.2">
      <c r="A10" s="10">
        <v>3</v>
      </c>
      <c r="B10" s="14"/>
      <c r="C10" s="5"/>
      <c r="D10" s="47"/>
      <c r="E10" s="50"/>
      <c r="F10" s="49"/>
      <c r="G10" s="50"/>
      <c r="H10" s="49"/>
      <c r="I10" s="50"/>
      <c r="K10" s="29"/>
      <c r="L10" s="29"/>
      <c r="M10" s="29"/>
      <c r="N10" s="29"/>
      <c r="O10" s="29"/>
      <c r="P10" s="29"/>
      <c r="Q10" s="29"/>
      <c r="R10" s="29"/>
      <c r="S10" s="29"/>
      <c r="T10" s="29"/>
      <c r="U10" s="29"/>
      <c r="V10" s="29"/>
    </row>
    <row r="11" spans="1:22" x14ac:dyDescent="0.2">
      <c r="A11" s="10">
        <v>4</v>
      </c>
      <c r="B11" s="14"/>
      <c r="C11" s="5"/>
      <c r="D11" s="47"/>
      <c r="E11" s="50"/>
      <c r="F11" s="49"/>
      <c r="G11" s="50"/>
      <c r="H11" s="49"/>
      <c r="I11" s="50"/>
      <c r="K11" s="29"/>
      <c r="L11" s="29"/>
      <c r="M11" s="29"/>
      <c r="N11" s="29"/>
      <c r="O11" s="29"/>
      <c r="P11" s="29"/>
      <c r="Q11" s="29"/>
      <c r="R11" s="29"/>
      <c r="S11" s="29"/>
      <c r="T11" s="29"/>
      <c r="U11" s="29"/>
      <c r="V11" s="29"/>
    </row>
    <row r="12" spans="1:22" x14ac:dyDescent="0.2">
      <c r="A12" s="10">
        <v>5</v>
      </c>
      <c r="B12" s="14"/>
      <c r="C12" s="5"/>
      <c r="D12" s="47"/>
      <c r="E12" s="50"/>
      <c r="F12" s="49"/>
      <c r="G12" s="50"/>
      <c r="H12" s="49"/>
      <c r="I12" s="50"/>
      <c r="K12" s="29"/>
      <c r="L12" s="29"/>
      <c r="M12" s="29"/>
      <c r="N12" s="29"/>
      <c r="O12" s="29"/>
      <c r="P12" s="29"/>
      <c r="Q12" s="29"/>
      <c r="R12" s="29"/>
      <c r="S12" s="29"/>
      <c r="T12" s="29"/>
      <c r="U12" s="29"/>
      <c r="V12" s="29"/>
    </row>
    <row r="13" spans="1:22" x14ac:dyDescent="0.2">
      <c r="A13" s="10">
        <v>6</v>
      </c>
      <c r="B13" s="14"/>
      <c r="C13" s="5"/>
      <c r="D13" s="47"/>
      <c r="E13" s="50"/>
      <c r="F13" s="49"/>
      <c r="G13" s="50"/>
      <c r="H13" s="49"/>
      <c r="I13" s="50"/>
      <c r="K13" s="29"/>
      <c r="L13" s="29"/>
      <c r="M13" s="29"/>
      <c r="N13" s="29"/>
      <c r="O13" s="29"/>
      <c r="P13" s="29"/>
      <c r="Q13" s="29"/>
      <c r="R13" s="29"/>
      <c r="S13" s="29"/>
      <c r="T13" s="29"/>
      <c r="U13" s="29"/>
      <c r="V13" s="29"/>
    </row>
    <row r="14" spans="1:22" x14ac:dyDescent="0.2">
      <c r="A14" s="10">
        <v>7</v>
      </c>
      <c r="B14" s="15"/>
      <c r="C14" s="5"/>
      <c r="D14" s="48"/>
      <c r="E14" s="50"/>
      <c r="F14" s="49"/>
      <c r="G14" s="50"/>
      <c r="H14" s="49"/>
      <c r="I14" s="50"/>
      <c r="K14" s="29"/>
      <c r="L14" s="29"/>
      <c r="M14" s="29"/>
      <c r="N14" s="29"/>
      <c r="O14" s="29"/>
      <c r="P14" s="29"/>
      <c r="Q14" s="29"/>
      <c r="R14" s="29"/>
      <c r="S14" s="29"/>
      <c r="T14" s="29"/>
      <c r="U14" s="29"/>
      <c r="V14" s="29"/>
    </row>
    <row r="15" spans="1:22" x14ac:dyDescent="0.2">
      <c r="A15" s="10">
        <v>8</v>
      </c>
      <c r="B15" s="13"/>
      <c r="C15" s="5"/>
      <c r="D15" s="47"/>
      <c r="E15" s="50"/>
      <c r="F15" s="49"/>
      <c r="G15" s="50"/>
      <c r="H15" s="49"/>
      <c r="I15" s="50"/>
      <c r="K15" s="29"/>
      <c r="L15" s="29"/>
      <c r="M15" s="29"/>
      <c r="N15" s="30"/>
      <c r="O15" s="29"/>
      <c r="P15" s="29"/>
      <c r="Q15" s="29"/>
      <c r="R15" s="29"/>
      <c r="S15" s="29"/>
      <c r="T15" s="29"/>
      <c r="U15" s="29"/>
      <c r="V15" s="29"/>
    </row>
    <row r="16" spans="1:22" x14ac:dyDescent="0.2">
      <c r="A16" s="10">
        <v>9</v>
      </c>
      <c r="B16" s="14"/>
      <c r="C16" s="5"/>
      <c r="D16" s="47"/>
      <c r="E16" s="50"/>
      <c r="F16" s="49"/>
      <c r="G16" s="50"/>
      <c r="H16" s="49"/>
      <c r="I16" s="50"/>
      <c r="K16" s="29"/>
      <c r="L16" s="29"/>
      <c r="M16" s="29"/>
      <c r="N16" s="97" t="s">
        <v>18</v>
      </c>
      <c r="O16" s="29"/>
      <c r="P16" s="29"/>
      <c r="Q16" s="29"/>
      <c r="R16" s="29"/>
      <c r="S16" s="29"/>
      <c r="T16" s="29"/>
      <c r="U16" s="29"/>
      <c r="V16" s="29"/>
    </row>
    <row r="17" spans="1:22" x14ac:dyDescent="0.2">
      <c r="A17" s="10">
        <v>10</v>
      </c>
      <c r="B17" s="13"/>
      <c r="C17" s="5"/>
      <c r="D17" s="47"/>
      <c r="E17" s="50"/>
      <c r="F17" s="49"/>
      <c r="G17" s="50"/>
      <c r="H17" s="49"/>
      <c r="I17" s="50"/>
      <c r="K17" s="29"/>
      <c r="L17" s="29"/>
      <c r="M17" s="29"/>
      <c r="N17" s="97" t="s">
        <v>33</v>
      </c>
      <c r="O17" s="29"/>
      <c r="P17" s="29"/>
      <c r="Q17" s="29"/>
      <c r="R17" s="29"/>
      <c r="S17" s="29"/>
      <c r="T17" s="29"/>
      <c r="U17" s="29"/>
      <c r="V17" s="29"/>
    </row>
    <row r="18" spans="1:22" x14ac:dyDescent="0.2">
      <c r="K18" s="29"/>
      <c r="L18" s="29"/>
      <c r="M18" s="29"/>
      <c r="N18" s="97" t="s">
        <v>31</v>
      </c>
      <c r="O18" s="29"/>
      <c r="P18" s="29"/>
      <c r="Q18" s="29"/>
      <c r="R18" s="29"/>
      <c r="S18" s="29"/>
      <c r="T18" s="29"/>
      <c r="U18" s="29"/>
      <c r="V18" s="29"/>
    </row>
    <row r="19" spans="1:22" x14ac:dyDescent="0.2">
      <c r="K19" s="29"/>
      <c r="L19" s="29"/>
      <c r="M19" s="29"/>
      <c r="N19" s="97" t="s">
        <v>17</v>
      </c>
      <c r="O19" s="29"/>
      <c r="P19" s="29"/>
      <c r="Q19" s="29"/>
      <c r="R19" s="29"/>
      <c r="S19" s="29"/>
      <c r="T19" s="29"/>
      <c r="U19" s="29"/>
      <c r="V19" s="29"/>
    </row>
    <row r="20" spans="1:22" x14ac:dyDescent="0.2">
      <c r="A20" s="67" t="s">
        <v>25</v>
      </c>
      <c r="K20" s="29"/>
      <c r="L20" s="29"/>
      <c r="M20" s="29"/>
      <c r="N20" s="97" t="s">
        <v>32</v>
      </c>
      <c r="O20" s="29"/>
      <c r="P20" s="29"/>
      <c r="Q20" s="29"/>
      <c r="R20" s="29"/>
      <c r="S20" s="29"/>
      <c r="T20" s="29"/>
      <c r="U20" s="29"/>
      <c r="V20" s="29"/>
    </row>
    <row r="21" spans="1:22" x14ac:dyDescent="0.2">
      <c r="A21" s="1" t="s">
        <v>26</v>
      </c>
      <c r="K21" s="29"/>
      <c r="L21" s="29"/>
      <c r="M21" s="29"/>
      <c r="N21" s="97" t="s">
        <v>16</v>
      </c>
      <c r="O21" s="29"/>
      <c r="P21" s="29"/>
      <c r="Q21" s="29"/>
      <c r="R21" s="29"/>
      <c r="S21" s="29"/>
      <c r="T21" s="29"/>
      <c r="U21" s="29"/>
      <c r="V21" s="29"/>
    </row>
    <row r="22" spans="1:22" x14ac:dyDescent="0.2">
      <c r="A22" s="1" t="s">
        <v>27</v>
      </c>
      <c r="K22" s="29"/>
      <c r="L22" s="29"/>
      <c r="M22" s="29"/>
      <c r="N22" s="29"/>
      <c r="O22" s="29"/>
      <c r="P22" s="29"/>
      <c r="Q22" s="29"/>
      <c r="R22" s="29"/>
      <c r="S22" s="29"/>
      <c r="T22" s="29"/>
      <c r="U22" s="29"/>
      <c r="V22" s="29"/>
    </row>
    <row r="23" spans="1:22" x14ac:dyDescent="0.2">
      <c r="B23" s="1"/>
      <c r="C23" s="1"/>
      <c r="D23" s="1"/>
      <c r="E23" s="1"/>
      <c r="F23" s="1"/>
      <c r="G23" s="1"/>
      <c r="H23" s="1"/>
      <c r="K23" s="29"/>
      <c r="L23" s="29"/>
      <c r="M23" s="29"/>
      <c r="N23" s="29"/>
      <c r="O23" s="29"/>
      <c r="P23" s="29"/>
      <c r="Q23" s="29"/>
      <c r="R23" s="29"/>
      <c r="S23" s="29"/>
      <c r="T23" s="29"/>
      <c r="U23" s="29"/>
      <c r="V23" s="29"/>
    </row>
    <row r="24" spans="1:22" x14ac:dyDescent="0.2">
      <c r="B24" s="1"/>
      <c r="C24" s="1"/>
      <c r="D24" s="1"/>
      <c r="E24" s="1"/>
      <c r="F24" s="1"/>
      <c r="G24" s="1"/>
      <c r="H24" s="1"/>
      <c r="K24" s="29"/>
      <c r="L24" s="29"/>
      <c r="M24" s="29"/>
      <c r="N24" s="29"/>
      <c r="O24" s="29"/>
      <c r="P24" s="29"/>
      <c r="Q24" s="29"/>
      <c r="R24" s="29"/>
      <c r="S24" s="29"/>
      <c r="T24" s="29"/>
      <c r="U24" s="29"/>
      <c r="V24" s="29"/>
    </row>
    <row r="25" spans="1:22" x14ac:dyDescent="0.2">
      <c r="B25" s="1"/>
      <c r="C25" s="1"/>
      <c r="D25" s="1"/>
      <c r="E25" s="1"/>
      <c r="F25" s="1"/>
      <c r="G25" s="1"/>
      <c r="H25" s="1"/>
      <c r="K25" s="29"/>
      <c r="L25" s="29"/>
      <c r="M25" s="29"/>
      <c r="N25" s="29"/>
      <c r="O25" s="29"/>
      <c r="P25" s="29"/>
      <c r="Q25" s="29"/>
      <c r="R25" s="29"/>
      <c r="S25" s="29"/>
      <c r="T25" s="29"/>
      <c r="U25" s="29"/>
      <c r="V25" s="29"/>
    </row>
    <row r="26" spans="1:22" x14ac:dyDescent="0.2">
      <c r="K26" s="29"/>
      <c r="L26" s="29"/>
      <c r="M26" s="29"/>
      <c r="N26" s="29"/>
      <c r="O26" s="29"/>
      <c r="P26" s="29"/>
      <c r="Q26" s="29"/>
      <c r="R26" s="29"/>
      <c r="S26" s="29"/>
      <c r="T26" s="29"/>
      <c r="U26" s="29"/>
      <c r="V26" s="29"/>
    </row>
    <row r="27" spans="1:22" x14ac:dyDescent="0.2">
      <c r="K27" s="29"/>
      <c r="L27" s="29"/>
      <c r="M27" s="29"/>
      <c r="N27" s="29"/>
      <c r="O27" s="29"/>
      <c r="P27" s="29"/>
      <c r="Q27" s="29"/>
      <c r="R27" s="29"/>
      <c r="S27" s="29"/>
      <c r="T27" s="29"/>
      <c r="U27" s="29"/>
      <c r="V27" s="29"/>
    </row>
    <row r="28" spans="1:22" x14ac:dyDescent="0.2">
      <c r="K28" s="29"/>
      <c r="L28" s="29"/>
      <c r="M28" s="29"/>
      <c r="N28" s="29"/>
      <c r="O28" s="29"/>
      <c r="P28" s="29"/>
      <c r="Q28" s="29"/>
      <c r="R28" s="29"/>
      <c r="S28" s="29"/>
      <c r="T28" s="29"/>
      <c r="U28" s="29"/>
      <c r="V28" s="29"/>
    </row>
    <row r="29" spans="1:22" x14ac:dyDescent="0.2">
      <c r="K29" s="29"/>
      <c r="L29" s="29"/>
      <c r="M29" s="29"/>
      <c r="N29" s="29"/>
      <c r="O29" s="29"/>
      <c r="P29" s="29"/>
      <c r="Q29" s="29"/>
      <c r="R29" s="29"/>
      <c r="S29" s="29"/>
      <c r="T29" s="29"/>
      <c r="U29" s="29"/>
      <c r="V29" s="29"/>
    </row>
    <row r="30" spans="1:22" x14ac:dyDescent="0.2">
      <c r="K30" s="29"/>
      <c r="L30" s="29"/>
      <c r="M30" s="29"/>
      <c r="N30" s="29"/>
      <c r="O30" s="29"/>
      <c r="P30" s="29"/>
      <c r="Q30" s="29"/>
      <c r="R30" s="29"/>
      <c r="S30" s="29"/>
      <c r="T30" s="29"/>
      <c r="U30" s="29"/>
      <c r="V30" s="29"/>
    </row>
  </sheetData>
  <mergeCells count="4">
    <mergeCell ref="D6:I6"/>
    <mergeCell ref="A3:I3"/>
    <mergeCell ref="A1:I1"/>
    <mergeCell ref="A2:I2"/>
  </mergeCells>
  <dataValidations disablePrompts="1" count="1">
    <dataValidation type="list" allowBlank="1" showInputMessage="1" showErrorMessage="1" sqref="C8:C30">
      <formula1>$N$16:$N$21</formula1>
    </dataValidation>
  </dataValidations>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32" customFormat="1" ht="20.25" x14ac:dyDescent="0.2">
      <c r="A1" s="115" t="str">
        <f>Setup!A2</f>
        <v>Market Implementation Committee</v>
      </c>
      <c r="B1" s="115"/>
      <c r="C1" s="115"/>
      <c r="D1" s="115"/>
      <c r="E1" s="115"/>
      <c r="F1" s="115"/>
      <c r="G1" s="115"/>
      <c r="H1" s="33"/>
      <c r="I1" s="33"/>
    </row>
    <row r="2" spans="1:9" s="32" customFormat="1" ht="18" x14ac:dyDescent="0.25">
      <c r="A2" s="116" t="str">
        <f>Setup!A5</f>
        <v>Operating Reserve Clarification for Resources Operating as Requested by PJM</v>
      </c>
      <c r="B2" s="116"/>
      <c r="C2" s="116"/>
      <c r="D2" s="116"/>
      <c r="E2" s="116"/>
      <c r="F2" s="116"/>
      <c r="G2" s="116"/>
      <c r="H2" s="33"/>
      <c r="I2" s="33"/>
    </row>
    <row r="3" spans="1:9" ht="18" x14ac:dyDescent="0.25">
      <c r="A3" s="117" t="s">
        <v>43</v>
      </c>
      <c r="B3" s="117"/>
      <c r="C3" s="117"/>
      <c r="D3" s="117"/>
      <c r="E3" s="117"/>
      <c r="F3" s="117"/>
      <c r="G3" s="117"/>
      <c r="H3" s="117"/>
      <c r="I3" s="117"/>
    </row>
    <row r="4" spans="1:9" ht="38.25" customHeight="1" x14ac:dyDescent="0.2">
      <c r="A4" s="2"/>
      <c r="B4" s="19" t="s">
        <v>59</v>
      </c>
    </row>
    <row r="5" spans="1:9" ht="41.25" customHeight="1" x14ac:dyDescent="0.2">
      <c r="A5" s="19"/>
      <c r="B5" s="127" t="s">
        <v>29</v>
      </c>
      <c r="C5" s="128"/>
      <c r="D5" s="128"/>
      <c r="E5" s="128"/>
      <c r="F5" s="129"/>
    </row>
    <row r="6" spans="1:9" ht="43.5" customHeight="1" x14ac:dyDescent="0.2">
      <c r="A6" s="19"/>
      <c r="B6" s="26" t="s">
        <v>0</v>
      </c>
      <c r="C6" s="53" t="s">
        <v>1</v>
      </c>
      <c r="D6" s="26" t="s">
        <v>2</v>
      </c>
      <c r="E6" s="53" t="s">
        <v>3</v>
      </c>
      <c r="F6" s="26" t="s">
        <v>4</v>
      </c>
    </row>
    <row r="7" spans="1:9" x14ac:dyDescent="0.2">
      <c r="A7" s="27">
        <v>1</v>
      </c>
      <c r="B7" s="52" t="s">
        <v>10</v>
      </c>
      <c r="C7" s="51" t="s">
        <v>10</v>
      </c>
      <c r="D7" s="52" t="s">
        <v>10</v>
      </c>
      <c r="E7" s="51" t="s">
        <v>10</v>
      </c>
      <c r="F7" s="52" t="s">
        <v>10</v>
      </c>
    </row>
    <row r="8" spans="1:9" x14ac:dyDescent="0.2">
      <c r="A8" s="27">
        <v>2</v>
      </c>
      <c r="B8" s="52" t="s">
        <v>10</v>
      </c>
      <c r="C8" s="51" t="s">
        <v>10</v>
      </c>
      <c r="D8" s="52" t="s">
        <v>10</v>
      </c>
      <c r="E8" s="51" t="s">
        <v>10</v>
      </c>
      <c r="F8" s="52" t="s">
        <v>10</v>
      </c>
    </row>
    <row r="9" spans="1:9" x14ac:dyDescent="0.2">
      <c r="A9" s="27">
        <v>3</v>
      </c>
      <c r="B9" s="52" t="s">
        <v>10</v>
      </c>
      <c r="C9" s="51" t="s">
        <v>10</v>
      </c>
      <c r="D9" s="52" t="s">
        <v>10</v>
      </c>
      <c r="E9" s="51" t="s">
        <v>10</v>
      </c>
      <c r="F9" s="52" t="s">
        <v>10</v>
      </c>
    </row>
    <row r="10" spans="1:9" x14ac:dyDescent="0.2">
      <c r="A10" s="27">
        <v>4</v>
      </c>
      <c r="B10" s="52" t="s">
        <v>10</v>
      </c>
      <c r="C10" s="51" t="s">
        <v>10</v>
      </c>
      <c r="D10" s="52" t="s">
        <v>10</v>
      </c>
      <c r="E10" s="51" t="s">
        <v>10</v>
      </c>
      <c r="F10" s="52" t="s">
        <v>10</v>
      </c>
    </row>
    <row r="11" spans="1:9" x14ac:dyDescent="0.2">
      <c r="A11" s="27">
        <v>5</v>
      </c>
      <c r="B11" s="52" t="s">
        <v>10</v>
      </c>
      <c r="C11" s="51" t="s">
        <v>10</v>
      </c>
      <c r="D11" s="52" t="s">
        <v>10</v>
      </c>
      <c r="E11" s="51" t="s">
        <v>10</v>
      </c>
      <c r="F11" s="52"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15"/>
  <sheetViews>
    <sheetView workbookViewId="0">
      <selection activeCell="A8" sqref="A8"/>
    </sheetView>
  </sheetViews>
  <sheetFormatPr defaultRowHeight="12.75" x14ac:dyDescent="0.2"/>
  <cols>
    <col min="1" max="1" width="95.42578125" customWidth="1"/>
  </cols>
  <sheetData>
    <row r="1" spans="1:1" s="32" customFormat="1" ht="20.25" x14ac:dyDescent="0.2">
      <c r="A1" s="34" t="str">
        <f>Setup!A2</f>
        <v>Market Implementation Committee</v>
      </c>
    </row>
    <row r="2" spans="1:1" s="32" customFormat="1" ht="18" x14ac:dyDescent="0.25">
      <c r="A2" s="35" t="str">
        <f>Setup!A5</f>
        <v>Operating Reserve Clarification for Resources Operating as Requested by PJM</v>
      </c>
    </row>
    <row r="3" spans="1:1" ht="18" x14ac:dyDescent="0.25">
      <c r="A3" s="41" t="s">
        <v>44</v>
      </c>
    </row>
    <row r="5" spans="1:1" s="1" customFormat="1" x14ac:dyDescent="0.2">
      <c r="A5" s="1" t="s">
        <v>60</v>
      </c>
    </row>
    <row r="7" spans="1:1" x14ac:dyDescent="0.2">
      <c r="A7" s="36" t="s">
        <v>36</v>
      </c>
    </row>
    <row r="8" spans="1:1" ht="30" customHeight="1" x14ac:dyDescent="0.2">
      <c r="A8" s="96" t="s">
        <v>156</v>
      </c>
    </row>
    <row r="9" spans="1:1" ht="30" customHeight="1" x14ac:dyDescent="0.2">
      <c r="A9" s="37"/>
    </row>
    <row r="10" spans="1:1" ht="30" customHeight="1" x14ac:dyDescent="0.2">
      <c r="A10" s="37"/>
    </row>
    <row r="11" spans="1:1" ht="30" customHeight="1" x14ac:dyDescent="0.2">
      <c r="A11" s="37"/>
    </row>
    <row r="12" spans="1:1" ht="30" customHeight="1" x14ac:dyDescent="0.2">
      <c r="A12" s="37"/>
    </row>
    <row r="13" spans="1:1" ht="30" customHeight="1" x14ac:dyDescent="0.2">
      <c r="A13" s="37"/>
    </row>
    <row r="14" spans="1:1" ht="30" customHeight="1" x14ac:dyDescent="0.2">
      <c r="A14" s="37"/>
    </row>
    <row r="15" spans="1:1" ht="30" customHeight="1" x14ac:dyDescent="0.2">
      <c r="A15" s="3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Setup</vt:lpstr>
      <vt:lpstr>1. Interest Identification</vt:lpstr>
      <vt:lpstr>2. Options Matrix- Design Comp.</vt:lpstr>
      <vt:lpstr>Sheet1</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Baizman, Aaron</cp:lastModifiedBy>
  <cp:lastPrinted>2011-04-07T14:17:43Z</cp:lastPrinted>
  <dcterms:created xsi:type="dcterms:W3CDTF">2011-02-18T21:50:35Z</dcterms:created>
  <dcterms:modified xsi:type="dcterms:W3CDTF">2024-03-11T14:45:39Z</dcterms:modified>
</cp:coreProperties>
</file>