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2760" yWindow="32760" windowWidth="19200" windowHeight="6240" tabRatio="886" firstSheet="2"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 Mitigation" sheetId="24" r:id="rId6"/>
    <sheet name="3. Package Matrix - Avoidance" sheetId="19" r:id="rId7"/>
    <sheet name="3a. Package Details" sheetId="12" r:id="rId8"/>
    <sheet name="Parking Lot" sheetId="14" r:id="rId9"/>
    <sheet name="Revision History" sheetId="22" r:id="rId10"/>
  </sheet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s>
  <calcPr calcId="162913"/>
</workbook>
</file>

<file path=xl/calcChain.xml><?xml version="1.0" encoding="utf-8"?>
<calcChain xmlns="http://schemas.openxmlformats.org/spreadsheetml/2006/main">
  <c r="A1" i="20" l="1"/>
  <c r="A2" i="20"/>
  <c r="A1" i="18"/>
  <c r="A2" i="18"/>
  <c r="A1" i="4"/>
  <c r="A2" i="4"/>
  <c r="A1" i="23"/>
  <c r="A2" i="23"/>
  <c r="A1" i="24"/>
  <c r="A2" i="24"/>
  <c r="A1" i="19"/>
  <c r="A2" i="19"/>
  <c r="A1" i="12"/>
  <c r="A2" i="12"/>
  <c r="A1" i="14"/>
  <c r="A2" i="14"/>
  <c r="A1" i="22"/>
  <c r="A2" i="22"/>
</calcChain>
</file>

<file path=xl/sharedStrings.xml><?xml version="1.0" encoding="utf-8"?>
<sst xmlns="http://schemas.openxmlformats.org/spreadsheetml/2006/main" count="568" uniqueCount="280">
  <si>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</si>
  <si>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</si>
  <si>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</si>
  <si>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</si>
  <si>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</si>
  <si>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</si>
  <si>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</si>
  <si>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</si>
  <si>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</si>
  <si>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</si>
  <si>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</si>
  <si>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</si>
  <si>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</si>
  <si>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</si>
  <si>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</si>
  <si>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</si>
  <si>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</si>
  <si>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</si>
  <si>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</si>
  <si>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</si>
  <si>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</si>
  <si>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</si>
  <si>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</si>
  <si>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</si>
  <si>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</si>
  <si>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</si>
  <si>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</si>
  <si>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</si>
  <si>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</si>
  <si>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</si>
  <si>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</si>
  <si>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</si>
  <si>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</si>
  <si>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</si>
  <si>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</si>
  <si>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</si>
  <si>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</si>
  <si>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</si>
  <si>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</si>
  <si>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</si>
  <si>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</si>
  <si>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</si>
  <si>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</si>
  <si>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</si>
  <si>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</si>
  <si>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</si>
  <si>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</si>
  <si>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</si>
  <si>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</si>
  <si>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</si>
  <si>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</si>
  <si>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</si>
  <si>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</si>
  <si>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</si>
  <si>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indexed="8"/>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</si>
  <si>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</si>
  <si>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</si>
  <si>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</si>
  <si>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indexed="8"/>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</si>
  <si>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</si>
  <si>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indexed="8"/>
        <rFont val="Arial"/>
        <family val="2"/>
      </rPr>
      <t xml:space="preserve"> Document all version changes to this matrix for easy identification of changes.</t>
    </r>
  </si>
  <si>
    <t xml:space="preserve">Enter Stakeholder Committee Name in cell A2: </t>
  </si>
  <si>
    <t>Planning Committee</t>
  </si>
  <si>
    <t>Critical Infrastructure Stakeholder Oversight</t>
  </si>
  <si>
    <t>Cost Allocation and Regional vs. Local benefits</t>
  </si>
  <si>
    <t>PJM Planning criteria</t>
  </si>
  <si>
    <t>Define and understand the time horizon for loss of load analysis in planning</t>
  </si>
  <si>
    <t>Role of non-transmission considerations and batteries</t>
  </si>
  <si>
    <t>Respect Tariff provisions for Supplemental project planning</t>
  </si>
  <si>
    <t>Understand the State's role in this process</t>
  </si>
  <si>
    <t>Understanding the applicable NERC standards and NERC's role in the process</t>
  </si>
  <si>
    <t>Respect the confidentiality terms as listed in NERC CIP-014-2, Requirement 2.4</t>
  </si>
  <si>
    <t>Protect against the future creation of CIP-014-2 critical assets</t>
  </si>
  <si>
    <t>Ensure solutions do not result in compliance violations</t>
  </si>
  <si>
    <t>Ensure solutions do not adversely affect reliability, operational performance and market efficiency</t>
  </si>
  <si>
    <t>Notification to members and timing of these projects</t>
  </si>
  <si>
    <t>Voluntary vs. mandatory removal of CIP-014-2 facilities from the list, and who makes that call?</t>
  </si>
  <si>
    <t>Better understanding of compliance with Requirement 5 and CIP-014-2 standard</t>
  </si>
  <si>
    <t xml:space="preserve">Respect for FERC Order 1000 </t>
  </si>
  <si>
    <t>Understand the roles and responsibilities for PJM</t>
  </si>
  <si>
    <t>Parties involved</t>
  </si>
  <si>
    <t>Transparency</t>
  </si>
  <si>
    <t>Cost Allocation</t>
  </si>
  <si>
    <t>Confidentiality</t>
  </si>
  <si>
    <t>Alternative competitive models to protect confidentiality</t>
  </si>
  <si>
    <t>Ensure completion doesn't sacrifice the confidential nature of the issues and solutions (protect against bad actors)</t>
  </si>
  <si>
    <t>Respect member obligations with section 11.3.2 of the Operating Agreement (to cooperate with each other to achieve the greatest practicable degree of reliability)</t>
  </si>
  <si>
    <t>Appropriate level of transparency</t>
  </si>
  <si>
    <t xml:space="preserve">Eligibility of CIP-014-2 project solutions for competition  </t>
  </si>
  <si>
    <t>Competitive/Planning Process</t>
  </si>
  <si>
    <t>Reliability</t>
  </si>
  <si>
    <t xml:space="preserve">Analysis Timeline </t>
  </si>
  <si>
    <t>More info needed</t>
  </si>
  <si>
    <t>Compliance &amp; Penalties</t>
  </si>
  <si>
    <t>Interest Category</t>
  </si>
  <si>
    <t>Understanding customer needs and deliver valued service to meet those needs in a cost efficient manner</t>
  </si>
  <si>
    <t>Respect CTOA provisions and the FERC ruling on M3</t>
  </si>
  <si>
    <t>1a</t>
  </si>
  <si>
    <t>1b</t>
  </si>
  <si>
    <t>1c</t>
  </si>
  <si>
    <t>CEII</t>
  </si>
  <si>
    <t xml:space="preserve">NERC CIP-014 Mitigation </t>
  </si>
  <si>
    <t>1d</t>
  </si>
  <si>
    <t>Oversight</t>
  </si>
  <si>
    <t>CIP-014 Facility Identification Prevention</t>
  </si>
  <si>
    <t>Cost Allocation/Cost Recovery</t>
  </si>
  <si>
    <t>3a</t>
  </si>
  <si>
    <t xml:space="preserve">Timeline </t>
  </si>
  <si>
    <t>9a</t>
  </si>
  <si>
    <t>9b</t>
  </si>
  <si>
    <t>5a</t>
  </si>
  <si>
    <t>7a</t>
  </si>
  <si>
    <t>Cost Efficiency</t>
  </si>
  <si>
    <t>Verification of successful mitigation</t>
  </si>
  <si>
    <t xml:space="preserve">     Role of State Commissions</t>
  </si>
  <si>
    <t xml:space="preserve">     Role of PJM Stakeholders</t>
  </si>
  <si>
    <t xml:space="preserve">     Integration with the regional plan</t>
  </si>
  <si>
    <t xml:space="preserve">     Competitive Process</t>
  </si>
  <si>
    <t xml:space="preserve">     Horizon for Identification</t>
  </si>
  <si>
    <t xml:space="preserve">     Process for Identified Facilities</t>
  </si>
  <si>
    <t xml:space="preserve">     Role of PJM as the Regional Transmission Planner</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</si>
  <si>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</si>
  <si>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 xml:space="preserve">     Role of the Asset Owner</t>
  </si>
  <si>
    <t>N/A</t>
  </si>
  <si>
    <t>Transparency with respect to CMP</t>
  </si>
  <si>
    <t>N/A
The competitive process does not respect the confidential nature of CMPs</t>
  </si>
  <si>
    <t>12a</t>
  </si>
  <si>
    <t>12b</t>
  </si>
  <si>
    <t>12c</t>
  </si>
  <si>
    <t xml:space="preserve">     Communication Procedures</t>
  </si>
  <si>
    <t>Competition</t>
  </si>
  <si>
    <t>N/A - PJM would perform the same analysis it performs as the independent third party verifier</t>
  </si>
  <si>
    <t xml:space="preserve">     Resilience Driver/Criteria Analysis</t>
  </si>
  <si>
    <t>PJM currently utilizes CEII and Non-Disclosure Agreements;
CIP-014-2 R 2.4 requires TO to implement procedures such as NDA</t>
  </si>
  <si>
    <t>To ensure grid reliability and adhere to the CIP-014 Standard</t>
  </si>
  <si>
    <t>Review projects within RTEP process and determine solutions to be presented to PJM Board</t>
  </si>
  <si>
    <t>Avoidance of future CIP-014 critical facilities</t>
  </si>
  <si>
    <t xml:space="preserve">     Re-evaluation Process</t>
  </si>
  <si>
    <t xml:space="preserve">Integration into RTEP </t>
  </si>
  <si>
    <t>Roles and Responsibilities</t>
  </si>
  <si>
    <t xml:space="preserve">     PJM</t>
  </si>
  <si>
    <t xml:space="preserve">     State Commissioners</t>
  </si>
  <si>
    <t xml:space="preserve">     PJM Stakeholders</t>
  </si>
  <si>
    <t xml:space="preserve">     Asset Owners</t>
  </si>
  <si>
    <t>13a</t>
  </si>
  <si>
    <t>13b</t>
  </si>
  <si>
    <t>13c</t>
  </si>
  <si>
    <t xml:space="preserve">    Metrics/Measurements/Factors.  </t>
  </si>
  <si>
    <t xml:space="preserve">    Sensitivity Testing </t>
  </si>
  <si>
    <t>CEII protocol for PJM (PJM CEII Request Web Page)</t>
  </si>
  <si>
    <t>17a</t>
  </si>
  <si>
    <t>17b</t>
  </si>
  <si>
    <t>17c</t>
  </si>
  <si>
    <t>17d</t>
  </si>
  <si>
    <t>B_Advocates</t>
  </si>
  <si>
    <t>Active participation in TEAC process</t>
  </si>
  <si>
    <t>CEII Competitive Procurement Process for the PJM-determined solution</t>
  </si>
  <si>
    <t xml:space="preserve">Regional RTEP project cost allocation </t>
  </si>
  <si>
    <t>??</t>
  </si>
  <si>
    <t>PJM and States</t>
  </si>
  <si>
    <t>This is not discussing specific projects (or solutions) and thus, should be included in the regional transmission planning process.</t>
  </si>
  <si>
    <r>
      <t xml:space="preserve">Consultation w/ state commissions: The consultations in Step 5, and information exchanged therein, shall be subject to </t>
    </r>
    <r>
      <rPr>
        <sz val="10"/>
        <color indexed="8"/>
        <rFont val="Arial"/>
        <family val="2"/>
      </rPr>
      <t>a NDA that will be developed by PJM and interested stakeholders. States maintain full jurisdiction including whether a proposed project has met any applicable state laws w/ respect to the facilities at issue.</t>
    </r>
  </si>
  <si>
    <t>PJM to establish system reliability planning criteria for the removal of any CIP-14 facilities that have security plan and system reliability planning criteria to avoid the creation of CIP-14 facilities in the future.</t>
  </si>
  <si>
    <r>
      <t xml:space="preserve">
</t>
    </r>
    <r>
      <rPr>
        <sz val="10"/>
        <color indexed="8"/>
        <rFont val="Arial"/>
        <family val="2"/>
      </rPr>
      <t>Attachment M-4 of the PJM Tariff.</t>
    </r>
    <r>
      <rPr>
        <sz val="10"/>
        <color indexed="8"/>
        <rFont val="Arial"/>
        <family val="2"/>
      </rPr>
      <t/>
    </r>
  </si>
  <si>
    <r>
      <t xml:space="preserve">PJM defined system reliability criteria for which facilities get addressed to include any project designed specifically to remove transmission facilities from the list of CIP-014 facilities documented as requiring a physical security plan. </t>
    </r>
    <r>
      <rPr>
        <sz val="10"/>
        <color indexed="8"/>
        <rFont val="Arial"/>
        <family val="2"/>
      </rPr>
      <t>Note: Physical Security Plan references Section B of the CIP-14-0-02 standard and comments (R5-5-1 to R5-5-5).</t>
    </r>
  </si>
  <si>
    <r>
      <t>T</t>
    </r>
    <r>
      <rPr>
        <sz val="10"/>
        <color indexed="8"/>
        <rFont val="Arial"/>
        <family val="2"/>
      </rPr>
      <t xml:space="preserve">he regional plan is not discussing specific projects (or solutions) and thus, should be included in the regional transmission planning process. </t>
    </r>
  </si>
  <si>
    <r>
      <t>Developed in accordance with the regional planning process</t>
    </r>
    <r>
      <rPr>
        <sz val="10"/>
        <color indexed="8"/>
        <rFont val="Arial"/>
        <family val="2"/>
      </rPr>
      <t>.</t>
    </r>
  </si>
  <si>
    <r>
      <rPr>
        <sz val="10"/>
        <color indexed="8"/>
        <rFont val="Arial"/>
        <family val="2"/>
      </rPr>
      <t xml:space="preserve">Regional Planning Process. Reliability and Resilience should be the priority but cost efficiency should be a factor. </t>
    </r>
  </si>
  <si>
    <t>TO may bid on the Greenfield Mitigation Project. PJM will provide a competitive opportunity (with appropriate confidentiality). PJM will have direct decision-making and oversight authority while the states retain sitting authority where applicable</t>
  </si>
  <si>
    <r>
      <t>TO will propose and implement a</t>
    </r>
    <r>
      <rPr>
        <sz val="10"/>
        <color indexed="8"/>
        <rFont val="Arial"/>
        <family val="2"/>
      </rPr>
      <t xml:space="preserve"> Mitigation Project with direct decision-making and oversight authority from PJM while the states retain siting authority where applicable</t>
    </r>
  </si>
  <si>
    <r>
      <t xml:space="preserve">Upon </t>
    </r>
    <r>
      <rPr>
        <sz val="10"/>
        <color indexed="8"/>
        <rFont val="Arial"/>
        <family val="2"/>
      </rPr>
      <t>of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r>
  </si>
  <si>
    <t>F</t>
  </si>
  <si>
    <t>G</t>
  </si>
  <si>
    <t>Stakeholder Involvement with respect to mitigation of future CIP-014 facilities</t>
  </si>
  <si>
    <t xml:space="preserve">PJM performs RTEP Resilience criteria analysis utilizing the cascading trees tool. </t>
  </si>
  <si>
    <t xml:space="preserve">Consistent with analysis methods as indicated in the resilience criteria analysis described above. </t>
  </si>
  <si>
    <t>13d</t>
  </si>
  <si>
    <t xml:space="preserve">     CEII </t>
  </si>
  <si>
    <t xml:space="preserve">     Confidentiality</t>
  </si>
  <si>
    <t xml:space="preserve">If project proposal violates PJM's Resilience criteria, PJM shall provide limited/restricted level of information to project proposal. </t>
  </si>
  <si>
    <t>Not Applicable</t>
  </si>
  <si>
    <t xml:space="preserve">- PJM communicate failure of project to meet RTEP Resilience criteria requirements
- If a project proposal violates PJM's Resilience criteria, PJM shall provide limited/restricted level of information to entity proposing project through the competitive window. </t>
  </si>
  <si>
    <t xml:space="preserve">- Performs RTEP Resilience criteria analysis with cascading trees tool
- Communicates information in accordance with confidentiality requirements as described above. E.g., release limited/restricted level of information to proposing entity. </t>
  </si>
  <si>
    <t xml:space="preserve">Status Quo with limited/restricted level of communications to entity proposing project triggering potential violations of PJM's RTEP Resilience criteria. </t>
  </si>
  <si>
    <t xml:space="preserve">Status quo with limited/restricted level of communications to entity proposing project triggering potential violation of PJM's RTEP Resilience criteria. </t>
  </si>
  <si>
    <t xml:space="preserve">- PJM to communicate failure of project to meet resilience criteria requirements
- If a project proposal violates PJM's Resilience criteria, PJM to provide verbal update with limited/restricted level of information to entity who submitted the project proposal through competitive window. Information limited to analytical results only. </t>
  </si>
  <si>
    <t xml:space="preserve">Limited to proposing entities ability to mitigate initial issue identified in competitive process. No opportunity to revise a proposal submitted through a competitive window once the window closes to address issues that trigger potential violations associated with the RTEP Resilience criteria. </t>
  </si>
  <si>
    <r>
      <t xml:space="preserve">The process applies to all projects that </t>
    </r>
    <r>
      <rPr>
        <sz val="10"/>
        <color indexed="8"/>
        <rFont val="Arial"/>
        <family val="2"/>
      </rPr>
      <t>are new or existing projects.</t>
    </r>
  </si>
  <si>
    <r>
      <t xml:space="preserve">Order No. 1000 Qualification Process; can add additional qualifications related to CEII </t>
    </r>
    <r>
      <rPr>
        <sz val="10"/>
        <color indexed="8"/>
        <rFont val="Arial"/>
        <family val="2"/>
      </rPr>
      <t>(Confidentiality can affect timeline)</t>
    </r>
  </si>
  <si>
    <t>Consistent with RTEP Resilience criteria analytical methods incorporated in cascading trees tool software.</t>
  </si>
  <si>
    <t>Provide feedback consistent with the confidentiality provisions in the Operating Agreement</t>
  </si>
  <si>
    <r>
      <t xml:space="preserve">
</t>
    </r>
    <r>
      <rPr>
        <sz val="9"/>
        <color indexed="8"/>
        <rFont val="Arial"/>
        <family val="2"/>
      </rPr>
      <t>Attachment M-4 of the PJM Tariff.</t>
    </r>
    <r>
      <rPr>
        <sz val="10"/>
        <color indexed="8"/>
        <rFont val="Arial"/>
        <family val="2"/>
      </rPr>
      <t/>
    </r>
  </si>
  <si>
    <r>
      <t xml:space="preserve">FERC, </t>
    </r>
    <r>
      <rPr>
        <sz val="10"/>
        <color indexed="10"/>
        <rFont val="Arial"/>
        <family val="2"/>
      </rPr>
      <t>PJM</t>
    </r>
    <r>
      <rPr>
        <sz val="10"/>
        <color indexed="8"/>
        <rFont val="Arial"/>
        <family val="2"/>
      </rPr>
      <t xml:space="preserve">, and States maintain full authority where applicable. </t>
    </r>
  </si>
  <si>
    <t>PJM creation of extreme event criteria that would allow PJM proposed baseline mitigation projects establishment of thermal and voltage violations</t>
  </si>
  <si>
    <t>C - PJM</t>
  </si>
  <si>
    <t>D - AMP</t>
  </si>
  <si>
    <t>Same as Advocates A.</t>
  </si>
  <si>
    <t>Information provided to stakeholders when (and as reasonable) when confidentiality is not required.</t>
  </si>
  <si>
    <t>PJM will consult with relevant state commission(s) and asset owner regarding any potential mitigation requirements.  If mitigation is required and cannot be addressed through the RTEP, asset owner will propose and implement a CMP Mitigation Project with direct decision-making and oversight authority from PJM while the states retain authority where applicable.</t>
  </si>
  <si>
    <t>Upon PJM's review and assessment of the CMPs, existing mitigation projects, PJM will submit the assessment to both the affected states and TO.   Transparency to stakeholder limited to meeting (reasonable) confidentiality requirements outlined in a standard NDA developed by PJM and interested stakeholders (as applicable) at any time.   After the fact, there should be all non-confidential information provided to stakeholders.</t>
  </si>
  <si>
    <t>same as status quo</t>
  </si>
  <si>
    <t>no competition</t>
  </si>
  <si>
    <t>PJM defined system reliability criteria for which facilities get addressed to include any project designed specifically to remove transmission facilities from the list of CIP-014 facilities documented as requiring a physical security plan.   Note:  Physical Security Plan references Section B of the CIP-14-0-02 standard and comments (R5-5-1 to R5-5-5).</t>
  </si>
  <si>
    <t>PJM to establish system-reliability planning criteria for the potential mitigation of any CIP-14 facilities that have security plan.  PJM will consult with relevant state commission(s) and asset owner regarding any potential mitigation requirements.  PJM will consider whether mitigation can be addressed through the RTEP.  If mitigation is required and cannot be addressed through the RTEP, asset owner will propose and implement a CMP Mitigation Project with direct decision-making and oversight authority from PJM while the states retain authority where applicable.</t>
  </si>
  <si>
    <t>Consistent w/ regional planning process</t>
  </si>
  <si>
    <t xml:space="preserve">Consistent with Manual 14B and applicable NERC standards governing the treatment of confidential information, PJM will review mitigation solutions to determine if the proposed solution interacts with an identified violation, system condition, economic constraint, or public policy requirement posted on the PJM website.  PJM will then determine whether a possible baseline upgrade would more efficiently and cost-effectively address the identified regional need, as well as the mitigation need, provided that in doing so neither confidential information is disclosed nor the potential security risk unreasonably increased. </t>
  </si>
  <si>
    <t>Core issue:  States/PJM/FERC/  (*is NERC involved?)</t>
  </si>
  <si>
    <t xml:space="preserve">PJM to implement competitive framework with required CEII access requirements. PJM will have full planning authority and discretion to select mitigation project identified through its competitive planning process. Asset Owners able to participate through PJM competitive window framework.  </t>
  </si>
  <si>
    <t xml:space="preserve">PJM's current CEII processes as required by RTEP protocols </t>
  </si>
  <si>
    <t>PJM's current Competitive Solicitation process with including CEII procedures</t>
  </si>
  <si>
    <t xml:space="preserve">PJM to implement "Maximum Credible Disturbance" criteria such that the PJM criteria is more stringent than that of CIP-014. PJM analysis to target the mitigation of facilities before they are projected to become CMP facilities.  </t>
  </si>
  <si>
    <t xml:space="preserve">Full integration/implementation of analysis into PJM RTEP process. </t>
  </si>
  <si>
    <t xml:space="preserve">FERC and States maintain full authority where applicable. </t>
  </si>
  <si>
    <t xml:space="preserve">Maximum Credible Disturbance event implemented such that the initiating event is more stringent than the events included into the CIP-014 analysis. </t>
  </si>
  <si>
    <t>Developed in accordance with the regional planning process.</t>
  </si>
  <si>
    <t>The process applies to all projects that are new or existing projects.</t>
  </si>
  <si>
    <t>Order No. 1000 Qualification Process; can add additional qualifications related to CEII (Confidentiality can affect timeline)</t>
  </si>
  <si>
    <t xml:space="preserve">Cost Efficiency considered when PJM selects a proposal targeted at mitigating identified thermal, voltage, or stability violations resulting from Maximum Credible Disturbance analysis. </t>
  </si>
  <si>
    <t xml:space="preserve">Consistent with PJM Competitive RTEP planning process. </t>
  </si>
  <si>
    <t xml:space="preserve">Applicable until project begins construction </t>
  </si>
  <si>
    <t>Cost allocation as determined by TOs</t>
  </si>
  <si>
    <t>A - PJM</t>
  </si>
  <si>
    <t>B - AMP</t>
  </si>
  <si>
    <t>D_AMP</t>
  </si>
  <si>
    <t>PJM to work with Asset Owner to study potential solutions to identified CIP-014 violations. PJM will select solution. Competition available, via competitive process described above</t>
  </si>
  <si>
    <t>Alleviation projects will be integrated into the regional plan following PJM board approval.</t>
  </si>
  <si>
    <t>All existing FERC, PJM and state authorities applicable</t>
  </si>
  <si>
    <t>This process applies to all projects identified by the Asset Owner as potential CIP-014 violations (Except those "Less than 20" that are covered by M4)</t>
  </si>
  <si>
    <t>Regional Planning Process. Reliability and Resilience should be the priority while adhering to the Order 1000 principles to recommend the more efficient or cost-effective enhancements and expansions to the PJM Board for approval</t>
  </si>
  <si>
    <t>PJM Analysis consistent with CIP-014-2</t>
  </si>
  <si>
    <t>E_PJM</t>
  </si>
  <si>
    <r>
      <rPr>
        <b/>
        <i/>
        <sz val="12"/>
        <color indexed="8"/>
        <rFont val="Arial Narrow"/>
        <family val="2"/>
      </rPr>
      <t>Mitigation</t>
    </r>
    <r>
      <rPr>
        <b/>
        <sz val="11"/>
        <color indexed="8"/>
        <rFont val="Arial Narrow"/>
        <family val="2"/>
      </rPr>
      <t xml:space="preserve"> of future CIP-014 facilities</t>
    </r>
  </si>
  <si>
    <r>
      <rPr>
        <b/>
        <i/>
        <sz val="12"/>
        <color indexed="8"/>
        <rFont val="Arial Narrow"/>
        <family val="2"/>
      </rPr>
      <t>Avoidance</t>
    </r>
    <r>
      <rPr>
        <b/>
        <sz val="11"/>
        <color indexed="8"/>
        <rFont val="Arial Narrow"/>
        <family val="2"/>
      </rPr>
      <t xml:space="preserve"> of future CIP-014 critical facilities</t>
    </r>
  </si>
  <si>
    <t xml:space="preserve">PJM, as the NERC registered transmission planner, to establish system reliability planning criteria for the removal of any future CIP-14 facilities.  PJM to conduct analysis of potential CIP-014 violations in order to verify CIP-014 facilities. PJM to select the more efficient or cost effective solution for recommendation to the PJM Board.  This process does not apply to those CMPs identified as part of the Attachment M-4 process. </t>
  </si>
  <si>
    <t xml:space="preserve">PJM will summarize findings in a confidential document.  PJM will use existing protocols in the Operating Agreement to provide the state public utility commissions confidential documentation as needed.  </t>
  </si>
  <si>
    <t>Stakeholder participation limited to those participating entities bidding solutions for projects qualifying as part of RFP competitive solicitation.</t>
  </si>
  <si>
    <t xml:space="preserve">Performs CIP-014 analysis and provides a list of critical facilities to PJM; Works with PJM to identify potential solutions. Coordinates state outreach  </t>
  </si>
  <si>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t>
  </si>
  <si>
    <t>PJM will consider additional confidentiality measures for those on a need to know basis for any parties requiring access to CIP-014 information.</t>
  </si>
  <si>
    <t xml:space="preserve">Confidentiality associated with analysis and CIP-014 assets to be maintained in accordance with CIP-014 requirements </t>
  </si>
  <si>
    <t>PJM will use existing reliability cost allocation methodology for calculation of cost responsibility to be filed following completion of construction of entire recommended transmission enhancement or expansion</t>
  </si>
  <si>
    <t xml:space="preserve">To the extent the PJM recommended transmission enhancement or expansion would be available for competition under current PJM open solicitation rules (exempted less than 200kV, substation equipment and immediate need), the project will be open to competition as part of an RFP process if the mitigating solution does not disclose the CIP 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</si>
  <si>
    <t>PJM to establish/implement system reliability planning criteria for the addressing of any Thermal, voltage, or stability violations resulting from the Maximum Credible Disturbance Analysis outlined in Section 2.3.15 of Manual 14B to avoid the creation of CIP-14 facilities in the future.</t>
  </si>
  <si>
    <t xml:space="preserve">PJM to consult with State Commissions on the results of Maximum Credible Disturbance Analysis, results, and mitigations of identified violations (Thermal, Voltage, Stability). No NDA required, only CEII approval required. </t>
  </si>
  <si>
    <t xml:space="preserve">Upon PJM's review and assessments of results and existing baseline projects, PJM will submit the assessment results and mitigation plans to both the affected states and stakeholders through PJM's standard CEII processes. Transparency to stakeholder consistent with existing PJM RTEP process.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</si>
  <si>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</si>
  <si>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 xml:space="preserve">PJM to communicate selected mitigation projects. If a project/proposal violates Maximum Credible Disturbance criteria, PJM to inform all stakeholders and the entity whose proposal failed to ensure system reliaiblity. </t>
  </si>
  <si>
    <t xml:space="preserve">if project fails to address identified reliability violations, or prevents a new reliability violation with its implementation PJM will fully disclose this information. Note: criteria is more stringent than CIP-014 thus, confidentiality should not be required. </t>
  </si>
  <si>
    <t xml:space="preserve">Full transparency consistent with PJM's current competitive RTEP planning process. </t>
  </si>
  <si>
    <t xml:space="preserve">PJM has full authority to identify, assess, solicit and select mitigation projects to address Maximum Credible Disturbance reliability violations. </t>
  </si>
  <si>
    <t xml:space="preserve">Expansion of Manual 14B-Section 2.3.15 Maximum Credible Disturbance Review to allow PJM to open up events/violations to PJM's competitive RTEP planning process.  Criteria not focused on load drop, but on the mitigation of reliability issues to prevent facilities from becoming CMP facilities. Standard powerflow and stability analysis is all that is required. </t>
  </si>
  <si>
    <t>Stakeholder participation is limited to pre-qualified transmission or designated entities who have executed an NDA and are interested in bidding solutions for projects qualifying as part of RFP competitive solicitation.</t>
  </si>
  <si>
    <t xml:space="preserve">Performs CIP-014 analysis and provides a list of critical facilities to PJM; Works with PJM to identify potential solutions. Coordinates state outreach </t>
  </si>
  <si>
    <t>status quo</t>
  </si>
  <si>
    <t>Confidentiality associated with analysis and CIP-014 assets to be maintained in accordance with CIP-014 requirements. OA Attachment M-4 - Public Review of CMP: costs included in TO filed rates with public review under current rate protocols after project is placed in service.</t>
  </si>
  <si>
    <t xml:space="preserve">PJM will perform Analysis consistent with CIP-014-2 to verify that the project mitigates the CIP critical facility. </t>
  </si>
  <si>
    <r>
      <t xml:space="preserve">PJM to work with Asset Owner to study potential solutions to identified CIP-014 violations. PJM will select solution. Competition available, via competitive process described above.  </t>
    </r>
    <r>
      <rPr>
        <sz val="10"/>
        <color indexed="10"/>
        <rFont val="Arial"/>
        <family val="2"/>
      </rPr>
      <t>Note:  Physical Security Plan references Section B of the CIP-14-0-02 standard and comments (R5-5-1 to R5-5-5).</t>
    </r>
  </si>
  <si>
    <r>
      <t xml:space="preserve">This process applies to all projects identified by the Asset Owner as potential CIP-014 violations (Except those "Less than 20" that are covered by M4 </t>
    </r>
    <r>
      <rPr>
        <sz val="10"/>
        <color indexed="10"/>
        <rFont val="Arial"/>
        <family val="2"/>
      </rPr>
      <t>and have been substantially completed when FERC approves this alternate approach.)</t>
    </r>
    <r>
      <rPr>
        <sz val="10"/>
        <color indexed="8"/>
        <rFont val="Arial"/>
        <family val="2"/>
      </rPr>
      <t xml:space="preserve"> </t>
    </r>
  </si>
  <si>
    <t>States maintain full jurisdiction including whether a proposed project has met any applicable state laws w/ respect to the facilities at issue. IF FULL JURISDICTION CANNOT BE MAINTAINED DUE TO CONFIDENTIALITY CONCERNS PJM WILL TAKE ON THE OVERSIGHT ROLE. PJM will consult with relevant state commission(s) and asset owner regarding any potential mitigation requirements.</t>
  </si>
  <si>
    <t>Core issue:  Consistent with the goals of the RTEP, PJM has a responsibility to coordinate CIP-14 mitigation solutions across multiple transmission owners’ systems, permitting the identification of the most efficient or cost-effective security mitigation and expansion plan for the region. PJM as regional planner, retains ability to approve or reject solutions.  Solutions will be integrated into the RTEP for approval by the PJM Board of Managers.  FERC and States maintain full authority where applicable.  *Question: Attachment M-4 (7)(B) suggests that state commission oversight is limited(?) to” “all applicable licensing, permitting, siting, or certification requirements as well as applicable proceedings for eminent domain authority.”  Are there items of state authority that are excluded by this statement?</t>
  </si>
  <si>
    <t>Process will apply to all facilities identified after September 30, 2018 and all facilities identified on or prior to September 30, 2018 that have not undertaken significant mitigation action (completion of Step 4, Attachment M-4).</t>
  </si>
  <si>
    <r>
      <t xml:space="preserve">A - Advocates
</t>
    </r>
    <r>
      <rPr>
        <sz val="10"/>
        <color indexed="10"/>
        <rFont val="Arial"/>
        <family val="2"/>
      </rPr>
      <t>REMOVED</t>
    </r>
  </si>
  <si>
    <r>
      <t xml:space="preserve">B - Advocates
</t>
    </r>
    <r>
      <rPr>
        <sz val="10"/>
        <color indexed="10"/>
        <rFont val="Arial"/>
        <family val="2"/>
      </rPr>
      <t>REMOVED</t>
    </r>
  </si>
  <si>
    <r>
      <t xml:space="preserve">PJM, as the NERC registered transmission planner, to establish system reliability planning criteria for the removal of any future CIP-014 facilities.  PJM to conduct analysis of potential CIP-014 violations in order to verify CIP-014 facilities. PJM to select the more efficient or cost effective solution for recommendation to the PJM Board.  This process does </t>
    </r>
    <r>
      <rPr>
        <strike/>
        <sz val="10"/>
        <color indexed="10"/>
        <rFont val="Arial"/>
        <family val="2"/>
      </rPr>
      <t>not</t>
    </r>
    <r>
      <rPr>
        <sz val="10"/>
        <color indexed="8"/>
        <rFont val="Arial"/>
        <family val="2"/>
      </rPr>
      <t xml:space="preserve"> apply to those CMPs identified as part of the Attachment M-4 process </t>
    </r>
    <r>
      <rPr>
        <sz val="10"/>
        <color indexed="10"/>
        <rFont val="Arial"/>
        <family val="2"/>
      </rPr>
      <t xml:space="preserve">that are not substantially completed upon FERC's approval of this revised approach. </t>
    </r>
  </si>
  <si>
    <r>
      <rPr>
        <sz val="10"/>
        <color indexed="8"/>
        <rFont val="Arial"/>
        <family val="2"/>
      </rPr>
      <t>Stakeholder participation is limited</t>
    </r>
    <r>
      <rPr>
        <sz val="10"/>
        <color theme="6"/>
        <rFont val="Arial"/>
        <family val="2"/>
      </rPr>
      <t xml:space="preserve"> </t>
    </r>
    <r>
      <rPr>
        <sz val="10"/>
        <color rgb="FFFF0000"/>
        <rFont val="Arial"/>
        <family val="2"/>
      </rPr>
      <t>to those who are pre-qualified for designated entity status and who</t>
    </r>
    <r>
      <rPr>
        <sz val="10"/>
        <color indexed="10"/>
        <rFont val="Arial"/>
        <family val="2"/>
      </rPr>
      <t xml:space="preserve"> have executed an NDA and are interested in </t>
    </r>
    <r>
      <rPr>
        <sz val="10"/>
        <color indexed="8"/>
        <rFont val="Arial"/>
        <family val="2"/>
      </rPr>
      <t>bidding solutions for projects qualifying as part of RFP competitive solicitation.</t>
    </r>
  </si>
  <si>
    <t>Reliability and Resilience should be the priority while adhering to the Order 1000 principles to recommend the more efficient or cost-effective enhancements and expansions to the PJM Board for approval</t>
  </si>
  <si>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where applicable. </t>
  </si>
  <si>
    <r>
      <t>PJM will perform analysis consistent with CIP-014</t>
    </r>
    <r>
      <rPr>
        <b/>
        <sz val="10"/>
        <color theme="1"/>
        <rFont val="Arial"/>
        <family val="2"/>
      </rPr>
      <t xml:space="preserve"> </t>
    </r>
    <r>
      <rPr>
        <sz val="10"/>
        <color theme="1"/>
        <rFont val="Arial"/>
        <family val="2"/>
      </rPr>
      <t xml:space="preserve">to verify that the project mitigates the CIP critical facility. </t>
    </r>
  </si>
  <si>
    <r>
      <t xml:space="preserve">PJM will consider additional confidentiality measures for those on a need to know basis for any parties requiring access to information </t>
    </r>
    <r>
      <rPr>
        <sz val="10"/>
        <color rgb="FFFF0000"/>
        <rFont val="Arial"/>
        <family val="2"/>
      </rPr>
      <t>associated with solutions.</t>
    </r>
  </si>
  <si>
    <r>
      <t xml:space="preserve">To the extent the PJM recommended transmission enhancement or expansion would be available for competition under current </t>
    </r>
    <r>
      <rPr>
        <sz val="10"/>
        <color rgb="FFFF0000"/>
        <rFont val="Arial"/>
        <family val="2"/>
      </rPr>
      <t>PJM competitive window rules</t>
    </r>
    <r>
      <rPr>
        <sz val="10"/>
        <color rgb="FF92D050"/>
        <rFont val="Arial"/>
        <family val="2"/>
      </rPr>
      <t xml:space="preserve"> </t>
    </r>
    <r>
      <rPr>
        <strike/>
        <sz val="10"/>
        <color theme="1"/>
        <rFont val="Arial"/>
        <family val="2"/>
      </rPr>
      <t>open solicitation rules</t>
    </r>
    <r>
      <rPr>
        <sz val="10"/>
        <color theme="1"/>
        <rFont val="Arial"/>
        <family val="2"/>
      </rPr>
      <t xml:space="preserve"> (exempted less than 200kV, substation equipment and immediate need), the project will be open to competition as part of an RFP process if the mitigating solution does not disclose the CIP-014 facility. Any recommended transmission enhancement or expansion, under these provisions, which includes component(s) that require public disclosure of siting prior to completing construction may only proceed in states where confidentiality provisions allow restricting access to information associated with the recommended transmission enhancement or expansion to the state commission and commission staff. </t>
    </r>
  </si>
  <si>
    <r>
      <t xml:space="preserve">PJM to work with Asset Owner to study potential solutions to identified CIP-014 </t>
    </r>
    <r>
      <rPr>
        <sz val="10"/>
        <color rgb="FFFF0000"/>
        <rFont val="Arial"/>
        <family val="2"/>
      </rPr>
      <t>facilities</t>
    </r>
    <r>
      <rPr>
        <sz val="10"/>
        <color theme="1"/>
        <rFont val="Arial"/>
        <family val="2"/>
      </rPr>
      <t xml:space="preserve"> </t>
    </r>
    <r>
      <rPr>
        <strike/>
        <sz val="10"/>
        <color theme="1"/>
        <rFont val="Arial"/>
        <family val="2"/>
      </rPr>
      <t>violations.</t>
    </r>
    <r>
      <rPr>
        <sz val="10"/>
        <color theme="1"/>
        <rFont val="Arial"/>
        <family val="2"/>
      </rPr>
      <t xml:space="preserve"> PJM will select solution. Competition available, via competitive process described above</t>
    </r>
  </si>
  <si>
    <r>
      <rPr>
        <sz val="10"/>
        <color rgb="FFFF0000"/>
        <rFont val="Arial"/>
        <family val="2"/>
      </rPr>
      <t>Mitigation</t>
    </r>
    <r>
      <rPr>
        <sz val="10"/>
        <color theme="1"/>
        <rFont val="Arial"/>
        <family val="2"/>
      </rPr>
      <t xml:space="preserve"> projects will be integrated into the regional plan following PJM board approval.</t>
    </r>
  </si>
  <si>
    <r>
      <rPr>
        <sz val="10"/>
        <color indexed="8"/>
        <rFont val="Arial"/>
        <family val="2"/>
      </rPr>
      <t>Confidentiality associated with analysis and CIP-014 assets to be maintained in accordance with CIP-014 requirements.</t>
    </r>
    <r>
      <rPr>
        <sz val="10"/>
        <color indexed="36"/>
        <rFont val="Arial"/>
        <family val="2"/>
      </rPr>
      <t xml:space="preserve"> </t>
    </r>
    <r>
      <rPr>
        <sz val="10"/>
        <color rgb="FFFF0000"/>
        <rFont val="Arial"/>
        <family val="2"/>
      </rPr>
      <t>Public Review of CMP occurs after the CMP is placed in-service</t>
    </r>
    <r>
      <rPr>
        <sz val="10"/>
        <color rgb="FF92D050"/>
        <rFont val="Arial"/>
        <family val="2"/>
      </rPr>
      <t>.</t>
    </r>
    <r>
      <rPr>
        <strike/>
        <sz val="10"/>
        <color indexed="10"/>
        <rFont val="Arial"/>
        <family val="2"/>
      </rPr>
      <t>: costs included in TO filed rates with public review under current rate protocols after project is placed in service.</t>
    </r>
  </si>
  <si>
    <r>
      <t xml:space="preserve">This process applies to all </t>
    </r>
    <r>
      <rPr>
        <sz val="10"/>
        <color rgb="FFFF0000"/>
        <rFont val="Arial"/>
        <family val="2"/>
      </rPr>
      <t>facilities</t>
    </r>
    <r>
      <rPr>
        <sz val="10"/>
        <color theme="1"/>
        <rFont val="Arial"/>
        <family val="2"/>
      </rPr>
      <t xml:space="preserve"> identified by the Asset Owner as potential CIP-014 </t>
    </r>
    <r>
      <rPr>
        <sz val="10"/>
        <color rgb="FFFF0000"/>
        <rFont val="Arial"/>
        <family val="2"/>
      </rPr>
      <t>facilities</t>
    </r>
    <r>
      <rPr>
        <sz val="10"/>
        <color theme="1"/>
        <rFont val="Arial"/>
        <family val="2"/>
      </rPr>
      <t xml:space="preserve"> (Except those "Less than 20" that are covered by M4)</t>
    </r>
  </si>
  <si>
    <r>
      <t xml:space="preserve">PJM, as the NERC registered transmission planner, to establish system reliability planning criteria for the removal of any future CIP-014 facilities.  PJM to conduct analysis of potential CIP-014 </t>
    </r>
    <r>
      <rPr>
        <sz val="10"/>
        <color rgb="FFFF0000"/>
        <rFont val="Arial"/>
        <family val="2"/>
      </rPr>
      <t>facilities</t>
    </r>
    <r>
      <rPr>
        <sz val="10"/>
        <color theme="1"/>
        <rFont val="Arial"/>
        <family val="2"/>
      </rPr>
      <t xml:space="preserve"> </t>
    </r>
    <r>
      <rPr>
        <strike/>
        <sz val="10"/>
        <color theme="1"/>
        <rFont val="Arial"/>
        <family val="2"/>
      </rPr>
      <t>violations</t>
    </r>
    <r>
      <rPr>
        <sz val="10"/>
        <color theme="1"/>
        <rFont val="Arial"/>
        <family val="2"/>
      </rPr>
      <t xml:space="preserve"> in order to verify </t>
    </r>
    <r>
      <rPr>
        <strike/>
        <sz val="10"/>
        <color theme="1"/>
        <rFont val="Arial"/>
        <family val="2"/>
      </rPr>
      <t>CIP-014 facilities</t>
    </r>
    <r>
      <rPr>
        <sz val="10"/>
        <color theme="1"/>
        <rFont val="Arial"/>
        <family val="2"/>
      </rPr>
      <t>. PJM to select the more efficient or cost effective solution for recommendation to the PJM Board.  This process does not apply to those CMPs identified as part of the Attachment M-4 process.</t>
    </r>
  </si>
  <si>
    <r>
      <t xml:space="preserve">PJM will summarize findings in a confidential document.  PJM will use existing protocols in the Operating Agreement to provide the state public utility commissions confidential documentation as needed. PJM will consult with relevant state commission(s) and asset owner regarding any potential mitigation requirements. States maintain full authority. </t>
    </r>
    <r>
      <rPr>
        <strike/>
        <sz val="10"/>
        <color theme="1"/>
        <rFont val="Arial"/>
        <family val="2"/>
      </rPr>
      <t>where applicable</t>
    </r>
    <r>
      <rPr>
        <sz val="10"/>
        <color theme="1"/>
        <rFont val="Arial"/>
        <family val="2"/>
      </rPr>
      <t xml:space="preserve">. </t>
    </r>
  </si>
  <si>
    <r>
      <t>Limited to Asset Owner during CIP-014 identification and verification analysis period. A project that falls under current</t>
    </r>
    <r>
      <rPr>
        <sz val="10"/>
        <color rgb="FF92D050"/>
        <rFont val="Arial"/>
        <family val="2"/>
      </rPr>
      <t xml:space="preserve"> </t>
    </r>
    <r>
      <rPr>
        <sz val="10"/>
        <color rgb="FFFF0000"/>
        <rFont val="Arial"/>
        <family val="2"/>
      </rPr>
      <t>PJM competitive window</t>
    </r>
    <r>
      <rPr>
        <sz val="10"/>
        <color theme="1"/>
        <rFont val="Arial"/>
        <family val="2"/>
      </rPr>
      <t xml:space="preserve"> rules (exempted less than 200kV, substation equipment and immediate need) will be open to competition as part of an RFP process if the mitigating solution does not disclose the CIP-014 facility.</t>
    </r>
    <r>
      <rPr>
        <sz val="10"/>
        <color theme="6"/>
        <rFont val="Arial"/>
        <family val="2"/>
      </rPr>
      <t xml:space="preserve"> </t>
    </r>
    <r>
      <rPr>
        <sz val="10"/>
        <color theme="1"/>
        <rFont val="Arial"/>
        <family val="2"/>
      </rPr>
      <t xml:space="preserve">Full details of solution published following completion of construction.   </t>
    </r>
  </si>
  <si>
    <t xml:space="preserve">Limited to Asset Owner during CIP-014-2 identification and verification analysis period. A project that falls under current PJM open solicitation rules (exempted less than 200kV, substation equipment and immediate need) will be open to competition as part of an RFP process if the mitigating solution does not disclose the CIP 14 facility. Full details of solution published following completion of construction.  (what about impacted states?. </t>
  </si>
  <si>
    <r>
      <t xml:space="preserve">All existing FERC, PJM and state authorities will be retained. </t>
    </r>
    <r>
      <rPr>
        <strike/>
        <sz val="10"/>
        <color indexed="8"/>
        <rFont val="Arial"/>
        <family val="2"/>
      </rPr>
      <t>applicable</t>
    </r>
  </si>
  <si>
    <r>
      <t>E - Advocates Revised</t>
    </r>
    <r>
      <rPr>
        <b/>
        <sz val="12"/>
        <color rgb="FFFF0000"/>
        <rFont val="Arial"/>
        <family val="2"/>
      </rPr>
      <t xml:space="preserve">
</t>
    </r>
    <r>
      <rPr>
        <b/>
        <sz val="11"/>
        <color rgb="FFFF0000"/>
        <rFont val="Arial"/>
        <family val="2"/>
      </rPr>
      <t>REDLINE CHANGES ARE NOT IN SCOPE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</si>
</sst>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0"/>
      <color indexed="8"/>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i/>
      <sz val="10"/>
      <name val="Arial"/>
      <family val="2"/>
    </font>
    <font>
      <b/>
      <sz val="11"/>
      <name val="Arial"/>
      <family val="2"/>
    </font>
    <font>
      <sz val="11"/>
      <name val="Arial"/>
      <family val="2"/>
    </font>
    <font>
      <sz val="10"/>
      <color indexed="8"/>
      <name val="Arial"/>
      <family val="2"/>
    </font>
    <font>
      <sz val="9"/>
      <color indexed="8"/>
      <name val="Arial"/>
      <family val="2"/>
    </font>
    <font>
      <sz val="10"/>
      <color indexed="10"/>
      <name val="Arial"/>
      <family val="2"/>
    </font>
    <font>
      <b/>
      <sz val="11"/>
      <color indexed="8"/>
      <name val="Arial Narrow"/>
      <family val="2"/>
    </font>
    <font>
      <b/>
      <i/>
      <sz val="12"/>
      <color indexed="8"/>
      <name val="Arial Narrow"/>
      <family val="2"/>
    </font>
    <font>
      <sz val="10"/>
      <color indexed="36"/>
      <name val="Arial"/>
      <family val="2"/>
    </font>
    <font>
      <b/>
      <sz val="11"/>
      <color indexed="8"/>
      <name val="Arial Narrow"/>
      <family val="2"/>
    </font>
    <font>
      <b/>
      <sz val="11"/>
      <color indexed="8"/>
      <name val="Arial"/>
      <family val="2"/>
    </font>
    <font>
      <b/>
      <sz val="10"/>
      <color indexed="8"/>
      <name val="Arial"/>
      <family val="2"/>
    </font>
    <font>
      <sz val="10"/>
      <color indexed="8"/>
      <name val="Arial Narrow"/>
      <family val="2"/>
    </font>
    <font>
      <b/>
      <sz val="10"/>
      <color indexed="8"/>
      <name val="Arial Narrow"/>
      <family val="2"/>
    </font>
    <font>
      <sz val="10"/>
      <color indexed="9"/>
      <name val="Arial"/>
      <family val="2"/>
    </font>
    <font>
      <b/>
      <sz val="14"/>
      <color indexed="8"/>
      <name val="Arial Narrow"/>
      <family val="2"/>
    </font>
    <font>
      <b/>
      <sz val="14"/>
      <color indexed="10"/>
      <name val="Arial Narrow"/>
      <family val="2"/>
    </font>
    <font>
      <sz val="16"/>
      <color indexed="10"/>
      <name val="Arial Narrow"/>
      <family val="2"/>
    </font>
    <font>
      <strike/>
      <sz val="10"/>
      <color indexed="8"/>
      <name val="Arial"/>
      <family val="2"/>
    </font>
    <font>
      <sz val="10"/>
      <color indexed="10"/>
      <name val="Arial"/>
      <family val="2"/>
    </font>
    <font>
      <strike/>
      <sz val="9"/>
      <color indexed="8"/>
      <name val="Cambria"/>
      <family val="1"/>
    </font>
    <font>
      <sz val="9"/>
      <color indexed="8"/>
      <name val="Arial"/>
      <family val="2"/>
    </font>
    <font>
      <sz val="11"/>
      <color indexed="8"/>
      <name val="Arial"/>
      <family val="2"/>
    </font>
    <font>
      <u/>
      <sz val="9"/>
      <color indexed="12"/>
      <name val="Arial"/>
      <family val="2"/>
    </font>
    <font>
      <i/>
      <sz val="10"/>
      <color indexed="8"/>
      <name val="Arial Narrow"/>
      <family val="2"/>
    </font>
    <font>
      <u/>
      <sz val="10"/>
      <color indexed="12"/>
      <name val="Arial"/>
      <family val="2"/>
    </font>
    <font>
      <b/>
      <i/>
      <u/>
      <sz val="10"/>
      <color indexed="8"/>
      <name val="Arial"/>
      <family val="2"/>
    </font>
    <font>
      <i/>
      <sz val="10"/>
      <color indexed="23"/>
      <name val="Arial"/>
      <family val="2"/>
    </font>
    <font>
      <i/>
      <sz val="10"/>
      <color indexed="8"/>
      <name val="Arial"/>
      <family val="2"/>
    </font>
    <font>
      <b/>
      <sz val="14"/>
      <color indexed="8"/>
      <name val="Arial"/>
      <family val="2"/>
    </font>
    <font>
      <b/>
      <sz val="10"/>
      <color indexed="9"/>
      <name val="Arial"/>
      <family val="2"/>
    </font>
    <font>
      <strike/>
      <sz val="10"/>
      <color indexed="10"/>
      <name val="Arial"/>
      <family val="2"/>
    </font>
    <font>
      <sz val="10"/>
      <color rgb="FF9C0006"/>
      <name val="Arial"/>
      <family val="2"/>
    </font>
    <font>
      <b/>
      <sz val="10"/>
      <color rgb="FFFA7D0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font>
    <font>
      <strike/>
      <sz val="10"/>
      <color theme="1" tint="0.499984740745262"/>
      <name val="Arial"/>
      <family val="2"/>
    </font>
    <font>
      <strike/>
      <sz val="9"/>
      <color theme="1" tint="0.499984740745262"/>
      <name val="Arial"/>
      <family val="2"/>
    </font>
    <font>
      <strike/>
      <sz val="9"/>
      <color theme="1" tint="0.499984740745262"/>
      <name val="Cambria"/>
      <family val="1"/>
    </font>
    <font>
      <sz val="10"/>
      <color theme="1"/>
      <name val="Arial"/>
      <family val="2"/>
    </font>
    <font>
      <sz val="9"/>
      <color theme="1"/>
      <name val="Arial"/>
      <family val="2"/>
    </font>
    <font>
      <strike/>
      <sz val="10"/>
      <color theme="0"/>
      <name val="Arial"/>
      <family val="2"/>
    </font>
    <font>
      <sz val="10"/>
      <color theme="6"/>
      <name val="Arial"/>
      <family val="2"/>
    </font>
    <font>
      <sz val="10"/>
      <color rgb="FFFF0000"/>
      <name val="Arial"/>
      <family val="2"/>
    </font>
    <font>
      <b/>
      <sz val="12"/>
      <color indexed="8"/>
      <name val="Arial"/>
      <family val="2"/>
    </font>
    <font>
      <sz val="10"/>
      <color rgb="FF92D050"/>
      <name val="Arial"/>
      <family val="2"/>
    </font>
    <font>
      <strike/>
      <sz val="10"/>
      <color theme="1"/>
      <name val="Arial"/>
      <family val="2"/>
    </font>
    <font>
      <b/>
      <sz val="10"/>
      <color theme="1"/>
      <name val="Arial"/>
      <family val="2"/>
    </font>
    <font>
      <b/>
      <sz val="12"/>
      <color rgb="FFFF0000"/>
      <name val="Arial"/>
      <family val="2"/>
    </font>
    <font>
      <b/>
      <sz val="11"/>
      <color rgb="FFFF0000"/>
      <name val="Arial"/>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4" tint="0.59993285927915285"/>
        <bgColor indexed="64"/>
      </patternFill>
    </fill>
    <fill>
      <patternFill patternType="solid">
        <fgColor theme="3" tint="0.59996337778862885"/>
        <bgColor indexed="64"/>
      </patternFill>
    </fill>
  </fills>
  <borders count="27">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41" fillId="29" borderId="0" applyNumberFormat="0" applyBorder="0" applyAlignment="0" applyProtection="0"/>
    <xf numFmtId="0" fontId="42" fillId="30" borderId="18" applyNumberFormat="0" applyAlignment="0" applyProtection="0"/>
    <xf numFmtId="0" fontId="39" fillId="31" borderId="19" applyNumberFormat="0" applyAlignment="0" applyProtection="0"/>
    <xf numFmtId="0" fontId="43" fillId="0" borderId="0" applyNumberFormat="0" applyFill="0" applyBorder="0" applyAlignment="0" applyProtection="0"/>
    <xf numFmtId="0" fontId="44" fillId="32" borderId="0" applyNumberFormat="0" applyBorder="0" applyAlignment="0" applyProtection="0"/>
    <xf numFmtId="0" fontId="45" fillId="0" borderId="20" applyNumberFormat="0" applyFill="0" applyAlignment="0" applyProtection="0"/>
    <xf numFmtId="0" fontId="46" fillId="0" borderId="21" applyNumberFormat="0" applyFill="0" applyAlignment="0" applyProtection="0"/>
    <xf numFmtId="0" fontId="47" fillId="0" borderId="22" applyNumberFormat="0" applyFill="0" applyAlignment="0" applyProtection="0"/>
    <xf numFmtId="0" fontId="47" fillId="0" borderId="0" applyNumberFormat="0" applyFill="0" applyBorder="0" applyAlignment="0" applyProtection="0"/>
    <xf numFmtId="0" fontId="34" fillId="0" borderId="0" applyNumberFormat="0" applyFill="0" applyBorder="0" applyAlignment="0" applyProtection="0"/>
    <xf numFmtId="0" fontId="48" fillId="2" borderId="18" applyNumberFormat="0" applyAlignment="0" applyProtection="0"/>
    <xf numFmtId="0" fontId="49" fillId="0" borderId="23" applyNumberFormat="0" applyFill="0" applyAlignment="0" applyProtection="0"/>
    <xf numFmtId="0" fontId="50" fillId="33" borderId="0" applyNumberFormat="0" applyBorder="0" applyAlignment="0" applyProtection="0"/>
    <xf numFmtId="0" fontId="12" fillId="3" borderId="24" applyNumberFormat="0" applyFont="0" applyAlignment="0" applyProtection="0"/>
    <xf numFmtId="0" fontId="51" fillId="30" borderId="25" applyNumberFormat="0" applyAlignment="0" applyProtection="0"/>
    <xf numFmtId="0" fontId="52" fillId="0" borderId="0" applyNumberFormat="0" applyFill="0" applyBorder="0" applyAlignment="0" applyProtection="0"/>
    <xf numFmtId="0" fontId="20" fillId="0" borderId="26" applyNumberFormat="0" applyFill="0" applyAlignment="0" applyProtection="0"/>
    <xf numFmtId="0" fontId="28" fillId="0" borderId="0" applyNumberFormat="0" applyFill="0" applyBorder="0" applyAlignment="0" applyProtection="0"/>
  </cellStyleXfs>
  <cellXfs count="140">
    <xf numFmtId="0" fontId="0" fillId="0" borderId="0" xfId="0" applyAlignment="1"/>
    <xf numFmtId="0" fontId="21" fillId="0" borderId="0" xfId="0" applyFont="1" applyAlignment="1"/>
    <xf numFmtId="0" fontId="21" fillId="4" borderId="0" xfId="0" applyFont="1" applyFill="1" applyAlignment="1"/>
    <xf numFmtId="0" fontId="21" fillId="4" borderId="1" xfId="0" applyFont="1" applyFill="1" applyBorder="1" applyAlignment="1"/>
    <xf numFmtId="0" fontId="21" fillId="4" borderId="0" xfId="0" applyFont="1" applyFill="1" applyAlignment="1">
      <alignment vertical="center"/>
    </xf>
    <xf numFmtId="0" fontId="0" fillId="0" borderId="0" xfId="0" applyFont="1" applyAlignme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4" borderId="1" xfId="0" applyFont="1" applyFill="1" applyBorder="1" applyAlignment="1"/>
    <xf numFmtId="0" fontId="0" fillId="4" borderId="0" xfId="0" applyFont="1" applyFill="1" applyAlignment="1"/>
    <xf numFmtId="0" fontId="20" fillId="5" borderId="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3" xfId="0" applyFont="1" applyFill="1" applyBorder="1" applyAlignment="1">
      <alignment horizontal="left" vertical="center"/>
    </xf>
    <xf numFmtId="0" fontId="28" fillId="4" borderId="3" xfId="0" applyFont="1" applyFill="1" applyBorder="1" applyAlignment="1">
      <alignment horizontal="left" vertical="center"/>
    </xf>
    <xf numFmtId="0" fontId="0" fillId="4" borderId="4" xfId="0" applyFont="1" applyFill="1" applyBorder="1" applyAlignment="1">
      <alignment horizontal="center" vertical="center"/>
    </xf>
    <xf numFmtId="0" fontId="0" fillId="4" borderId="4" xfId="0" applyFont="1" applyFill="1" applyBorder="1" applyAlignment="1">
      <alignment horizontal="left" vertical="center"/>
    </xf>
    <xf numFmtId="0" fontId="0" fillId="5" borderId="4" xfId="0" applyFont="1" applyFill="1" applyBorder="1" applyAlignment="1">
      <alignment horizontal="center" vertical="center" wrapText="1"/>
    </xf>
    <xf numFmtId="0" fontId="0" fillId="5" borderId="4" xfId="0" applyFont="1" applyFill="1" applyBorder="1" applyAlignment="1">
      <alignment horizontal="center" vertical="center"/>
    </xf>
    <xf numFmtId="0" fontId="38" fillId="4" borderId="0" xfId="0" applyFont="1" applyFill="1" applyAlignment="1">
      <alignment horizontal="center"/>
    </xf>
    <xf numFmtId="0" fontId="3" fillId="0" borderId="0" xfId="0" applyFont="1" applyAlignment="1"/>
    <xf numFmtId="0" fontId="3" fillId="0" borderId="0" xfId="0" applyFont="1" applyFill="1" applyAlignment="1"/>
    <xf numFmtId="0" fontId="23" fillId="0" borderId="0" xfId="0" applyFont="1" applyFill="1" applyAlignment="1"/>
    <xf numFmtId="0" fontId="26" fillId="0" borderId="0" xfId="0" applyFont="1" applyFill="1" applyAlignment="1">
      <alignment horizontal="center" vertical="top"/>
    </xf>
    <xf numFmtId="0" fontId="25" fillId="4" borderId="0" xfId="0" applyFont="1" applyFill="1" applyAlignment="1">
      <alignment horizontal="center"/>
    </xf>
    <xf numFmtId="0" fontId="20" fillId="0" borderId="0" xfId="0" applyFont="1" applyAlignment="1"/>
    <xf numFmtId="0" fontId="0" fillId="0" borderId="4" xfId="0" applyBorder="1" applyAlignment="1"/>
    <xf numFmtId="0" fontId="24" fillId="4" borderId="0" xfId="0" applyFont="1" applyFill="1" applyAlignment="1">
      <alignment horizontal="center"/>
    </xf>
    <xf numFmtId="0" fontId="20" fillId="5" borderId="5" xfId="0" applyFont="1" applyFill="1" applyBorder="1" applyAlignment="1">
      <alignment horizontal="center" vertical="center"/>
    </xf>
    <xf numFmtId="0" fontId="20" fillId="0" borderId="4" xfId="0" applyFont="1" applyBorder="1" applyAlignment="1"/>
    <xf numFmtId="0" fontId="20" fillId="0" borderId="4" xfId="0" applyFont="1" applyBorder="1" applyAlignment="1">
      <alignment wrapText="1"/>
    </xf>
    <xf numFmtId="0" fontId="0" fillId="5" borderId="0" xfId="0" applyFont="1" applyFill="1" applyAlignment="1"/>
    <xf numFmtId="0" fontId="28" fillId="11" borderId="3" xfId="0" applyFont="1" applyFill="1" applyBorder="1" applyAlignment="1">
      <alignment horizontal="left" vertical="center"/>
    </xf>
    <xf numFmtId="0" fontId="28" fillId="5" borderId="3" xfId="0" applyFont="1" applyFill="1" applyBorder="1" applyAlignment="1">
      <alignment horizontal="left" vertical="center"/>
    </xf>
    <xf numFmtId="0" fontId="0" fillId="11" borderId="4" xfId="0" applyFont="1" applyFill="1" applyBorder="1" applyAlignment="1">
      <alignment horizontal="center" vertical="center" wrapText="1"/>
    </xf>
    <xf numFmtId="0" fontId="28" fillId="4" borderId="3" xfId="0" applyFont="1" applyFill="1" applyBorder="1" applyAlignment="1">
      <alignment horizontal="left" vertical="center" wrapText="1"/>
    </xf>
    <xf numFmtId="0" fontId="28" fillId="4" borderId="3" xfId="0" applyFont="1" applyFill="1" applyBorder="1" applyAlignment="1">
      <alignment horizontal="center" vertical="center" wrapText="1"/>
    </xf>
    <xf numFmtId="0" fontId="20" fillId="5" borderId="4" xfId="0" applyFont="1" applyFill="1" applyBorder="1" applyAlignment="1">
      <alignment horizontal="center" vertical="center"/>
    </xf>
    <xf numFmtId="0" fontId="3" fillId="0" borderId="0" xfId="0" applyFont="1" applyFill="1" applyBorder="1" applyAlignment="1"/>
    <xf numFmtId="0" fontId="0" fillId="0" borderId="0" xfId="0" applyBorder="1" applyAlignment="1"/>
    <xf numFmtId="0" fontId="5" fillId="4" borderId="6" xfId="0" applyFont="1" applyFill="1" applyBorder="1" applyAlignment="1"/>
    <xf numFmtId="0" fontId="21" fillId="0" borderId="0" xfId="0" applyFont="1" applyBorder="1" applyAlignment="1"/>
    <xf numFmtId="0" fontId="21" fillId="4" borderId="6" xfId="0" applyFont="1" applyFill="1" applyBorder="1" applyAlignment="1"/>
    <xf numFmtId="0" fontId="22" fillId="4" borderId="6" xfId="0" applyFont="1" applyFill="1" applyBorder="1" applyAlignment="1"/>
    <xf numFmtId="0" fontId="21" fillId="4" borderId="7" xfId="0" applyFont="1" applyFill="1" applyBorder="1" applyAlignment="1"/>
    <xf numFmtId="0" fontId="21" fillId="0" borderId="8" xfId="0" applyFont="1" applyBorder="1" applyAlignment="1"/>
    <xf numFmtId="0" fontId="22" fillId="0" borderId="0" xfId="0" applyFont="1" applyAlignment="1"/>
    <xf numFmtId="0" fontId="37" fillId="0" borderId="0" xfId="0" applyFont="1" applyAlignment="1"/>
    <xf numFmtId="0" fontId="36" fillId="0" borderId="0" xfId="0" applyFont="1" applyAlignment="1"/>
    <xf numFmtId="0" fontId="35" fillId="0" borderId="0" xfId="0" applyFont="1" applyAlignment="1"/>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0" fontId="31" fillId="0" borderId="0" xfId="0" applyFont="1" applyBorder="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vertical="center"/>
    </xf>
    <xf numFmtId="0" fontId="11" fillId="0" borderId="0" xfId="0" applyFont="1" applyBorder="1" applyAlignment="1">
      <alignment vertical="center" wrapText="1"/>
    </xf>
    <xf numFmtId="0" fontId="0" fillId="0" borderId="0" xfId="0" applyFont="1" applyAlignment="1">
      <alignment vertical="center"/>
    </xf>
    <xf numFmtId="0" fontId="31" fillId="0" borderId="0" xfId="0" applyFont="1" applyAlignment="1">
      <alignment vertical="center"/>
    </xf>
    <xf numFmtId="0" fontId="0" fillId="0" borderId="0" xfId="0" applyFont="1" applyAlignment="1">
      <alignment vertical="center" wrapText="1"/>
    </xf>
    <xf numFmtId="0" fontId="0" fillId="0" borderId="0" xfId="0" quotePrefix="1" applyFont="1" applyAlignment="1">
      <alignment vertical="center" wrapText="1"/>
    </xf>
    <xf numFmtId="0" fontId="28" fillId="0" borderId="0" xfId="0" applyFont="1" applyAlignment="1">
      <alignment vertical="center"/>
    </xf>
    <xf numFmtId="0" fontId="34" fillId="0" borderId="0" xfId="34" applyFont="1" applyAlignment="1">
      <alignment vertical="center" wrapText="1"/>
    </xf>
    <xf numFmtId="0" fontId="34" fillId="0" borderId="0" xfId="34" applyFont="1" applyAlignment="1">
      <alignment vertical="center"/>
    </xf>
    <xf numFmtId="0" fontId="3" fillId="0" borderId="0" xfId="0" applyFont="1" applyAlignment="1">
      <alignment vertical="center"/>
    </xf>
    <xf numFmtId="0" fontId="9" fillId="0" borderId="0" xfId="0" applyFont="1" applyAlignment="1">
      <alignment vertical="center" wrapText="1"/>
    </xf>
    <xf numFmtId="0" fontId="9" fillId="0" borderId="0" xfId="0" applyFont="1" applyFill="1" applyAlignment="1">
      <alignment vertical="center"/>
    </xf>
    <xf numFmtId="0" fontId="33" fillId="0" borderId="0" xfId="0" applyFont="1" applyAlignment="1"/>
    <xf numFmtId="0" fontId="33" fillId="0" borderId="9" xfId="0" applyFont="1" applyBorder="1" applyAlignment="1"/>
    <xf numFmtId="0" fontId="33" fillId="0" borderId="10" xfId="0" applyFont="1" applyBorder="1" applyAlignment="1"/>
    <xf numFmtId="0" fontId="9" fillId="0" borderId="0" xfId="0" applyFont="1" applyFill="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0" fontId="11" fillId="0" borderId="11" xfId="0" applyFont="1" applyBorder="1" applyAlignment="1">
      <alignment vertical="center"/>
    </xf>
    <xf numFmtId="0" fontId="3" fillId="0" borderId="11" xfId="0" applyFont="1" applyBorder="1" applyAlignment="1">
      <alignment vertical="center"/>
    </xf>
    <xf numFmtId="0" fontId="0" fillId="0" borderId="11" xfId="0" applyFont="1" applyBorder="1" applyAlignment="1">
      <alignment vertical="center"/>
    </xf>
    <xf numFmtId="0" fontId="9" fillId="0" borderId="11" xfId="0" applyFont="1" applyFill="1" applyBorder="1" applyAlignment="1">
      <alignment vertical="center"/>
    </xf>
    <xf numFmtId="0" fontId="0" fillId="5" borderId="0" xfId="0" applyFont="1" applyFill="1" applyAlignment="1"/>
    <xf numFmtId="0" fontId="30" fillId="0" borderId="0" xfId="0" applyFont="1" applyAlignment="1">
      <alignment vertical="center" wrapText="1"/>
    </xf>
    <xf numFmtId="0" fontId="30" fillId="0" borderId="0" xfId="0" applyFont="1" applyAlignment="1">
      <alignment vertical="center"/>
    </xf>
    <xf numFmtId="0" fontId="32" fillId="0" borderId="0" xfId="34" applyFont="1" applyAlignment="1">
      <alignment vertical="center" wrapText="1"/>
    </xf>
    <xf numFmtId="0" fontId="31" fillId="0" borderId="0" xfId="0" applyNumberFormat="1" applyFont="1" applyBorder="1" applyAlignment="1">
      <alignment vertical="center" wrapText="1"/>
    </xf>
    <xf numFmtId="0" fontId="30" fillId="11" borderId="0" xfId="0" applyFont="1" applyFill="1" applyAlignment="1">
      <alignment vertical="center"/>
    </xf>
    <xf numFmtId="0" fontId="28" fillId="0" borderId="0" xfId="0" applyFont="1" applyAlignment="1">
      <alignment vertical="center" wrapText="1"/>
    </xf>
    <xf numFmtId="0" fontId="30" fillId="0" borderId="0" xfId="0" applyFont="1" applyAlignment="1"/>
    <xf numFmtId="0" fontId="0" fillId="5" borderId="0" xfId="0" applyFont="1" applyFill="1" applyAlignment="1">
      <alignment vertical="center" wrapText="1"/>
    </xf>
    <xf numFmtId="0" fontId="0" fillId="5" borderId="0" xfId="0" applyFont="1" applyFill="1" applyAlignment="1">
      <alignment vertical="center"/>
    </xf>
    <xf numFmtId="0" fontId="0" fillId="11" borderId="0" xfId="0" applyFont="1" applyFill="1" applyAlignment="1">
      <alignment vertical="center"/>
    </xf>
    <xf numFmtId="0" fontId="0" fillId="5" borderId="0" xfId="0" applyFont="1" applyFill="1" applyAlignment="1">
      <alignment vertical="center"/>
    </xf>
    <xf numFmtId="0" fontId="0" fillId="11" borderId="0" xfId="0" applyFont="1" applyFill="1" applyAlignment="1">
      <alignment vertical="center"/>
    </xf>
    <xf numFmtId="0" fontId="28" fillId="0" borderId="11" xfId="0" applyFont="1" applyBorder="1" applyAlignment="1">
      <alignment vertical="center"/>
    </xf>
    <xf numFmtId="0" fontId="28" fillId="0" borderId="0" xfId="0" applyFont="1" applyFill="1" applyAlignment="1">
      <alignment vertical="center" wrapText="1"/>
    </xf>
    <xf numFmtId="0" fontId="30" fillId="5" borderId="0" xfId="0" applyFont="1" applyFill="1" applyAlignment="1">
      <alignment vertical="center"/>
    </xf>
    <xf numFmtId="0" fontId="29" fillId="11" borderId="0" xfId="0" applyFont="1" applyFill="1" applyAlignment="1">
      <alignment vertical="center"/>
    </xf>
    <xf numFmtId="0" fontId="14" fillId="5" borderId="0" xfId="0" applyFont="1" applyFill="1" applyAlignment="1">
      <alignment vertical="center" wrapText="1"/>
    </xf>
    <xf numFmtId="0" fontId="53" fillId="5" borderId="0" xfId="0" applyFont="1" applyFill="1" applyAlignment="1">
      <alignment horizontal="left" vertical="center" wrapText="1"/>
    </xf>
    <xf numFmtId="0" fontId="53" fillId="5" borderId="0" xfId="0" applyFont="1" applyFill="1" applyAlignment="1">
      <alignment vertical="center" wrapText="1"/>
    </xf>
    <xf numFmtId="0" fontId="53" fillId="5" borderId="0" xfId="0" applyFont="1" applyFill="1" applyAlignment="1">
      <alignment vertical="center"/>
    </xf>
    <xf numFmtId="0" fontId="54" fillId="34" borderId="0" xfId="0" applyFont="1" applyFill="1" applyAlignment="1">
      <alignment vertical="center"/>
    </xf>
    <xf numFmtId="0" fontId="54" fillId="11" borderId="0" xfId="0" applyFont="1" applyFill="1" applyAlignment="1">
      <alignment vertical="center"/>
    </xf>
    <xf numFmtId="0" fontId="55" fillId="11" borderId="0" xfId="0" applyFont="1" applyFill="1" applyAlignment="1">
      <alignment vertical="center"/>
    </xf>
    <xf numFmtId="0" fontId="55" fillId="11" borderId="0" xfId="0" applyFont="1" applyFill="1" applyAlignment="1">
      <alignment vertical="center" wrapText="1"/>
    </xf>
    <xf numFmtId="0" fontId="56" fillId="5" borderId="0" xfId="0" applyFont="1" applyFill="1" applyAlignment="1">
      <alignment vertical="center" wrapText="1"/>
    </xf>
    <xf numFmtId="0" fontId="56" fillId="11" borderId="0" xfId="0" applyFont="1" applyFill="1" applyAlignment="1">
      <alignment vertical="center" wrapText="1"/>
    </xf>
    <xf numFmtId="0" fontId="56" fillId="0" borderId="0" xfId="0" applyFont="1" applyAlignment="1">
      <alignment vertical="center"/>
    </xf>
    <xf numFmtId="0" fontId="56" fillId="0" borderId="0" xfId="0" applyFont="1" applyAlignment="1">
      <alignment vertical="center" wrapText="1"/>
    </xf>
    <xf numFmtId="0" fontId="56" fillId="11" borderId="0" xfId="0" applyFont="1" applyFill="1" applyAlignment="1">
      <alignment vertical="center"/>
    </xf>
    <xf numFmtId="0" fontId="57" fillId="11" borderId="0" xfId="0" applyFont="1" applyFill="1" applyAlignment="1">
      <alignment vertical="center"/>
    </xf>
    <xf numFmtId="0" fontId="58" fillId="0" borderId="0" xfId="0" applyFont="1" applyAlignment="1">
      <alignment wrapText="1"/>
    </xf>
    <xf numFmtId="0" fontId="27" fillId="0" borderId="0" xfId="0" applyFont="1" applyAlignment="1">
      <alignment wrapText="1"/>
    </xf>
    <xf numFmtId="0" fontId="61" fillId="0" borderId="0" xfId="0" applyFont="1" applyAlignment="1"/>
    <xf numFmtId="0" fontId="62" fillId="0" borderId="0" xfId="0" applyFont="1" applyAlignment="1"/>
    <xf numFmtId="0" fontId="26" fillId="0" borderId="0" xfId="0" applyFont="1" applyFill="1" applyAlignment="1">
      <alignment horizontal="center" vertical="top"/>
    </xf>
    <xf numFmtId="0" fontId="25" fillId="4" borderId="0" xfId="0" applyFont="1" applyFill="1" applyAlignment="1">
      <alignment horizontal="center"/>
    </xf>
    <xf numFmtId="0" fontId="24" fillId="4" borderId="0" xfId="0" applyFont="1" applyFill="1" applyAlignment="1">
      <alignment horizontal="center"/>
    </xf>
    <xf numFmtId="0" fontId="21" fillId="0" borderId="12" xfId="0" applyFont="1" applyBorder="1" applyAlignment="1">
      <alignment horizontal="left" wrapText="1"/>
    </xf>
    <xf numFmtId="0" fontId="21" fillId="0" borderId="11" xfId="0" applyFont="1" applyBorder="1" applyAlignment="1">
      <alignment horizontal="left" wrapText="1"/>
    </xf>
    <xf numFmtId="0" fontId="21" fillId="0" borderId="13" xfId="0" applyFont="1" applyBorder="1" applyAlignment="1">
      <alignment horizontal="left" wrapText="1"/>
    </xf>
    <xf numFmtId="0" fontId="0" fillId="0" borderId="0" xfId="0" applyAlignment="1"/>
    <xf numFmtId="0" fontId="23" fillId="35" borderId="0" xfId="0" applyFont="1" applyFill="1" applyAlignment="1">
      <alignment horizontal="center"/>
    </xf>
    <xf numFmtId="0" fontId="0" fillId="0" borderId="0" xfId="0" applyFont="1" applyAlignment="1"/>
    <xf numFmtId="0" fontId="22" fillId="0" borderId="0" xfId="0" applyFont="1" applyBorder="1" applyAlignment="1">
      <alignment horizontal="left" wrapText="1"/>
    </xf>
    <xf numFmtId="0" fontId="20" fillId="5" borderId="5" xfId="0" applyFont="1" applyFill="1" applyBorder="1" applyAlignment="1">
      <alignment horizontal="center" vertical="center"/>
    </xf>
    <xf numFmtId="0" fontId="0" fillId="4" borderId="14" xfId="0" applyFont="1" applyFill="1" applyBorder="1" applyAlignment="1">
      <alignment horizontal="center" vertical="center"/>
    </xf>
    <xf numFmtId="0" fontId="18" fillId="0" borderId="0" xfId="0" applyFont="1" applyAlignment="1">
      <alignment horizontal="center"/>
    </xf>
    <xf numFmtId="0" fontId="15" fillId="0" borderId="0" xfId="0" applyFont="1" applyAlignment="1">
      <alignment horizontal="center" vertical="center"/>
    </xf>
    <xf numFmtId="0" fontId="18" fillId="0" borderId="0" xfId="0" applyFont="1" applyAlignment="1">
      <alignment horizontal="center" vertical="center"/>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61" fillId="0" borderId="0" xfId="0" applyFont="1" applyAlignment="1">
      <alignmen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8">
    <dxf>
      <font>
        <strike val="0"/>
        <condense val="0"/>
        <extend val="0"/>
        <outline val="0"/>
        <shadow val="0"/>
        <u val="none"/>
        <vertAlign val="baseline"/>
        <sz val="9"/>
        <color theme="1"/>
        <name val="Arial"/>
        <scheme val="none"/>
      </font>
      <fill>
        <patternFill patternType="solid">
          <fgColor indexed="64"/>
          <bgColor theme="4" tint="0.59996337778862885"/>
        </patternFill>
      </fill>
    </dxf>
    <dxf>
      <font>
        <strike val="0"/>
        <condense val="0"/>
        <extend val="0"/>
        <u val="none"/>
        <sz val="10"/>
      </font>
      <fill>
        <patternFill patternType="solid">
          <fgColor indexed="64"/>
          <bgColor theme="4" tint="0.79995117038483843"/>
        </patternFill>
      </fill>
    </dxf>
    <dxf>
      <font>
        <strike val="0"/>
        <condense val="0"/>
        <extend val="0"/>
        <u val="none"/>
        <sz val="10"/>
      </font>
      <fill>
        <patternFill patternType="solid">
          <fgColor indexed="64"/>
          <bgColor theme="4" tint="0.79995117038483843"/>
        </patternFill>
      </fill>
    </dxf>
    <dxf>
      <font>
        <strike val="0"/>
        <condense val="0"/>
        <extend val="0"/>
        <u val="none"/>
        <sz val="10"/>
      </font>
      <fill>
        <patternFill patternType="solid">
          <fgColor indexed="64"/>
          <bgColor theme="4" tint="0.59996337778862885"/>
        </patternFill>
      </fill>
    </dxf>
    <dxf>
      <font>
        <strike val="0"/>
        <condense val="0"/>
        <extend val="0"/>
        <u val="none"/>
        <sz val="10"/>
      </font>
      <fill>
        <patternFill patternType="solid">
          <fgColor indexed="64"/>
          <bgColor theme="4" tint="0.79995117038483843"/>
        </patternFill>
      </fill>
    </dxf>
    <dxf>
      <font>
        <strike val="0"/>
        <condense val="0"/>
        <extend val="0"/>
        <outline val="0"/>
        <shadow val="0"/>
        <u val="none"/>
        <vertAlign val="baseline"/>
        <sz val="10"/>
        <color theme="1"/>
        <name val="Arial"/>
        <scheme val="none"/>
      </font>
      <fill>
        <patternFill patternType="solid">
          <fgColor indexed="64"/>
          <bgColor theme="4" tint="0.59996337778862885"/>
        </patternFill>
      </fill>
    </dxf>
    <dxf>
      <font>
        <strike val="0"/>
        <condense val="0"/>
        <extend val="0"/>
        <u val="none"/>
        <sz val="10"/>
        <color theme="1"/>
      </font>
      <fill>
        <patternFill patternType="solid">
          <fgColor indexed="64"/>
          <bgColor theme="4" tint="0.79995117038483843"/>
        </patternFill>
      </fill>
    </dxf>
    <dxf>
      <font>
        <strike val="0"/>
        <condense val="0"/>
        <extend val="0"/>
        <u val="none"/>
        <sz val="10"/>
        <color auto="1"/>
      </font>
      <fill>
        <patternFill patternType="solid">
          <fgColor indexed="64"/>
          <bgColor theme="4" tint="0.59996337778862885"/>
        </patternFill>
      </fill>
    </dxf>
    <dxf>
      <font>
        <strike val="0"/>
        <condense val="0"/>
        <extend val="0"/>
        <u val="none"/>
        <sz val="11"/>
        <color auto="1"/>
      </font>
    </dxf>
    <dxf>
      <font>
        <strike val="0"/>
        <condense val="0"/>
        <extend val="0"/>
        <u val="none"/>
        <sz val="11"/>
        <color auto="1"/>
      </font>
      <numFmt numFmtId="0" formatCode="General"/>
    </dxf>
    <dxf>
      <font>
        <strike val="0"/>
        <condense val="0"/>
        <extend val="0"/>
        <u val="none"/>
        <sz val="11"/>
      </font>
    </dxf>
    <dxf>
      <font>
        <b val="0"/>
        <i val="0"/>
        <strike/>
        <condense val="0"/>
        <extend val="0"/>
        <outline val="0"/>
        <shadow val="0"/>
        <u val="none"/>
        <vertAlign val="baseline"/>
        <sz val="9"/>
        <color theme="1" tint="0.499984740745262"/>
        <name val="Cambria"/>
        <scheme val="none"/>
      </font>
      <fill>
        <patternFill patternType="solid">
          <fgColor indexed="64"/>
          <bgColor theme="4" tint="0.59996337778862885"/>
        </patternFill>
      </fill>
      <alignment horizontal="general" vertical="center" textRotation="0" wrapText="0" indent="0" justifyLastLine="0" shrinkToFit="0" readingOrder="0"/>
    </dxf>
    <dxf>
      <font>
        <strike val="0"/>
        <condense val="0"/>
        <extend val="0"/>
        <u val="none"/>
        <sz val="9"/>
      </font>
      <fill>
        <patternFill patternType="solid">
          <fgColor indexed="64"/>
          <bgColor theme="4" tint="0.79995117038483843"/>
        </patternFill>
      </fill>
    </dxf>
    <dxf>
      <font>
        <strike val="0"/>
        <condense val="0"/>
        <extend val="0"/>
        <u val="none"/>
        <sz val="9"/>
      </font>
      <fill>
        <patternFill patternType="solid">
          <fgColor indexed="64"/>
          <bgColor theme="4" tint="0.59996337778862885"/>
        </patternFill>
      </fill>
    </dxf>
    <dxf>
      <font>
        <strike val="0"/>
        <condense val="0"/>
        <extend val="0"/>
        <u val="none"/>
        <sz val="10"/>
      </font>
    </dxf>
    <dxf>
      <font>
        <strike val="0"/>
        <condense val="0"/>
        <extend val="0"/>
        <u val="none"/>
        <sz val="11"/>
      </font>
      <numFmt numFmtId="0" formatCode="General"/>
    </dxf>
    <dxf>
      <font>
        <strike val="0"/>
        <condense val="0"/>
        <extend val="0"/>
        <u val="none"/>
        <sz val="11"/>
      </font>
    </dxf>
    <dxf>
      <font>
        <i/>
        <strike val="0"/>
        <condense val="0"/>
        <extend val="0"/>
        <u val="none"/>
        <sz val="10"/>
      </font>
    </dxf>
    <dxf>
      <font>
        <b val="0"/>
        <i val="0"/>
        <strike val="0"/>
        <condense val="0"/>
        <extend val="0"/>
        <u val="none"/>
        <sz val="10"/>
        <color theme="1"/>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
      <font>
        <strike val="0"/>
        <condense val="0"/>
        <extend val="0"/>
        <u val="none"/>
        <sz val="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857250</xdr:colOff>
      <xdr:row>1</xdr:row>
      <xdr:rowOff>190500</xdr:rowOff>
    </xdr:to>
    <xdr:pic>
      <xdr:nvPicPr>
        <xdr:cNvPr id="1485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1049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104775</xdr:rowOff>
    </xdr:from>
    <xdr:to>
      <xdr:col>1</xdr:col>
      <xdr:colOff>809625</xdr:colOff>
      <xdr:row>2</xdr:row>
      <xdr:rowOff>0</xdr:rowOff>
    </xdr:to>
    <xdr:pic>
      <xdr:nvPicPr>
        <xdr:cNvPr id="1285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04775"/>
          <a:ext cx="10858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260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438150</xdr:colOff>
      <xdr:row>1</xdr:row>
      <xdr:rowOff>219075</xdr:rowOff>
    </xdr:to>
    <xdr:pic>
      <xdr:nvPicPr>
        <xdr:cNvPr id="1893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049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95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495300</xdr:colOff>
      <xdr:row>1</xdr:row>
      <xdr:rowOff>190500</xdr:rowOff>
    </xdr:to>
    <xdr:pic>
      <xdr:nvPicPr>
        <xdr:cNvPr id="1384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96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73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87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91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0" name="Table19" displayName="Table19" ref="A6:K50" totalsRowShown="0">
  <autoFilter ref="A6:K50"/>
  <tableColumns count="11">
    <tableColumn id="9" name="#" dataDxfId="27"/>
    <tableColumn id="1" name="Design Components1" dataDxfId="26"/>
    <tableColumn id="2" name="Priority" dataDxfId="25"/>
    <tableColumn id="8" name="Status Quo" dataDxfId="24"/>
    <tableColumn id="3" name="A" dataDxfId="23"/>
    <tableColumn id="4" name="B_Advocates" dataDxfId="22"/>
    <tableColumn id="5" name="C" dataDxfId="21"/>
    <tableColumn id="6" name="D_AMP" dataDxfId="20"/>
    <tableColumn id="7" name="E_PJM" dataDxfId="19"/>
    <tableColumn id="14" name="F" dataDxfId="18"/>
    <tableColumn id="13" name="G" dataDxfId="17"/>
  </tableColumns>
  <tableStyleInfo name="TableStyleMedium9" showFirstColumn="0" showLastColumn="0" showRowStripes="1" showColumnStripes="0"/>
</table>
</file>

<file path=xl/tables/table2.xml><?xml version="1.0" encoding="utf-8"?>
<table xmlns="http://schemas.openxmlformats.org/spreadsheetml/2006/main" id="118" name="Table1912119" displayName="Table1912119" ref="A7:I27" totalsRowShown="0">
  <autoFilter ref="A7:I27"/>
  <tableColumns count="9">
    <tableColumn id="9" name="#" dataDxfId="16"/>
    <tableColumn id="1" name="Design Components" dataDxfId="15"/>
    <tableColumn id="2" name="Priority" dataDxfId="14"/>
    <tableColumn id="8" name="Status Quo" dataDxfId="13"/>
    <tableColumn id="5" name="C - PJM" dataDxfId="12"/>
    <tableColumn id="6" name="D - AMP" dataDxfId="0"/>
    <tableColumn id="7" name="E - Advocates Revised_x000a_REDLINE CHANGES ARE NOT IN SCOPE" dataDxfId="1"/>
    <tableColumn id="10" name="A - Advocates_x000a_REMOVED"/>
    <tableColumn id="11" name="B - Advocates_x000a_REMOVED" dataDxfId="11"/>
  </tableColumns>
  <tableStyleInfo name="TableStyleMedium9" showFirstColumn="0" showLastColumn="0" showRowStripes="1" showColumnStripes="0"/>
</table>
</file>

<file path=xl/tables/table3.xml><?xml version="1.0" encoding="utf-8"?>
<table xmlns="http://schemas.openxmlformats.org/spreadsheetml/2006/main" id="11" name="Table1912" displayName="Table1912" ref="A7:I23" totalsRowShown="0">
  <autoFilter ref="A7:I23"/>
  <tableColumns count="9">
    <tableColumn id="9" name="#" dataDxfId="10"/>
    <tableColumn id="1" name="Design Components" dataDxfId="9"/>
    <tableColumn id="2" name="Priority" dataDxfId="8"/>
    <tableColumn id="8" name="Status Quo" dataDxfId="7"/>
    <tableColumn id="3" name="A - PJM" dataDxfId="6"/>
    <tableColumn id="4" name="B - AMP" dataDxfId="5"/>
    <tableColumn id="5" name="C" dataDxfId="4"/>
    <tableColumn id="6" name="D" dataDxfId="3"/>
    <tableColumn id="7" name="E" dataDxfId="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pjm.com/library/request-access/form-ceii-request-new.aspx" TargetMode="Externa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
  <sheetViews>
    <sheetView zoomScaleNormal="100" workbookViewId="0">
      <selection activeCell="A6" sqref="A6"/>
    </sheetView>
  </sheetViews>
  <sheetFormatPr defaultRowHeight="13.2" x14ac:dyDescent="0.25"/>
  <cols>
    <col min="1" max="1" width="81.44140625" customWidth="1"/>
  </cols>
  <sheetData>
    <row r="1" spans="1:1" x14ac:dyDescent="0.25">
      <c r="A1" s="29" t="s">
        <v>61</v>
      </c>
    </row>
    <row r="2" spans="1:1" x14ac:dyDescent="0.25">
      <c r="A2" t="s">
        <v>62</v>
      </c>
    </row>
    <row r="4" spans="1:1" x14ac:dyDescent="0.25">
      <c r="A4" s="29" t="s">
        <v>35</v>
      </c>
    </row>
    <row r="5" spans="1:1" x14ac:dyDescent="0.25">
      <c r="A5" t="s">
        <v>63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19"/>
  <sheetViews>
    <sheetView zoomScaleNormal="100" workbookViewId="0">
      <selection activeCell="A12" sqref="A12"/>
    </sheetView>
  </sheetViews>
  <sheetFormatPr defaultRowHeight="13.2" x14ac:dyDescent="0.25"/>
  <cols>
    <col min="1" max="2" width="9.5546875" customWidth="1"/>
    <col min="3" max="3" width="68.88671875" customWidth="1"/>
    <col min="4" max="23" width="8.88671875" customWidth="1"/>
  </cols>
  <sheetData>
    <row r="1" spans="1:23" ht="20.399999999999999" x14ac:dyDescent="0.25">
      <c r="A1" s="121" t="str">
        <f>Setup!A2</f>
        <v>Planning Committee</v>
      </c>
      <c r="B1" s="121"/>
      <c r="C1" s="127"/>
      <c r="D1" s="127"/>
      <c r="E1" s="127"/>
      <c r="F1" s="127"/>
      <c r="G1" s="127"/>
      <c r="H1" s="127"/>
      <c r="I1" s="127"/>
      <c r="J1" s="127"/>
    </row>
    <row r="2" spans="1:23" ht="18" x14ac:dyDescent="0.35">
      <c r="A2" s="122" t="str">
        <f>Setup!A5</f>
        <v>Critical Infrastructure Stakeholder Oversight</v>
      </c>
      <c r="B2" s="122"/>
      <c r="C2" s="127"/>
      <c r="D2" s="127"/>
      <c r="E2" s="127"/>
      <c r="F2" s="127"/>
      <c r="G2" s="127"/>
      <c r="H2" s="127"/>
      <c r="I2" s="127"/>
      <c r="J2" s="127"/>
    </row>
    <row r="3" spans="1:23" ht="18" x14ac:dyDescent="0.35">
      <c r="A3" s="123" t="s">
        <v>37</v>
      </c>
      <c r="B3" s="123"/>
      <c r="C3" s="123"/>
      <c r="D3" s="123"/>
      <c r="E3" s="123"/>
      <c r="F3" s="123"/>
      <c r="G3" s="123"/>
      <c r="H3" s="123"/>
      <c r="I3" s="123"/>
      <c r="J3" s="123"/>
    </row>
    <row r="4" spans="1:23" ht="18" x14ac:dyDescent="0.35">
      <c r="A4" s="5" t="s">
        <v>41</v>
      </c>
      <c r="B4" s="5"/>
      <c r="C4" s="23"/>
      <c r="D4" s="23"/>
      <c r="E4" s="23"/>
      <c r="F4" s="23"/>
      <c r="G4" s="23"/>
      <c r="H4" s="31"/>
      <c r="I4" s="31"/>
      <c r="J4" s="31"/>
      <c r="L4" s="24"/>
      <c r="M4" s="24"/>
      <c r="N4" s="24"/>
      <c r="O4" s="24"/>
      <c r="P4" s="24"/>
      <c r="Q4" s="24"/>
      <c r="R4" s="24"/>
      <c r="S4" s="24"/>
      <c r="T4" s="24"/>
      <c r="U4" s="24"/>
      <c r="V4" s="24"/>
      <c r="W4" s="24"/>
    </row>
    <row r="5" spans="1:23" ht="18" x14ac:dyDescent="0.35">
      <c r="A5" s="5" t="s">
        <v>60</v>
      </c>
      <c r="B5" s="5"/>
      <c r="C5" s="23"/>
      <c r="D5" s="23"/>
      <c r="E5" s="23"/>
      <c r="F5" s="23"/>
      <c r="G5" s="23"/>
      <c r="H5" s="31"/>
      <c r="I5" s="31"/>
      <c r="J5" s="31"/>
      <c r="L5" s="24"/>
      <c r="M5" s="24"/>
      <c r="N5" s="24"/>
      <c r="O5" s="24"/>
      <c r="P5" s="24"/>
      <c r="Q5" s="24"/>
      <c r="R5" s="24"/>
      <c r="S5" s="24"/>
      <c r="T5" s="24"/>
      <c r="U5" s="24"/>
      <c r="V5" s="24"/>
      <c r="W5" s="24"/>
    </row>
    <row r="6" spans="1:23" ht="26.4" x14ac:dyDescent="0.25">
      <c r="A6" s="33" t="s">
        <v>38</v>
      </c>
      <c r="B6" s="34" t="s">
        <v>40</v>
      </c>
      <c r="C6" s="33" t="s">
        <v>39</v>
      </c>
      <c r="D6" s="5"/>
      <c r="E6" s="5"/>
      <c r="F6" s="5"/>
      <c r="G6" s="5"/>
      <c r="L6" s="24"/>
      <c r="M6" s="24"/>
      <c r="N6" s="24"/>
      <c r="O6" s="24"/>
      <c r="P6" s="24"/>
      <c r="Q6" s="24"/>
      <c r="R6" s="24"/>
      <c r="S6" s="24"/>
      <c r="T6" s="24"/>
      <c r="U6" s="24"/>
      <c r="V6" s="24"/>
      <c r="W6" s="24"/>
    </row>
    <row r="7" spans="1:23" x14ac:dyDescent="0.25">
      <c r="A7" s="30">
        <v>1</v>
      </c>
      <c r="B7" s="30"/>
      <c r="C7" s="30"/>
    </row>
    <row r="8" spans="1:23" x14ac:dyDescent="0.25">
      <c r="A8" s="30">
        <v>2</v>
      </c>
      <c r="B8" s="30"/>
      <c r="C8" s="30"/>
    </row>
    <row r="9" spans="1:23" x14ac:dyDescent="0.25">
      <c r="A9" s="30">
        <v>3</v>
      </c>
      <c r="B9" s="30"/>
      <c r="C9" s="30"/>
    </row>
    <row r="10" spans="1:23" x14ac:dyDescent="0.25">
      <c r="A10" s="30"/>
      <c r="B10" s="30"/>
      <c r="C10" s="30"/>
    </row>
    <row r="11" spans="1:23" x14ac:dyDescent="0.25">
      <c r="A11" s="30"/>
      <c r="B11" s="30"/>
      <c r="C11" s="30"/>
    </row>
    <row r="12" spans="1:23" x14ac:dyDescent="0.25">
      <c r="A12" s="30"/>
      <c r="B12" s="30"/>
      <c r="C12" s="30"/>
    </row>
    <row r="13" spans="1:23" x14ac:dyDescent="0.25">
      <c r="A13" s="30"/>
      <c r="B13" s="30"/>
      <c r="C13" s="30"/>
    </row>
    <row r="14" spans="1:23" x14ac:dyDescent="0.25">
      <c r="A14" s="30"/>
      <c r="B14" s="30"/>
      <c r="C14" s="30"/>
    </row>
    <row r="15" spans="1:23" x14ac:dyDescent="0.25">
      <c r="A15" s="30"/>
      <c r="B15" s="30"/>
      <c r="C15" s="30"/>
    </row>
    <row r="16" spans="1:23" x14ac:dyDescent="0.25">
      <c r="A16" s="30"/>
      <c r="B16" s="30"/>
      <c r="C16" s="30"/>
    </row>
    <row r="17" spans="1:3" x14ac:dyDescent="0.25">
      <c r="A17" s="30"/>
      <c r="B17" s="30"/>
      <c r="C17" s="30"/>
    </row>
    <row r="18" spans="1:3" x14ac:dyDescent="0.25">
      <c r="A18" s="30"/>
      <c r="B18" s="30"/>
      <c r="C18" s="30"/>
    </row>
    <row r="19" spans="1:3" x14ac:dyDescent="0.25">
      <c r="A19" s="30"/>
      <c r="B19" s="30"/>
      <c r="C19" s="30"/>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8"/>
  <sheetViews>
    <sheetView zoomScale="115" zoomScaleNormal="115" workbookViewId="0">
      <selection activeCell="C8" activeCellId="1" sqref="B20:C21 B8:C8"/>
    </sheetView>
  </sheetViews>
  <sheetFormatPr defaultRowHeight="13.2" x14ac:dyDescent="0.25"/>
  <cols>
    <col min="1" max="1" width="4.5546875" customWidth="1"/>
    <col min="2" max="2" width="102.44140625" style="6" customWidth="1"/>
    <col min="3" max="3" width="25.5546875" bestFit="1" customWidth="1"/>
    <col min="4" max="4" width="8.88671875" customWidth="1"/>
  </cols>
  <sheetData>
    <row r="1" spans="1:4" ht="20.399999999999999" x14ac:dyDescent="0.25">
      <c r="A1" s="121" t="str">
        <f>Setup!A2</f>
        <v>Planning Committee</v>
      </c>
      <c r="B1" s="121"/>
    </row>
    <row r="2" spans="1:4" ht="18" x14ac:dyDescent="0.35">
      <c r="A2" s="122" t="str">
        <f>Setup!A5</f>
        <v>Critical Infrastructure Stakeholder Oversight</v>
      </c>
      <c r="B2" s="122"/>
    </row>
    <row r="3" spans="1:4" ht="18" x14ac:dyDescent="0.35">
      <c r="A3" s="123" t="s">
        <v>23</v>
      </c>
      <c r="B3" s="123"/>
    </row>
    <row r="4" spans="1:4" x14ac:dyDescent="0.25">
      <c r="B4" s="12" t="s">
        <v>54</v>
      </c>
    </row>
    <row r="5" spans="1:4" x14ac:dyDescent="0.25">
      <c r="C5" s="53" t="s">
        <v>94</v>
      </c>
      <c r="D5" s="52"/>
    </row>
    <row r="6" spans="1:4" x14ac:dyDescent="0.25">
      <c r="A6">
        <v>1</v>
      </c>
      <c r="B6" s="6" t="s">
        <v>79</v>
      </c>
      <c r="C6" t="s">
        <v>80</v>
      </c>
      <c r="D6" s="52"/>
    </row>
    <row r="7" spans="1:4" x14ac:dyDescent="0.25">
      <c r="A7">
        <v>2</v>
      </c>
      <c r="B7" s="6" t="s">
        <v>69</v>
      </c>
      <c r="C7" t="s">
        <v>80</v>
      </c>
      <c r="D7" s="52"/>
    </row>
    <row r="8" spans="1:4" x14ac:dyDescent="0.25">
      <c r="A8">
        <v>3</v>
      </c>
      <c r="B8" s="6" t="s">
        <v>87</v>
      </c>
      <c r="C8" t="s">
        <v>81</v>
      </c>
      <c r="D8" s="52"/>
    </row>
    <row r="9" spans="1:4" x14ac:dyDescent="0.25">
      <c r="A9">
        <v>4</v>
      </c>
      <c r="B9" s="6" t="s">
        <v>88</v>
      </c>
      <c r="C9" t="s">
        <v>89</v>
      </c>
      <c r="D9" s="52"/>
    </row>
    <row r="10" spans="1:4" x14ac:dyDescent="0.25">
      <c r="A10">
        <v>5</v>
      </c>
      <c r="B10" s="6" t="s">
        <v>64</v>
      </c>
      <c r="C10" t="s">
        <v>82</v>
      </c>
      <c r="D10" s="52"/>
    </row>
    <row r="11" spans="1:4" x14ac:dyDescent="0.25">
      <c r="A11">
        <v>6</v>
      </c>
      <c r="B11" s="6" t="s">
        <v>70</v>
      </c>
      <c r="C11" t="s">
        <v>80</v>
      </c>
      <c r="D11" s="52"/>
    </row>
    <row r="12" spans="1:4" x14ac:dyDescent="0.25">
      <c r="A12">
        <v>7</v>
      </c>
      <c r="B12" s="6" t="s">
        <v>65</v>
      </c>
      <c r="C12" t="s">
        <v>89</v>
      </c>
      <c r="D12" s="52"/>
    </row>
    <row r="13" spans="1:4" x14ac:dyDescent="0.25">
      <c r="A13">
        <v>8</v>
      </c>
      <c r="B13" s="6" t="s">
        <v>71</v>
      </c>
      <c r="C13" t="s">
        <v>83</v>
      </c>
      <c r="D13" s="52"/>
    </row>
    <row r="14" spans="1:4" x14ac:dyDescent="0.25">
      <c r="A14">
        <v>9</v>
      </c>
      <c r="B14" s="6" t="s">
        <v>72</v>
      </c>
      <c r="C14" t="s">
        <v>90</v>
      </c>
      <c r="D14" s="52"/>
    </row>
    <row r="15" spans="1:4" x14ac:dyDescent="0.25">
      <c r="A15">
        <v>10</v>
      </c>
      <c r="B15" s="6" t="s">
        <v>73</v>
      </c>
      <c r="C15" t="s">
        <v>90</v>
      </c>
      <c r="D15" s="52"/>
    </row>
    <row r="16" spans="1:4" x14ac:dyDescent="0.25">
      <c r="A16">
        <v>11</v>
      </c>
      <c r="B16" s="6" t="s">
        <v>74</v>
      </c>
      <c r="C16" t="s">
        <v>90</v>
      </c>
      <c r="D16" s="52"/>
    </row>
    <row r="17" spans="1:4" x14ac:dyDescent="0.25">
      <c r="A17">
        <v>12</v>
      </c>
      <c r="B17" s="6" t="s">
        <v>66</v>
      </c>
      <c r="C17" t="s">
        <v>91</v>
      </c>
      <c r="D17" s="52"/>
    </row>
    <row r="18" spans="1:4" x14ac:dyDescent="0.25">
      <c r="A18">
        <v>13</v>
      </c>
      <c r="B18" s="6" t="s">
        <v>75</v>
      </c>
      <c r="C18" t="s">
        <v>81</v>
      </c>
      <c r="D18" s="52"/>
    </row>
    <row r="19" spans="1:4" x14ac:dyDescent="0.25">
      <c r="A19">
        <v>14</v>
      </c>
      <c r="B19" s="6" t="s">
        <v>67</v>
      </c>
      <c r="C19" s="51" t="s">
        <v>92</v>
      </c>
      <c r="D19" s="52"/>
    </row>
    <row r="20" spans="1:4" x14ac:dyDescent="0.25">
      <c r="A20">
        <v>15</v>
      </c>
      <c r="B20" s="6" t="s">
        <v>84</v>
      </c>
      <c r="C20" s="5" t="s">
        <v>81</v>
      </c>
      <c r="D20" s="52"/>
    </row>
    <row r="21" spans="1:4" x14ac:dyDescent="0.25">
      <c r="A21">
        <v>16</v>
      </c>
      <c r="B21" s="6" t="s">
        <v>76</v>
      </c>
      <c r="C21" s="5" t="s">
        <v>81</v>
      </c>
      <c r="D21" s="52"/>
    </row>
    <row r="22" spans="1:4" x14ac:dyDescent="0.25">
      <c r="A22">
        <v>17</v>
      </c>
      <c r="B22" s="6" t="s">
        <v>77</v>
      </c>
      <c r="C22" s="5" t="s">
        <v>93</v>
      </c>
      <c r="D22" s="52"/>
    </row>
    <row r="23" spans="1:4" x14ac:dyDescent="0.25">
      <c r="A23">
        <v>18</v>
      </c>
      <c r="B23" s="6" t="s">
        <v>85</v>
      </c>
      <c r="C23" s="5" t="s">
        <v>83</v>
      </c>
    </row>
    <row r="24" spans="1:4" x14ac:dyDescent="0.25">
      <c r="A24">
        <v>19</v>
      </c>
      <c r="B24" s="6" t="s">
        <v>68</v>
      </c>
      <c r="C24" s="5" t="s">
        <v>89</v>
      </c>
    </row>
    <row r="25" spans="1:4" x14ac:dyDescent="0.25">
      <c r="A25">
        <v>20</v>
      </c>
      <c r="B25" s="6" t="s">
        <v>78</v>
      </c>
      <c r="C25" s="5" t="s">
        <v>89</v>
      </c>
    </row>
    <row r="26" spans="1:4" ht="26.4" x14ac:dyDescent="0.25">
      <c r="A26">
        <v>21</v>
      </c>
      <c r="B26" s="6" t="s">
        <v>86</v>
      </c>
      <c r="C26" s="5" t="s">
        <v>90</v>
      </c>
    </row>
    <row r="27" spans="1:4" x14ac:dyDescent="0.25">
      <c r="A27">
        <v>22</v>
      </c>
      <c r="B27" s="6" t="s">
        <v>96</v>
      </c>
    </row>
    <row r="28" spans="1:4" x14ac:dyDescent="0.25">
      <c r="A28">
        <v>23</v>
      </c>
      <c r="B28" s="6" t="s">
        <v>95</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E70"/>
  <sheetViews>
    <sheetView zoomScale="90" zoomScaleNormal="90" workbookViewId="0">
      <pane ySplit="6" topLeftCell="A7" activePane="bottomLeft" state="frozen"/>
      <selection pane="bottomLeft" activeCell="A5" sqref="A5"/>
    </sheetView>
  </sheetViews>
  <sheetFormatPr defaultRowHeight="13.2" x14ac:dyDescent="0.25"/>
  <cols>
    <col min="1" max="1" width="6.5546875" style="10" bestFit="1" customWidth="1"/>
    <col min="2" max="2" width="43.109375" customWidth="1"/>
    <col min="3" max="3" width="8.44140625" customWidth="1"/>
    <col min="4" max="4" width="19.5546875" customWidth="1"/>
    <col min="5" max="6" width="27.5546875" customWidth="1"/>
    <col min="7" max="7" width="25.88671875" bestFit="1" customWidth="1"/>
    <col min="8" max="8" width="29.6640625" customWidth="1"/>
    <col min="9" max="9" width="27.5546875" customWidth="1"/>
    <col min="10" max="10" width="14.109375" customWidth="1"/>
    <col min="11" max="11" width="14.109375" style="51" customWidth="1"/>
    <col min="12" max="14" width="8.88671875" customWidth="1"/>
    <col min="15" max="15" width="13.109375" bestFit="1" customWidth="1"/>
    <col min="16" max="57" width="8.88671875" customWidth="1"/>
  </cols>
  <sheetData>
    <row r="1" spans="1:57" ht="20.399999999999999" x14ac:dyDescent="0.25">
      <c r="A1" s="121" t="str">
        <f>Setup!A2</f>
        <v>Planning Committee</v>
      </c>
      <c r="B1" s="127"/>
      <c r="C1" s="127"/>
      <c r="D1" s="127"/>
      <c r="E1" s="127"/>
      <c r="F1" s="127"/>
      <c r="G1" s="127"/>
      <c r="H1" s="127"/>
      <c r="I1" s="127"/>
      <c r="J1" s="127"/>
      <c r="K1" s="127"/>
    </row>
    <row r="2" spans="1:57" ht="18" x14ac:dyDescent="0.35">
      <c r="A2" s="122" t="str">
        <f>Setup!A5</f>
        <v>Critical Infrastructure Stakeholder Oversight</v>
      </c>
      <c r="B2" s="127"/>
      <c r="C2" s="127"/>
      <c r="D2" s="127"/>
      <c r="E2" s="127"/>
      <c r="F2" s="127"/>
      <c r="G2" s="127"/>
      <c r="H2" s="127"/>
      <c r="I2" s="127"/>
      <c r="J2" s="127"/>
      <c r="K2" s="127"/>
    </row>
    <row r="3" spans="1:57" s="1" customFormat="1" ht="18" x14ac:dyDescent="0.35">
      <c r="A3" s="123" t="s">
        <v>12</v>
      </c>
      <c r="B3" s="123"/>
      <c r="C3" s="123"/>
      <c r="D3" s="123"/>
      <c r="E3" s="123"/>
      <c r="F3" s="123"/>
      <c r="G3" s="123"/>
      <c r="H3" s="123"/>
      <c r="I3" s="123"/>
      <c r="J3" s="123"/>
      <c r="K3" s="123"/>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x14ac:dyDescent="0.25">
      <c r="A4" s="8"/>
      <c r="B4" s="5"/>
      <c r="C4" s="5"/>
      <c r="D4" s="5"/>
      <c r="E4" s="5"/>
      <c r="F4" s="5"/>
      <c r="G4" s="5"/>
      <c r="H4" s="5"/>
      <c r="I4" s="5"/>
      <c r="J4" s="5"/>
    </row>
    <row r="5" spans="1:57" ht="15.6" x14ac:dyDescent="0.25">
      <c r="A5" s="8"/>
      <c r="B5" s="5"/>
      <c r="C5" s="5"/>
      <c r="D5" s="128" t="s">
        <v>21</v>
      </c>
      <c r="E5" s="129"/>
      <c r="F5" s="129"/>
      <c r="G5" s="129"/>
      <c r="H5" s="129"/>
      <c r="I5" s="129"/>
      <c r="J5" s="129"/>
      <c r="K5" s="129"/>
    </row>
    <row r="6" spans="1:57" ht="15.6" x14ac:dyDescent="0.25">
      <c r="A6" s="9" t="s">
        <v>15</v>
      </c>
      <c r="B6" s="6" t="s">
        <v>24</v>
      </c>
      <c r="C6" s="6" t="s">
        <v>30</v>
      </c>
      <c r="D6" s="5" t="s">
        <v>11</v>
      </c>
      <c r="E6" s="5" t="s">
        <v>0</v>
      </c>
      <c r="F6" s="5" t="s">
        <v>154</v>
      </c>
      <c r="G6" s="5" t="s">
        <v>2</v>
      </c>
      <c r="H6" s="5" t="s">
        <v>223</v>
      </c>
      <c r="I6" s="5" t="s">
        <v>230</v>
      </c>
      <c r="J6" s="5" t="s">
        <v>171</v>
      </c>
      <c r="K6" s="26" t="s">
        <v>172</v>
      </c>
      <c r="L6" s="25"/>
      <c r="M6" s="25"/>
      <c r="N6" s="25"/>
      <c r="O6" s="25"/>
      <c r="P6" s="25"/>
      <c r="Q6" s="25"/>
      <c r="R6" s="25"/>
      <c r="S6" s="25"/>
      <c r="T6" s="25"/>
      <c r="U6" s="25"/>
    </row>
    <row r="7" spans="1:57" ht="13.8" x14ac:dyDescent="0.25">
      <c r="A7" s="57" t="s">
        <v>48</v>
      </c>
      <c r="B7" s="58" t="s">
        <v>49</v>
      </c>
      <c r="C7" s="58"/>
      <c r="D7" s="66"/>
      <c r="E7" s="66"/>
      <c r="F7" s="66"/>
      <c r="G7" s="66"/>
      <c r="H7" s="66"/>
      <c r="I7" s="66"/>
      <c r="J7" s="66"/>
      <c r="K7" s="75"/>
      <c r="L7" s="25"/>
      <c r="M7" s="25"/>
      <c r="N7" s="25"/>
      <c r="O7" s="25"/>
      <c r="P7" s="25"/>
      <c r="Q7" s="25"/>
      <c r="R7" s="25"/>
      <c r="S7" s="25"/>
      <c r="T7" s="25"/>
      <c r="U7" s="25"/>
    </row>
    <row r="8" spans="1:57" ht="27.6" x14ac:dyDescent="0.25">
      <c r="A8" s="59">
        <v>1</v>
      </c>
      <c r="B8" s="60" t="s">
        <v>173</v>
      </c>
      <c r="C8" s="67" t="s">
        <v>16</v>
      </c>
      <c r="D8" s="68"/>
      <c r="E8" s="69"/>
      <c r="F8" s="66"/>
      <c r="G8" s="66"/>
      <c r="H8" s="66"/>
      <c r="I8" s="66"/>
      <c r="J8" s="66"/>
      <c r="K8" s="75"/>
      <c r="L8" s="25"/>
      <c r="M8" s="25"/>
      <c r="N8" s="25"/>
      <c r="O8" s="25"/>
      <c r="P8" s="25"/>
      <c r="Q8" s="25"/>
      <c r="R8" s="25"/>
      <c r="S8" s="25"/>
      <c r="T8" s="25"/>
      <c r="U8" s="25"/>
    </row>
    <row r="9" spans="1:57" ht="198" x14ac:dyDescent="0.25">
      <c r="A9" s="57" t="s">
        <v>97</v>
      </c>
      <c r="B9" s="58" t="s">
        <v>120</v>
      </c>
      <c r="C9" s="67"/>
      <c r="D9" s="68" t="s">
        <v>123</v>
      </c>
      <c r="E9" s="68" t="s">
        <v>135</v>
      </c>
      <c r="F9" s="68" t="s">
        <v>162</v>
      </c>
      <c r="G9" s="70"/>
      <c r="H9" s="92" t="s">
        <v>242</v>
      </c>
      <c r="I9" s="92" t="s">
        <v>233</v>
      </c>
      <c r="J9" s="66"/>
      <c r="K9" s="79"/>
      <c r="L9" s="25"/>
      <c r="M9" s="25"/>
      <c r="N9" s="25"/>
      <c r="O9" s="25"/>
      <c r="P9" s="25"/>
      <c r="Q9" s="25"/>
      <c r="R9" s="25"/>
      <c r="S9" s="25"/>
      <c r="T9" s="25"/>
      <c r="U9" s="25"/>
    </row>
    <row r="10" spans="1:57" ht="158.4" x14ac:dyDescent="0.25">
      <c r="A10" s="57" t="s">
        <v>98</v>
      </c>
      <c r="B10" s="61" t="s">
        <v>114</v>
      </c>
      <c r="C10" s="67"/>
      <c r="D10" s="66" t="s">
        <v>123</v>
      </c>
      <c r="E10" s="66"/>
      <c r="F10" s="68" t="s">
        <v>161</v>
      </c>
      <c r="G10" s="70"/>
      <c r="H10" s="92" t="s">
        <v>243</v>
      </c>
      <c r="I10" s="92" t="s">
        <v>234</v>
      </c>
      <c r="J10" s="66"/>
      <c r="K10" s="79"/>
      <c r="L10" s="25"/>
      <c r="M10" s="25"/>
      <c r="N10" s="25"/>
      <c r="O10" s="25"/>
      <c r="P10" s="25"/>
      <c r="Q10" s="25"/>
      <c r="R10" s="25"/>
      <c r="S10" s="25"/>
      <c r="T10" s="25"/>
      <c r="U10" s="25"/>
    </row>
    <row r="11" spans="1:57" ht="66" x14ac:dyDescent="0.25">
      <c r="A11" s="57" t="s">
        <v>99</v>
      </c>
      <c r="B11" s="61" t="s">
        <v>115</v>
      </c>
      <c r="C11" s="67"/>
      <c r="D11" s="68" t="s">
        <v>123</v>
      </c>
      <c r="E11" s="66"/>
      <c r="F11" s="68" t="s">
        <v>155</v>
      </c>
      <c r="G11" s="70"/>
      <c r="H11" s="70" t="s">
        <v>155</v>
      </c>
      <c r="I11" s="92" t="s">
        <v>235</v>
      </c>
      <c r="J11" s="66"/>
      <c r="K11" s="79"/>
      <c r="L11" s="25"/>
      <c r="M11" s="25"/>
      <c r="N11" s="25"/>
      <c r="O11" s="25"/>
      <c r="P11" s="25"/>
      <c r="Q11" s="25"/>
      <c r="R11" s="25"/>
      <c r="S11" s="25"/>
      <c r="T11" s="25"/>
      <c r="U11" s="25"/>
    </row>
    <row r="12" spans="1:57" ht="132" x14ac:dyDescent="0.25">
      <c r="A12" s="57" t="s">
        <v>102</v>
      </c>
      <c r="B12" s="61" t="s">
        <v>122</v>
      </c>
      <c r="C12" s="67"/>
      <c r="D12" s="68" t="s">
        <v>134</v>
      </c>
      <c r="E12" s="66"/>
      <c r="F12" s="68" t="s">
        <v>169</v>
      </c>
      <c r="G12" s="68" t="s">
        <v>168</v>
      </c>
      <c r="H12" s="92" t="s">
        <v>207</v>
      </c>
      <c r="I12" s="92" t="s">
        <v>236</v>
      </c>
      <c r="J12" s="66"/>
      <c r="K12" s="79"/>
      <c r="L12" s="25"/>
      <c r="M12" s="25"/>
      <c r="N12" s="25"/>
      <c r="O12" s="25"/>
      <c r="P12" s="25"/>
      <c r="Q12" s="25"/>
      <c r="R12" s="25"/>
      <c r="S12" s="25"/>
      <c r="T12" s="25"/>
      <c r="U12" s="25"/>
    </row>
    <row r="13" spans="1:57" ht="198" x14ac:dyDescent="0.25">
      <c r="A13" s="57">
        <v>2</v>
      </c>
      <c r="B13" s="61" t="s">
        <v>124</v>
      </c>
      <c r="C13" s="67" t="s">
        <v>16</v>
      </c>
      <c r="D13" s="68" t="s">
        <v>123</v>
      </c>
      <c r="E13" s="66"/>
      <c r="F13" s="68" t="s">
        <v>170</v>
      </c>
      <c r="G13" s="66"/>
      <c r="H13" s="92" t="s">
        <v>244</v>
      </c>
      <c r="I13" s="92" t="s">
        <v>237</v>
      </c>
      <c r="J13" s="66"/>
      <c r="K13" s="79"/>
      <c r="L13" s="25"/>
      <c r="M13" s="25"/>
      <c r="N13" s="26" t="s">
        <v>18</v>
      </c>
      <c r="O13" s="25"/>
      <c r="P13" s="25"/>
      <c r="Q13" s="25"/>
      <c r="R13" s="25"/>
      <c r="S13" s="25"/>
      <c r="T13" s="25"/>
      <c r="U13" s="25"/>
    </row>
    <row r="14" spans="1:57" ht="105.6" x14ac:dyDescent="0.25">
      <c r="A14" s="57">
        <v>3</v>
      </c>
      <c r="B14" s="61" t="s">
        <v>83</v>
      </c>
      <c r="C14" s="67" t="s">
        <v>16</v>
      </c>
      <c r="D14" s="68" t="s">
        <v>133</v>
      </c>
      <c r="E14" s="66"/>
      <c r="F14" s="66" t="s">
        <v>11</v>
      </c>
      <c r="G14" s="70"/>
      <c r="H14" s="92" t="s">
        <v>208</v>
      </c>
      <c r="I14" s="92" t="s">
        <v>238</v>
      </c>
      <c r="J14" s="66"/>
      <c r="K14" s="79"/>
      <c r="L14" s="25"/>
      <c r="M14" s="25"/>
      <c r="N14" s="26" t="s">
        <v>33</v>
      </c>
      <c r="O14" s="25"/>
      <c r="P14" s="25"/>
      <c r="Q14" s="25"/>
      <c r="R14" s="25"/>
      <c r="S14" s="25"/>
      <c r="T14" s="25"/>
      <c r="U14" s="25"/>
    </row>
    <row r="15" spans="1:57" ht="369.6" x14ac:dyDescent="0.25">
      <c r="A15" s="57" t="s">
        <v>106</v>
      </c>
      <c r="B15" s="61" t="s">
        <v>117</v>
      </c>
      <c r="C15" s="67"/>
      <c r="D15" s="68" t="s">
        <v>125</v>
      </c>
      <c r="E15" s="66"/>
      <c r="F15" s="68" t="s">
        <v>156</v>
      </c>
      <c r="G15" s="68" t="s">
        <v>156</v>
      </c>
      <c r="H15" s="92" t="s">
        <v>209</v>
      </c>
      <c r="I15" s="100" t="s">
        <v>241</v>
      </c>
      <c r="J15" s="66"/>
      <c r="K15" s="79"/>
      <c r="L15" s="25"/>
      <c r="M15" s="25"/>
      <c r="N15" s="26"/>
      <c r="O15" s="25"/>
      <c r="P15" s="25"/>
      <c r="Q15" s="25"/>
      <c r="R15" s="25"/>
      <c r="S15" s="25"/>
      <c r="T15" s="25"/>
      <c r="U15" s="25"/>
    </row>
    <row r="16" spans="1:57" ht="39.6" x14ac:dyDescent="0.25">
      <c r="A16" s="57">
        <v>4</v>
      </c>
      <c r="B16" s="61" t="s">
        <v>100</v>
      </c>
      <c r="C16" s="67" t="s">
        <v>16</v>
      </c>
      <c r="D16" s="71" t="s">
        <v>149</v>
      </c>
      <c r="E16" s="66"/>
      <c r="F16" s="68" t="s">
        <v>11</v>
      </c>
      <c r="G16" s="70"/>
      <c r="H16" s="92" t="s">
        <v>149</v>
      </c>
      <c r="I16" s="92" t="s">
        <v>11</v>
      </c>
      <c r="J16" s="66"/>
      <c r="K16" s="79"/>
      <c r="L16" s="25"/>
      <c r="M16" s="25"/>
      <c r="N16" s="26" t="s">
        <v>31</v>
      </c>
      <c r="O16" s="25"/>
      <c r="P16" s="25"/>
      <c r="Q16" s="25"/>
      <c r="R16" s="25"/>
      <c r="S16" s="25"/>
      <c r="T16" s="25"/>
      <c r="U16" s="25"/>
    </row>
    <row r="17" spans="1:21" ht="158.4" x14ac:dyDescent="0.25">
      <c r="A17" s="57">
        <v>5</v>
      </c>
      <c r="B17" s="58" t="s">
        <v>101</v>
      </c>
      <c r="C17" s="67" t="s">
        <v>16</v>
      </c>
      <c r="D17" s="68" t="s">
        <v>163</v>
      </c>
      <c r="E17" s="72"/>
      <c r="F17" s="68" t="s">
        <v>164</v>
      </c>
      <c r="G17" s="70"/>
      <c r="H17" s="92" t="s">
        <v>210</v>
      </c>
      <c r="I17" s="100" t="s">
        <v>224</v>
      </c>
      <c r="J17" s="66"/>
      <c r="K17" s="79"/>
      <c r="L17" s="25"/>
      <c r="M17" s="25"/>
      <c r="N17" s="26" t="s">
        <v>17</v>
      </c>
      <c r="O17" s="25"/>
      <c r="P17" s="25"/>
      <c r="Q17" s="25"/>
      <c r="R17" s="25"/>
      <c r="S17" s="25"/>
      <c r="T17" s="25"/>
      <c r="U17" s="25"/>
    </row>
    <row r="18" spans="1:21" ht="66" x14ac:dyDescent="0.25">
      <c r="A18" s="57" t="s">
        <v>110</v>
      </c>
      <c r="B18" s="58" t="s">
        <v>116</v>
      </c>
      <c r="C18" s="67"/>
      <c r="D18" s="68" t="s">
        <v>123</v>
      </c>
      <c r="E18" s="66"/>
      <c r="F18" s="68" t="s">
        <v>160</v>
      </c>
      <c r="G18" s="70"/>
      <c r="H18" s="92" t="s">
        <v>211</v>
      </c>
      <c r="I18" s="92" t="s">
        <v>225</v>
      </c>
      <c r="J18" s="66"/>
      <c r="K18" s="79"/>
      <c r="L18" s="25"/>
      <c r="M18" s="25"/>
      <c r="N18" s="26"/>
      <c r="O18" s="25"/>
      <c r="P18" s="25"/>
      <c r="Q18" s="25"/>
      <c r="R18" s="25"/>
      <c r="S18" s="25"/>
      <c r="T18" s="25"/>
      <c r="U18" s="25"/>
    </row>
    <row r="19" spans="1:21" ht="39.6" x14ac:dyDescent="0.25">
      <c r="A19" s="57">
        <v>6</v>
      </c>
      <c r="B19" s="61" t="s">
        <v>103</v>
      </c>
      <c r="C19" s="67" t="s">
        <v>16</v>
      </c>
      <c r="D19" s="68" t="s">
        <v>123</v>
      </c>
      <c r="E19" s="66"/>
      <c r="F19" s="68" t="s">
        <v>192</v>
      </c>
      <c r="G19" s="70"/>
      <c r="H19" s="92" t="s">
        <v>212</v>
      </c>
      <c r="I19" s="92" t="s">
        <v>226</v>
      </c>
      <c r="J19" s="66"/>
      <c r="K19" s="75"/>
      <c r="L19" s="25"/>
      <c r="M19" s="25"/>
      <c r="N19" s="26" t="s">
        <v>32</v>
      </c>
      <c r="O19" s="25"/>
      <c r="P19" s="25"/>
      <c r="Q19" s="25"/>
      <c r="R19" s="25"/>
      <c r="S19" s="25"/>
      <c r="T19" s="25"/>
      <c r="U19" s="25"/>
    </row>
    <row r="20" spans="1:21" ht="66" x14ac:dyDescent="0.25">
      <c r="A20" s="57">
        <v>7</v>
      </c>
      <c r="B20" s="58" t="s">
        <v>104</v>
      </c>
      <c r="C20" s="67" t="s">
        <v>16</v>
      </c>
      <c r="D20" s="68" t="s">
        <v>123</v>
      </c>
      <c r="E20" s="66"/>
      <c r="F20" s="66" t="s">
        <v>158</v>
      </c>
      <c r="G20" s="70"/>
      <c r="H20" s="92" t="s">
        <v>213</v>
      </c>
      <c r="I20" s="92" t="s">
        <v>239</v>
      </c>
      <c r="J20" s="66"/>
      <c r="K20" s="75"/>
      <c r="L20" s="25"/>
      <c r="M20" s="25"/>
      <c r="N20" s="26" t="s">
        <v>16</v>
      </c>
      <c r="O20" s="25"/>
      <c r="P20" s="25"/>
      <c r="Q20" s="25"/>
      <c r="R20" s="25"/>
      <c r="S20" s="25"/>
      <c r="T20" s="25"/>
      <c r="U20" s="25"/>
    </row>
    <row r="21" spans="1:21" ht="66" x14ac:dyDescent="0.25">
      <c r="A21" s="57" t="s">
        <v>111</v>
      </c>
      <c r="B21" s="58" t="s">
        <v>116</v>
      </c>
      <c r="C21" s="67"/>
      <c r="D21" s="68" t="s">
        <v>123</v>
      </c>
      <c r="E21" s="66"/>
      <c r="F21" s="68" t="s">
        <v>165</v>
      </c>
      <c r="G21" s="70"/>
      <c r="H21" s="92" t="s">
        <v>211</v>
      </c>
      <c r="I21" s="92" t="s">
        <v>225</v>
      </c>
      <c r="J21" s="66"/>
      <c r="K21" s="75"/>
      <c r="L21" s="25"/>
      <c r="M21" s="25"/>
      <c r="N21" s="26"/>
      <c r="O21" s="25"/>
      <c r="P21" s="25"/>
      <c r="Q21" s="25"/>
      <c r="R21" s="25"/>
      <c r="S21" s="25"/>
      <c r="T21" s="25"/>
      <c r="U21" s="25"/>
    </row>
    <row r="22" spans="1:21" ht="92.4" x14ac:dyDescent="0.25">
      <c r="A22" s="57">
        <v>8</v>
      </c>
      <c r="B22" s="61" t="s">
        <v>105</v>
      </c>
      <c r="C22" s="67" t="s">
        <v>17</v>
      </c>
      <c r="D22" s="68" t="s">
        <v>123</v>
      </c>
      <c r="E22" s="66"/>
      <c r="F22" s="68" t="s">
        <v>157</v>
      </c>
      <c r="G22" s="70"/>
      <c r="H22" s="92" t="s">
        <v>157</v>
      </c>
      <c r="I22" s="100" t="s">
        <v>240</v>
      </c>
      <c r="J22" s="66"/>
      <c r="K22" s="75"/>
      <c r="L22" s="25"/>
      <c r="M22" s="25"/>
      <c r="N22" s="25"/>
      <c r="O22" s="25"/>
      <c r="P22" s="25"/>
      <c r="Q22" s="25"/>
      <c r="R22" s="25"/>
      <c r="S22" s="25"/>
      <c r="T22" s="25"/>
      <c r="U22" s="25"/>
    </row>
    <row r="23" spans="1:21" ht="26.4" x14ac:dyDescent="0.25">
      <c r="A23" s="57">
        <v>9</v>
      </c>
      <c r="B23" s="61" t="s">
        <v>107</v>
      </c>
      <c r="C23" s="67" t="s">
        <v>16</v>
      </c>
      <c r="D23" s="66" t="s">
        <v>123</v>
      </c>
      <c r="E23" s="66"/>
      <c r="F23" s="68" t="s">
        <v>166</v>
      </c>
      <c r="G23" s="70"/>
      <c r="H23" s="92" t="s">
        <v>214</v>
      </c>
      <c r="I23" s="92" t="s">
        <v>214</v>
      </c>
      <c r="J23" s="66"/>
      <c r="K23" s="75"/>
      <c r="L23" s="25"/>
      <c r="M23" s="25"/>
      <c r="N23" s="25"/>
      <c r="O23" s="25"/>
      <c r="P23" s="25"/>
      <c r="Q23" s="25"/>
      <c r="R23" s="25"/>
      <c r="S23" s="25"/>
      <c r="T23" s="25"/>
      <c r="U23" s="25"/>
    </row>
    <row r="24" spans="1:21" ht="79.2" x14ac:dyDescent="0.25">
      <c r="A24" s="57" t="s">
        <v>108</v>
      </c>
      <c r="B24" s="61" t="s">
        <v>118</v>
      </c>
      <c r="C24" s="67"/>
      <c r="D24" s="66" t="s">
        <v>123</v>
      </c>
      <c r="E24" s="66"/>
      <c r="F24" s="68" t="s">
        <v>187</v>
      </c>
      <c r="G24" s="70"/>
      <c r="H24" s="92" t="s">
        <v>215</v>
      </c>
      <c r="I24" s="92" t="s">
        <v>227</v>
      </c>
      <c r="J24" s="66"/>
      <c r="K24" s="79"/>
      <c r="L24" s="25"/>
      <c r="M24" s="25"/>
      <c r="N24" s="25"/>
      <c r="O24" s="25"/>
      <c r="P24" s="25"/>
      <c r="Q24" s="25"/>
      <c r="R24" s="25"/>
      <c r="S24" s="25"/>
      <c r="T24" s="25"/>
      <c r="U24" s="25"/>
    </row>
    <row r="25" spans="1:21" ht="369.6" x14ac:dyDescent="0.25">
      <c r="A25" s="57" t="s">
        <v>109</v>
      </c>
      <c r="B25" s="61" t="s">
        <v>119</v>
      </c>
      <c r="C25" s="67"/>
      <c r="D25" s="66" t="s">
        <v>123</v>
      </c>
      <c r="E25" s="66"/>
      <c r="F25" s="68" t="s">
        <v>188</v>
      </c>
      <c r="G25" s="70"/>
      <c r="H25" s="92" t="s">
        <v>216</v>
      </c>
      <c r="I25" s="100" t="s">
        <v>241</v>
      </c>
      <c r="J25" s="66"/>
      <c r="K25" s="79"/>
      <c r="L25" s="25"/>
      <c r="M25" s="25"/>
      <c r="N25" s="25"/>
      <c r="O25" s="25"/>
      <c r="P25" s="25"/>
      <c r="Q25" s="25"/>
      <c r="R25" s="25"/>
      <c r="S25" s="25"/>
      <c r="T25" s="25"/>
      <c r="U25" s="25"/>
    </row>
    <row r="26" spans="1:21" ht="105.6" x14ac:dyDescent="0.25">
      <c r="A26" s="57">
        <v>10</v>
      </c>
      <c r="B26" s="61" t="s">
        <v>112</v>
      </c>
      <c r="C26" s="67" t="s">
        <v>16</v>
      </c>
      <c r="D26" s="68" t="s">
        <v>123</v>
      </c>
      <c r="E26" s="66"/>
      <c r="F26" s="68" t="s">
        <v>167</v>
      </c>
      <c r="G26" s="70"/>
      <c r="H26" s="92" t="s">
        <v>217</v>
      </c>
      <c r="I26" s="92" t="s">
        <v>228</v>
      </c>
      <c r="J26" s="66"/>
      <c r="K26" s="75"/>
      <c r="L26" s="25"/>
      <c r="M26" s="25"/>
      <c r="N26" s="25"/>
      <c r="O26" s="25"/>
      <c r="P26" s="25"/>
      <c r="Q26" s="25"/>
      <c r="R26" s="25"/>
      <c r="S26" s="25"/>
      <c r="T26" s="25"/>
      <c r="U26" s="25"/>
    </row>
    <row r="27" spans="1:21" ht="66.599999999999994" thickBot="1" x14ac:dyDescent="0.3">
      <c r="A27" s="57">
        <v>11</v>
      </c>
      <c r="B27" s="61" t="s">
        <v>113</v>
      </c>
      <c r="C27" s="67" t="s">
        <v>16</v>
      </c>
      <c r="D27" s="68" t="s">
        <v>131</v>
      </c>
      <c r="E27" s="66"/>
      <c r="F27" s="66" t="s">
        <v>159</v>
      </c>
      <c r="G27" s="70"/>
      <c r="H27" s="70"/>
      <c r="I27" s="92" t="s">
        <v>229</v>
      </c>
      <c r="J27" s="66"/>
      <c r="K27" s="75"/>
      <c r="L27" s="25"/>
      <c r="M27" s="25"/>
      <c r="N27" s="25"/>
      <c r="O27" s="25"/>
      <c r="P27" s="25"/>
      <c r="Q27" s="25"/>
      <c r="R27" s="25"/>
      <c r="S27" s="25"/>
      <c r="T27" s="25"/>
      <c r="U27" s="25"/>
    </row>
    <row r="28" spans="1:21" ht="27.6" x14ac:dyDescent="0.25">
      <c r="A28" s="80">
        <v>12</v>
      </c>
      <c r="B28" s="81" t="s">
        <v>136</v>
      </c>
      <c r="C28" s="82"/>
      <c r="D28" s="83" t="s">
        <v>123</v>
      </c>
      <c r="E28" s="84"/>
      <c r="F28" s="84"/>
      <c r="G28" s="84"/>
      <c r="H28" s="99"/>
      <c r="I28" s="84"/>
      <c r="J28" s="84"/>
      <c r="K28" s="85"/>
      <c r="L28" s="25"/>
      <c r="M28" s="25"/>
      <c r="N28" s="25"/>
      <c r="O28" s="25"/>
      <c r="P28" s="25"/>
      <c r="Q28" s="25"/>
      <c r="R28" s="25"/>
      <c r="S28" s="25"/>
      <c r="T28" s="25"/>
      <c r="U28" s="25"/>
    </row>
    <row r="29" spans="1:21" ht="118.8" x14ac:dyDescent="0.25">
      <c r="A29" s="62" t="s">
        <v>126</v>
      </c>
      <c r="B29" s="63" t="s">
        <v>132</v>
      </c>
      <c r="C29" s="64"/>
      <c r="D29" s="73" t="s">
        <v>123</v>
      </c>
      <c r="E29" s="68" t="s">
        <v>174</v>
      </c>
      <c r="F29" s="66"/>
      <c r="G29" s="66"/>
      <c r="H29" s="92" t="s">
        <v>242</v>
      </c>
      <c r="I29" s="66"/>
      <c r="J29" s="66"/>
      <c r="K29" s="75"/>
      <c r="L29" s="25"/>
      <c r="M29" s="25"/>
      <c r="N29" s="25"/>
      <c r="O29" s="25"/>
      <c r="P29" s="25"/>
      <c r="Q29" s="25"/>
      <c r="R29" s="25"/>
      <c r="S29" s="25"/>
      <c r="T29" s="25"/>
      <c r="U29" s="25"/>
    </row>
    <row r="30" spans="1:21" ht="158.4" x14ac:dyDescent="0.25">
      <c r="A30" s="62" t="s">
        <v>127</v>
      </c>
      <c r="B30" s="63" t="s">
        <v>147</v>
      </c>
      <c r="C30" s="64"/>
      <c r="D30" s="73" t="s">
        <v>123</v>
      </c>
      <c r="E30" s="68" t="s">
        <v>189</v>
      </c>
      <c r="F30" s="66"/>
      <c r="G30" s="66"/>
      <c r="H30" s="92" t="s">
        <v>250</v>
      </c>
      <c r="I30" s="66"/>
      <c r="J30" s="66"/>
      <c r="K30" s="75"/>
      <c r="L30" s="25"/>
      <c r="M30" s="25"/>
      <c r="N30" s="25"/>
      <c r="O30" s="25"/>
      <c r="P30" s="25"/>
      <c r="Q30" s="25"/>
      <c r="R30" s="25"/>
      <c r="S30" s="25"/>
      <c r="T30" s="25"/>
      <c r="U30" s="25"/>
    </row>
    <row r="31" spans="1:21" ht="52.8" x14ac:dyDescent="0.25">
      <c r="A31" s="62" t="s">
        <v>128</v>
      </c>
      <c r="B31" s="64" t="s">
        <v>148</v>
      </c>
      <c r="C31" s="64"/>
      <c r="D31" s="73" t="s">
        <v>123</v>
      </c>
      <c r="E31" s="68" t="s">
        <v>175</v>
      </c>
      <c r="F31" s="66"/>
      <c r="G31" s="66"/>
      <c r="H31" s="92" t="s">
        <v>218</v>
      </c>
      <c r="I31" s="66"/>
      <c r="J31" s="66"/>
      <c r="K31" s="75"/>
      <c r="L31" s="25"/>
      <c r="M31" s="25"/>
      <c r="N31" s="25"/>
      <c r="O31" s="25"/>
      <c r="P31" s="25"/>
      <c r="Q31" s="25"/>
      <c r="R31" s="25"/>
      <c r="S31" s="25"/>
      <c r="T31" s="25"/>
      <c r="U31" s="25"/>
    </row>
    <row r="32" spans="1:21" ht="79.2" x14ac:dyDescent="0.25">
      <c r="A32" s="62">
        <v>13</v>
      </c>
      <c r="B32" s="64" t="s">
        <v>138</v>
      </c>
      <c r="C32" s="64"/>
      <c r="D32" s="73" t="s">
        <v>123</v>
      </c>
      <c r="E32" s="68"/>
      <c r="F32" s="66"/>
      <c r="G32" s="92" t="s">
        <v>193</v>
      </c>
      <c r="H32" s="70"/>
      <c r="I32" s="66"/>
      <c r="J32" s="66"/>
      <c r="K32" s="75"/>
      <c r="L32" s="25"/>
      <c r="M32" s="25"/>
      <c r="N32" s="25"/>
      <c r="O32" s="25"/>
      <c r="P32" s="25"/>
      <c r="Q32" s="25"/>
      <c r="R32" s="25"/>
      <c r="S32" s="25"/>
      <c r="T32" s="25"/>
      <c r="U32" s="25"/>
    </row>
    <row r="33" spans="1:21" ht="158.4" x14ac:dyDescent="0.25">
      <c r="A33" s="62" t="s">
        <v>144</v>
      </c>
      <c r="B33" s="65" t="s">
        <v>129</v>
      </c>
      <c r="C33" s="64"/>
      <c r="D33" s="73" t="s">
        <v>123</v>
      </c>
      <c r="E33" s="69" t="s">
        <v>185</v>
      </c>
      <c r="F33" s="66"/>
      <c r="G33" s="66"/>
      <c r="H33" s="92" t="s">
        <v>246</v>
      </c>
      <c r="I33" s="66"/>
      <c r="J33" s="66"/>
      <c r="K33" s="75"/>
      <c r="L33" s="25"/>
      <c r="M33" s="25"/>
      <c r="N33" s="25"/>
      <c r="O33" s="25"/>
      <c r="P33" s="25"/>
      <c r="Q33" s="25"/>
      <c r="R33" s="25"/>
      <c r="S33" s="25"/>
      <c r="T33" s="25"/>
      <c r="U33" s="25"/>
    </row>
    <row r="34" spans="1:21" ht="105.6" x14ac:dyDescent="0.25">
      <c r="A34" s="62" t="s">
        <v>145</v>
      </c>
      <c r="B34" s="65" t="s">
        <v>178</v>
      </c>
      <c r="C34" s="64"/>
      <c r="D34" s="73" t="s">
        <v>123</v>
      </c>
      <c r="E34" s="68" t="s">
        <v>179</v>
      </c>
      <c r="F34" s="66"/>
      <c r="G34" s="66"/>
      <c r="H34" s="92" t="s">
        <v>247</v>
      </c>
      <c r="I34" s="66"/>
      <c r="J34" s="66"/>
      <c r="K34" s="75"/>
      <c r="L34" s="25"/>
      <c r="M34" s="25"/>
      <c r="N34" s="25"/>
      <c r="O34" s="25"/>
      <c r="P34" s="25"/>
      <c r="Q34" s="25"/>
      <c r="R34" s="25"/>
      <c r="S34" s="25"/>
      <c r="T34" s="25"/>
      <c r="U34" s="25"/>
    </row>
    <row r="35" spans="1:21" ht="13.8" x14ac:dyDescent="0.25">
      <c r="A35" s="62" t="s">
        <v>146</v>
      </c>
      <c r="B35" s="65" t="s">
        <v>177</v>
      </c>
      <c r="C35" s="64"/>
      <c r="D35" s="73"/>
      <c r="E35" s="68" t="s">
        <v>11</v>
      </c>
      <c r="F35" s="66"/>
      <c r="G35" s="66"/>
      <c r="H35" s="70" t="s">
        <v>11</v>
      </c>
      <c r="I35" s="66"/>
      <c r="J35" s="66"/>
      <c r="K35" s="75"/>
      <c r="L35" s="25"/>
      <c r="M35" s="25"/>
      <c r="N35" s="25"/>
      <c r="O35" s="25"/>
      <c r="P35" s="25"/>
      <c r="Q35" s="25"/>
      <c r="R35" s="25"/>
      <c r="S35" s="25"/>
      <c r="T35" s="25"/>
      <c r="U35" s="25"/>
    </row>
    <row r="36" spans="1:21" ht="26.4" x14ac:dyDescent="0.25">
      <c r="A36" s="62" t="s">
        <v>176</v>
      </c>
      <c r="B36" s="65" t="s">
        <v>137</v>
      </c>
      <c r="C36" s="64"/>
      <c r="D36" s="73" t="s">
        <v>123</v>
      </c>
      <c r="E36" s="68" t="s">
        <v>180</v>
      </c>
      <c r="F36" s="66"/>
      <c r="G36" s="66"/>
      <c r="H36" s="92" t="s">
        <v>219</v>
      </c>
      <c r="I36" s="66"/>
      <c r="J36" s="66"/>
      <c r="K36" s="75"/>
      <c r="L36" s="25"/>
      <c r="M36" s="25"/>
      <c r="N36" s="25"/>
      <c r="O36" s="25"/>
      <c r="P36" s="25"/>
      <c r="Q36" s="25"/>
      <c r="R36" s="25"/>
      <c r="S36" s="25"/>
      <c r="T36" s="25"/>
      <c r="U36" s="25"/>
    </row>
    <row r="37" spans="1:21" ht="118.8" x14ac:dyDescent="0.25">
      <c r="A37" s="62">
        <v>14</v>
      </c>
      <c r="B37" s="65" t="s">
        <v>81</v>
      </c>
      <c r="C37" s="64"/>
      <c r="D37" s="73" t="s">
        <v>123</v>
      </c>
      <c r="E37" s="69" t="s">
        <v>181</v>
      </c>
      <c r="F37" s="66"/>
      <c r="G37" s="66"/>
      <c r="H37" s="92" t="s">
        <v>248</v>
      </c>
      <c r="I37" s="66"/>
      <c r="J37" s="66"/>
      <c r="K37" s="75"/>
      <c r="L37" s="25"/>
      <c r="M37" s="25"/>
      <c r="N37" s="25"/>
      <c r="O37" s="25"/>
      <c r="P37" s="25"/>
      <c r="Q37" s="25"/>
      <c r="R37" s="25"/>
      <c r="S37" s="25"/>
      <c r="T37" s="25"/>
      <c r="U37" s="25"/>
    </row>
    <row r="38" spans="1:21" ht="145.19999999999999" x14ac:dyDescent="0.25">
      <c r="A38" s="62">
        <v>15</v>
      </c>
      <c r="B38" s="65" t="s">
        <v>130</v>
      </c>
      <c r="C38" s="64"/>
      <c r="D38" s="73" t="s">
        <v>123</v>
      </c>
      <c r="E38" s="68" t="s">
        <v>186</v>
      </c>
      <c r="F38" s="66"/>
      <c r="G38" s="66"/>
      <c r="H38" s="92" t="s">
        <v>186</v>
      </c>
      <c r="I38" s="66"/>
      <c r="J38" s="66"/>
      <c r="K38" s="75"/>
      <c r="L38" s="25"/>
      <c r="M38" s="25"/>
      <c r="N38" s="25"/>
      <c r="O38" s="25"/>
      <c r="P38" s="25"/>
      <c r="Q38" s="25"/>
      <c r="R38" s="25"/>
      <c r="S38" s="25"/>
      <c r="T38" s="25"/>
      <c r="U38" s="25"/>
    </row>
    <row r="39" spans="1:21" ht="13.8" x14ac:dyDescent="0.25">
      <c r="A39" s="62">
        <v>16</v>
      </c>
      <c r="B39" s="65" t="s">
        <v>105</v>
      </c>
      <c r="C39" s="64"/>
      <c r="D39" s="73" t="s">
        <v>123</v>
      </c>
      <c r="E39" s="68" t="s">
        <v>11</v>
      </c>
      <c r="F39" s="66"/>
      <c r="G39" s="66"/>
      <c r="H39" s="70" t="s">
        <v>220</v>
      </c>
      <c r="I39" s="66"/>
      <c r="J39" s="66"/>
      <c r="K39" s="75"/>
      <c r="L39" s="25"/>
      <c r="M39" s="25"/>
      <c r="N39" s="25"/>
      <c r="O39" s="25"/>
      <c r="P39" s="25"/>
      <c r="Q39" s="25"/>
      <c r="R39" s="25"/>
      <c r="S39" s="25"/>
      <c r="T39" s="25"/>
      <c r="U39" s="25"/>
    </row>
    <row r="40" spans="1:21" ht="13.8" x14ac:dyDescent="0.25">
      <c r="A40" s="62">
        <v>17</v>
      </c>
      <c r="B40" s="65" t="s">
        <v>139</v>
      </c>
      <c r="C40" s="64"/>
      <c r="D40" s="73" t="s">
        <v>123</v>
      </c>
      <c r="E40" s="68"/>
      <c r="F40" s="66"/>
      <c r="G40" s="66"/>
      <c r="H40" s="70"/>
      <c r="I40" s="66"/>
      <c r="J40" s="66"/>
      <c r="K40" s="75"/>
      <c r="L40" s="25"/>
      <c r="M40" s="25"/>
      <c r="N40" s="25"/>
      <c r="O40" s="25"/>
      <c r="P40" s="25"/>
      <c r="Q40" s="25"/>
      <c r="R40" s="25"/>
      <c r="S40" s="25"/>
      <c r="T40" s="25"/>
      <c r="U40" s="25"/>
    </row>
    <row r="41" spans="1:21" ht="118.8" x14ac:dyDescent="0.25">
      <c r="A41" s="62" t="s">
        <v>150</v>
      </c>
      <c r="B41" s="65" t="s">
        <v>140</v>
      </c>
      <c r="C41" s="64"/>
      <c r="D41" s="73" t="s">
        <v>123</v>
      </c>
      <c r="E41" s="69" t="s">
        <v>182</v>
      </c>
      <c r="F41" s="66"/>
      <c r="G41" s="66"/>
      <c r="H41" s="92" t="s">
        <v>249</v>
      </c>
      <c r="I41" s="66"/>
      <c r="J41" s="66"/>
      <c r="K41" s="75"/>
      <c r="L41" s="25"/>
      <c r="M41" s="25"/>
      <c r="N41" s="25"/>
      <c r="O41" s="25"/>
      <c r="P41" s="25"/>
      <c r="Q41" s="25"/>
      <c r="R41" s="25"/>
      <c r="S41" s="25"/>
      <c r="T41" s="25"/>
      <c r="U41" s="25"/>
    </row>
    <row r="42" spans="1:21" ht="52.8" x14ac:dyDescent="0.25">
      <c r="A42" s="57" t="s">
        <v>151</v>
      </c>
      <c r="B42" s="61" t="s">
        <v>141</v>
      </c>
      <c r="C42" s="67"/>
      <c r="D42" s="73" t="s">
        <v>123</v>
      </c>
      <c r="E42" s="68" t="s">
        <v>190</v>
      </c>
      <c r="F42" s="66"/>
      <c r="G42" s="66"/>
      <c r="H42" s="92" t="s">
        <v>190</v>
      </c>
      <c r="I42" s="66"/>
      <c r="J42" s="66"/>
      <c r="K42" s="75"/>
      <c r="L42" s="25"/>
      <c r="M42" s="25"/>
      <c r="N42" s="25"/>
      <c r="O42" s="25"/>
      <c r="P42" s="25"/>
      <c r="Q42" s="25"/>
      <c r="R42" s="25"/>
      <c r="S42" s="25"/>
      <c r="T42" s="25"/>
      <c r="U42" s="25"/>
    </row>
    <row r="43" spans="1:21" ht="79.2" x14ac:dyDescent="0.25">
      <c r="A43" s="57" t="s">
        <v>152</v>
      </c>
      <c r="B43" s="61" t="s">
        <v>142</v>
      </c>
      <c r="C43" s="67"/>
      <c r="D43" s="73" t="s">
        <v>123</v>
      </c>
      <c r="E43" s="68" t="s">
        <v>183</v>
      </c>
      <c r="F43" s="66"/>
      <c r="G43" s="66"/>
      <c r="H43" s="70" t="s">
        <v>155</v>
      </c>
      <c r="I43" s="66"/>
      <c r="J43" s="66"/>
      <c r="K43" s="75"/>
      <c r="L43" s="25"/>
      <c r="M43" s="25"/>
      <c r="N43" s="25"/>
      <c r="O43" s="25"/>
      <c r="P43" s="25"/>
      <c r="Q43" s="25"/>
      <c r="R43" s="25"/>
      <c r="S43" s="25"/>
      <c r="T43" s="25"/>
      <c r="U43" s="25"/>
    </row>
    <row r="44" spans="1:21" ht="132" x14ac:dyDescent="0.25">
      <c r="A44" s="57" t="s">
        <v>153</v>
      </c>
      <c r="B44" s="61" t="s">
        <v>143</v>
      </c>
      <c r="C44" s="67"/>
      <c r="D44" s="73" t="s">
        <v>123</v>
      </c>
      <c r="E44" s="68" t="s">
        <v>184</v>
      </c>
      <c r="F44" s="66"/>
      <c r="G44" s="66"/>
      <c r="H44" s="92" t="s">
        <v>207</v>
      </c>
      <c r="I44" s="66"/>
      <c r="J44" s="66"/>
      <c r="K44" s="75"/>
      <c r="L44" s="25"/>
      <c r="M44" s="25"/>
      <c r="N44" s="25"/>
      <c r="O44" s="25"/>
      <c r="P44" s="25"/>
      <c r="Q44" s="25"/>
      <c r="R44" s="25"/>
      <c r="S44" s="25"/>
      <c r="T44" s="25"/>
      <c r="U44" s="25"/>
    </row>
    <row r="45" spans="1:21" x14ac:dyDescent="0.25">
      <c r="A45" s="55"/>
      <c r="B45" s="54"/>
      <c r="C45" s="66"/>
      <c r="D45" s="73"/>
      <c r="E45" s="74"/>
      <c r="F45" s="66"/>
      <c r="G45" s="66"/>
      <c r="H45" s="66"/>
      <c r="I45" s="66"/>
      <c r="J45" s="66"/>
      <c r="K45" s="75"/>
      <c r="L45" s="25"/>
      <c r="M45" s="25"/>
      <c r="N45" s="25"/>
      <c r="O45" s="25"/>
      <c r="P45" s="25"/>
      <c r="Q45" s="25"/>
      <c r="R45" s="25"/>
      <c r="S45" s="25"/>
      <c r="T45" s="25"/>
      <c r="U45" s="25"/>
    </row>
    <row r="46" spans="1:21" x14ac:dyDescent="0.25">
      <c r="A46" s="55"/>
      <c r="B46" s="54"/>
      <c r="C46" s="66"/>
      <c r="D46" s="73"/>
      <c r="E46" s="74"/>
      <c r="F46" s="66"/>
      <c r="G46" s="66"/>
      <c r="H46" s="66"/>
      <c r="I46" s="66"/>
      <c r="J46" s="66"/>
      <c r="K46" s="75"/>
      <c r="L46" s="25"/>
      <c r="M46" s="25"/>
      <c r="N46" s="25"/>
      <c r="O46" s="25"/>
      <c r="P46" s="25"/>
      <c r="Q46" s="25"/>
      <c r="R46" s="25"/>
      <c r="S46" s="25"/>
      <c r="T46" s="25"/>
      <c r="U46" s="25"/>
    </row>
    <row r="47" spans="1:21" x14ac:dyDescent="0.25">
      <c r="A47" s="55"/>
      <c r="B47" s="54"/>
      <c r="C47" s="66"/>
      <c r="D47" s="73"/>
      <c r="E47" s="74"/>
      <c r="F47" s="66"/>
      <c r="G47" s="66"/>
      <c r="H47" s="66"/>
      <c r="I47" s="66"/>
      <c r="J47" s="66"/>
      <c r="K47" s="75"/>
      <c r="L47" s="25"/>
      <c r="M47" s="25"/>
      <c r="N47" s="25"/>
      <c r="O47" s="25"/>
      <c r="P47" s="25"/>
      <c r="Q47" s="25"/>
      <c r="R47" s="25"/>
      <c r="S47" s="25"/>
      <c r="T47" s="25"/>
      <c r="U47" s="25"/>
    </row>
    <row r="48" spans="1:21" x14ac:dyDescent="0.25">
      <c r="A48" s="55"/>
      <c r="B48" s="54"/>
      <c r="C48" s="66"/>
      <c r="D48" s="66"/>
      <c r="E48" s="66"/>
      <c r="F48" s="66"/>
      <c r="G48" s="66"/>
      <c r="H48" s="66"/>
      <c r="I48" s="66"/>
      <c r="J48" s="66"/>
      <c r="K48" s="75"/>
      <c r="L48" s="25"/>
      <c r="M48" s="25"/>
      <c r="N48" s="25"/>
      <c r="O48" s="25"/>
      <c r="P48" s="25"/>
      <c r="Q48" s="25"/>
      <c r="R48" s="25"/>
      <c r="S48" s="25"/>
      <c r="T48" s="25"/>
      <c r="U48" s="25"/>
    </row>
    <row r="49" spans="1:22" x14ac:dyDescent="0.25">
      <c r="A49" s="55"/>
      <c r="B49" s="54"/>
      <c r="C49" s="66"/>
      <c r="D49" s="66"/>
      <c r="E49" s="66"/>
      <c r="F49" s="66"/>
      <c r="G49" s="66"/>
      <c r="H49" s="66"/>
      <c r="I49" s="66"/>
      <c r="J49" s="66"/>
      <c r="K49" s="75"/>
      <c r="L49" s="25"/>
      <c r="M49" s="25"/>
      <c r="N49" s="25"/>
      <c r="O49" s="25"/>
      <c r="P49" s="25"/>
      <c r="Q49" s="25"/>
      <c r="R49" s="25"/>
      <c r="S49" s="25"/>
      <c r="T49" s="25"/>
      <c r="U49" s="25"/>
    </row>
    <row r="50" spans="1:22" x14ac:dyDescent="0.25">
      <c r="A50" s="56"/>
      <c r="B50" s="54"/>
      <c r="C50" s="66"/>
      <c r="D50" s="66"/>
      <c r="E50" s="66"/>
      <c r="F50" s="66"/>
      <c r="G50" s="66"/>
      <c r="H50" s="66"/>
      <c r="I50" s="66"/>
      <c r="J50" s="66"/>
      <c r="K50" s="75"/>
      <c r="L50" s="25"/>
      <c r="M50" s="25"/>
      <c r="N50" s="25"/>
      <c r="O50" s="25"/>
      <c r="P50" s="25"/>
      <c r="Q50" s="25"/>
      <c r="R50" s="25"/>
      <c r="S50" s="25"/>
      <c r="T50" s="25"/>
      <c r="U50" s="25"/>
    </row>
    <row r="51" spans="1:22" x14ac:dyDescent="0.25">
      <c r="A51" s="11"/>
      <c r="B51" s="7"/>
      <c r="C51" s="5"/>
      <c r="D51" s="5"/>
      <c r="E51" s="5"/>
      <c r="F51" s="5"/>
      <c r="G51" s="5"/>
      <c r="H51" s="5"/>
      <c r="I51" s="5"/>
      <c r="J51" s="5"/>
      <c r="L51" s="25"/>
      <c r="M51" s="25"/>
      <c r="N51" s="25"/>
      <c r="O51" s="25"/>
      <c r="P51" s="25"/>
      <c r="Q51" s="25"/>
      <c r="R51" s="25"/>
      <c r="S51" s="25"/>
      <c r="T51" s="25"/>
      <c r="U51" s="25"/>
      <c r="V51" s="25"/>
    </row>
    <row r="52" spans="1:22" x14ac:dyDescent="0.25">
      <c r="A52" s="11"/>
      <c r="B52" s="7"/>
      <c r="C52" s="5"/>
      <c r="D52" s="5"/>
      <c r="E52" s="5"/>
      <c r="F52" s="5"/>
      <c r="G52" s="5"/>
      <c r="H52" s="5"/>
      <c r="I52" s="5"/>
      <c r="J52" s="5"/>
      <c r="L52" s="25"/>
      <c r="M52" s="25"/>
      <c r="N52" s="25"/>
      <c r="O52" s="25"/>
      <c r="P52" s="25"/>
      <c r="Q52" s="25"/>
      <c r="R52" s="25"/>
      <c r="S52" s="25"/>
      <c r="T52" s="25"/>
      <c r="U52" s="25"/>
      <c r="V52" s="25"/>
    </row>
    <row r="53" spans="1:22" x14ac:dyDescent="0.25">
      <c r="A53" s="11"/>
      <c r="B53" s="7"/>
      <c r="C53" s="5"/>
      <c r="D53" s="5"/>
      <c r="E53" s="5"/>
      <c r="F53" s="5"/>
      <c r="G53" s="5"/>
      <c r="H53" s="5"/>
      <c r="I53" s="5"/>
      <c r="J53" s="5"/>
      <c r="L53" s="25"/>
      <c r="M53" s="25"/>
      <c r="N53" s="25"/>
      <c r="O53" s="25"/>
      <c r="P53" s="25"/>
      <c r="Q53" s="25"/>
      <c r="R53" s="25"/>
      <c r="S53" s="25"/>
      <c r="T53" s="25"/>
      <c r="U53" s="25"/>
      <c r="V53" s="25"/>
    </row>
    <row r="54" spans="1:22" x14ac:dyDescent="0.25">
      <c r="A54" s="11"/>
      <c r="B54" s="7"/>
      <c r="C54" s="5"/>
      <c r="D54" s="5"/>
      <c r="E54" s="5"/>
      <c r="F54" s="5"/>
      <c r="G54" s="5"/>
      <c r="H54" s="5"/>
      <c r="I54" s="5"/>
      <c r="J54" s="5"/>
      <c r="L54" s="25"/>
      <c r="M54" s="25"/>
      <c r="N54" s="25"/>
      <c r="O54" s="25"/>
      <c r="P54" s="25"/>
      <c r="Q54" s="25"/>
      <c r="R54" s="25"/>
      <c r="S54" s="25"/>
      <c r="T54" s="25"/>
      <c r="U54" s="25"/>
      <c r="V54" s="25"/>
    </row>
    <row r="55" spans="1:22" x14ac:dyDescent="0.25">
      <c r="A55" s="11"/>
      <c r="B55" s="7"/>
      <c r="C55" s="5"/>
      <c r="D55" s="5"/>
      <c r="E55" s="5"/>
      <c r="F55" s="5"/>
      <c r="G55" s="5"/>
      <c r="H55" s="5"/>
      <c r="I55" s="5"/>
      <c r="J55" s="5"/>
      <c r="L55" s="25"/>
      <c r="M55" s="25"/>
      <c r="N55" s="25"/>
      <c r="O55" s="25"/>
      <c r="P55" s="25"/>
      <c r="Q55" s="25"/>
      <c r="R55" s="25"/>
      <c r="S55" s="25"/>
      <c r="T55" s="25"/>
      <c r="U55" s="25"/>
      <c r="V55" s="25"/>
    </row>
    <row r="56" spans="1:22" x14ac:dyDescent="0.25">
      <c r="A56" s="11"/>
      <c r="B56" s="7"/>
      <c r="C56" s="5"/>
      <c r="D56" s="5"/>
      <c r="E56" s="5"/>
      <c r="F56" s="5"/>
      <c r="G56" s="5"/>
      <c r="H56" s="5"/>
      <c r="I56" s="5"/>
      <c r="J56" s="5"/>
      <c r="L56" s="25"/>
      <c r="M56" s="25"/>
      <c r="N56" s="25"/>
      <c r="O56" s="25"/>
      <c r="P56" s="25"/>
      <c r="Q56" s="25"/>
      <c r="R56" s="25"/>
      <c r="S56" s="25"/>
      <c r="T56" s="25"/>
      <c r="U56" s="25"/>
      <c r="V56" s="25"/>
    </row>
    <row r="57" spans="1:22" ht="14.4" thickBot="1" x14ac:dyDescent="0.35">
      <c r="A57" s="130" t="s">
        <v>22</v>
      </c>
      <c r="B57" s="130"/>
      <c r="C57" s="1"/>
      <c r="D57" s="1"/>
      <c r="E57" s="1"/>
      <c r="F57" s="1"/>
      <c r="G57" s="1"/>
      <c r="H57" s="1"/>
      <c r="I57" s="1"/>
      <c r="J57" s="1"/>
      <c r="K57" s="76"/>
      <c r="L57" s="25"/>
      <c r="M57" s="25"/>
      <c r="N57" s="25"/>
      <c r="O57" s="25"/>
      <c r="P57" s="25"/>
      <c r="Q57" s="25"/>
      <c r="R57" s="25"/>
      <c r="S57" s="25"/>
      <c r="T57" s="25"/>
      <c r="U57" s="25"/>
      <c r="V57" s="25"/>
    </row>
    <row r="58" spans="1:22" ht="13.8" x14ac:dyDescent="0.3">
      <c r="A58" s="124" t="s">
        <v>56</v>
      </c>
      <c r="B58" s="125"/>
      <c r="C58" s="125"/>
      <c r="D58" s="125"/>
      <c r="E58" s="125"/>
      <c r="F58" s="125"/>
      <c r="G58" s="125"/>
      <c r="H58" s="125"/>
      <c r="I58" s="125"/>
      <c r="J58" s="125"/>
      <c r="K58" s="126"/>
      <c r="L58" s="42"/>
      <c r="M58" s="25"/>
      <c r="N58" s="25"/>
      <c r="O58" s="25"/>
      <c r="P58" s="25"/>
      <c r="Q58" s="25"/>
      <c r="R58" s="25"/>
      <c r="S58" s="25"/>
      <c r="T58" s="25"/>
      <c r="U58" s="25"/>
      <c r="V58" s="25"/>
    </row>
    <row r="59" spans="1:22" ht="15.6" x14ac:dyDescent="0.3">
      <c r="A59" s="44" t="s">
        <v>121</v>
      </c>
      <c r="B59" s="45"/>
      <c r="C59" s="45"/>
      <c r="D59" s="45"/>
      <c r="E59" s="45"/>
      <c r="F59" s="45"/>
      <c r="G59" s="45"/>
      <c r="H59" s="45"/>
      <c r="I59" s="45"/>
      <c r="J59" s="45"/>
      <c r="K59" s="77"/>
      <c r="L59" s="42"/>
      <c r="M59" s="25"/>
      <c r="N59" s="25"/>
      <c r="O59" s="25"/>
      <c r="P59" s="25"/>
      <c r="Q59" s="25"/>
      <c r="R59" s="25"/>
      <c r="S59" s="25"/>
      <c r="T59" s="25"/>
      <c r="U59" s="25"/>
      <c r="V59" s="25"/>
    </row>
    <row r="60" spans="1:22" ht="15.6" x14ac:dyDescent="0.3">
      <c r="A60" s="44" t="s">
        <v>57</v>
      </c>
      <c r="B60" s="45"/>
      <c r="C60" s="45"/>
      <c r="D60" s="45"/>
      <c r="E60" s="45"/>
      <c r="F60" s="45"/>
      <c r="G60" s="45"/>
      <c r="H60" s="45"/>
      <c r="I60" s="45"/>
      <c r="J60" s="45"/>
      <c r="K60" s="77"/>
      <c r="L60" s="42"/>
      <c r="M60" s="25"/>
      <c r="N60" s="25"/>
      <c r="O60" s="25"/>
      <c r="P60" s="25"/>
      <c r="Q60" s="25"/>
      <c r="R60" s="25"/>
      <c r="S60" s="25"/>
      <c r="T60" s="25"/>
      <c r="U60" s="25"/>
      <c r="V60" s="25"/>
    </row>
    <row r="61" spans="1:22" ht="13.8" x14ac:dyDescent="0.3">
      <c r="A61" s="46"/>
      <c r="B61" s="45"/>
      <c r="C61" s="45"/>
      <c r="D61" s="45"/>
      <c r="E61" s="45"/>
      <c r="F61" s="45"/>
      <c r="G61" s="45"/>
      <c r="H61" s="45"/>
      <c r="I61" s="45"/>
      <c r="J61" s="45"/>
      <c r="K61" s="77"/>
      <c r="L61" s="42"/>
      <c r="M61" s="25"/>
      <c r="N61" s="25"/>
      <c r="O61" s="25"/>
      <c r="P61" s="25"/>
      <c r="Q61" s="25"/>
      <c r="R61" s="25"/>
      <c r="S61" s="25"/>
      <c r="T61" s="25"/>
      <c r="U61" s="25"/>
      <c r="V61" s="25"/>
    </row>
    <row r="62" spans="1:22" ht="13.8" x14ac:dyDescent="0.3">
      <c r="A62" s="47" t="s">
        <v>5</v>
      </c>
      <c r="B62" s="45"/>
      <c r="C62" s="45"/>
      <c r="D62" s="45"/>
      <c r="E62" s="45"/>
      <c r="F62" s="45"/>
      <c r="G62" s="45"/>
      <c r="H62" s="45"/>
      <c r="I62" s="45"/>
      <c r="J62" s="45"/>
      <c r="K62" s="77"/>
      <c r="L62" s="42"/>
      <c r="M62" s="25"/>
      <c r="N62" s="25"/>
      <c r="O62" s="25"/>
      <c r="P62" s="25"/>
      <c r="Q62" s="25"/>
      <c r="R62" s="25"/>
      <c r="S62" s="25"/>
      <c r="T62" s="25"/>
      <c r="U62" s="25"/>
      <c r="V62" s="25"/>
    </row>
    <row r="63" spans="1:22" ht="13.8" x14ac:dyDescent="0.3">
      <c r="A63" s="46" t="s">
        <v>19</v>
      </c>
      <c r="B63" s="45"/>
      <c r="C63" s="45"/>
      <c r="D63" s="45"/>
      <c r="E63" s="45"/>
      <c r="F63" s="45"/>
      <c r="G63" s="45"/>
      <c r="H63" s="45"/>
      <c r="I63" s="45"/>
      <c r="J63" s="45"/>
      <c r="K63" s="77"/>
      <c r="L63" s="42"/>
      <c r="M63" s="25"/>
      <c r="N63" s="25"/>
      <c r="O63" s="25"/>
      <c r="P63" s="25"/>
      <c r="Q63" s="25"/>
      <c r="R63" s="25"/>
      <c r="S63" s="25"/>
      <c r="T63" s="25"/>
      <c r="U63" s="25"/>
      <c r="V63" s="25"/>
    </row>
    <row r="64" spans="1:22" ht="13.8" x14ac:dyDescent="0.3">
      <c r="A64" s="46" t="s">
        <v>50</v>
      </c>
      <c r="B64" s="45"/>
      <c r="C64" s="45"/>
      <c r="D64" s="45"/>
      <c r="E64" s="45"/>
      <c r="F64" s="45"/>
      <c r="G64" s="45"/>
      <c r="H64" s="45"/>
      <c r="I64" s="45"/>
      <c r="J64" s="45"/>
      <c r="K64" s="77"/>
      <c r="L64" s="43"/>
    </row>
    <row r="65" spans="1:12" ht="13.8" x14ac:dyDescent="0.3">
      <c r="A65" s="46" t="s">
        <v>51</v>
      </c>
      <c r="B65" s="45"/>
      <c r="C65" s="45"/>
      <c r="D65" s="45"/>
      <c r="E65" s="45"/>
      <c r="F65" s="45"/>
      <c r="G65" s="45"/>
      <c r="H65" s="45"/>
      <c r="I65" s="45"/>
      <c r="J65" s="45"/>
      <c r="K65" s="77"/>
      <c r="L65" s="43"/>
    </row>
    <row r="66" spans="1:12" ht="13.8" x14ac:dyDescent="0.3">
      <c r="A66" s="46" t="s">
        <v>20</v>
      </c>
      <c r="B66" s="45"/>
      <c r="C66" s="45"/>
      <c r="D66" s="45"/>
      <c r="E66" s="45"/>
      <c r="F66" s="45"/>
      <c r="G66" s="45"/>
      <c r="H66" s="45"/>
      <c r="I66" s="45"/>
      <c r="J66" s="45"/>
      <c r="K66" s="77"/>
      <c r="L66" s="43"/>
    </row>
    <row r="67" spans="1:12" ht="13.8" x14ac:dyDescent="0.3">
      <c r="A67" s="46" t="s">
        <v>52</v>
      </c>
      <c r="B67" s="45"/>
      <c r="C67" s="45"/>
      <c r="D67" s="45"/>
      <c r="E67" s="45"/>
      <c r="F67" s="45"/>
      <c r="G67" s="45"/>
      <c r="H67" s="45"/>
      <c r="I67" s="45"/>
      <c r="J67" s="45"/>
      <c r="K67" s="77"/>
      <c r="L67" s="43"/>
    </row>
    <row r="68" spans="1:12" ht="13.8" x14ac:dyDescent="0.3">
      <c r="A68" s="46" t="s">
        <v>53</v>
      </c>
      <c r="B68" s="45"/>
      <c r="C68" s="45"/>
      <c r="D68" s="45"/>
      <c r="E68" s="45"/>
      <c r="F68" s="45"/>
      <c r="G68" s="45"/>
      <c r="H68" s="45"/>
      <c r="I68" s="45"/>
      <c r="J68" s="45"/>
      <c r="K68" s="77"/>
      <c r="L68" s="43"/>
    </row>
    <row r="69" spans="1:12" ht="13.8" x14ac:dyDescent="0.3">
      <c r="A69" s="46" t="s">
        <v>6</v>
      </c>
      <c r="B69" s="45"/>
      <c r="C69" s="45"/>
      <c r="D69" s="45"/>
      <c r="E69" s="45"/>
      <c r="F69" s="45"/>
      <c r="G69" s="45"/>
      <c r="H69" s="45"/>
      <c r="I69" s="45"/>
      <c r="J69" s="45"/>
      <c r="K69" s="77"/>
      <c r="L69" s="43"/>
    </row>
    <row r="70" spans="1:12" ht="14.4" thickBot="1" x14ac:dyDescent="0.35">
      <c r="A70" s="48"/>
      <c r="B70" s="49"/>
      <c r="C70" s="49"/>
      <c r="D70" s="49"/>
      <c r="E70" s="49"/>
      <c r="F70" s="49"/>
      <c r="G70" s="49"/>
      <c r="H70" s="49"/>
      <c r="I70" s="49"/>
      <c r="J70" s="49"/>
      <c r="K70" s="78"/>
      <c r="L70" s="43"/>
    </row>
  </sheetData>
  <mergeCells count="6">
    <mergeCell ref="A58:K58"/>
    <mergeCell ref="A1:K1"/>
    <mergeCell ref="A2:K2"/>
    <mergeCell ref="D5:K5"/>
    <mergeCell ref="A3:K3"/>
    <mergeCell ref="A57:B57"/>
  </mergeCells>
  <dataValidations count="2">
    <dataValidation type="list" allowBlank="1" showInputMessage="1" showErrorMessage="1" sqref="C51:C57">
      <formula1>$N$10:$N$13</formula1>
    </dataValidation>
    <dataValidation type="list" allowBlank="1" showInputMessage="1" showErrorMessage="1" sqref="C6:C50">
      <formula1>$N$13:$N$20</formula1>
    </dataValidation>
  </dataValidations>
  <hyperlinks>
    <hyperlink ref="D16" r:id="rId1"/>
  </hyperlinks>
  <pageMargins left="0.35416666666666702" right="0.36458333333333298" top="0.44" bottom="0.34" header="0.3" footer="0.3"/>
  <pageSetup orientation="landscape" horizontalDpi="200" verticalDpi="20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1"/>
  <sheetViews>
    <sheetView zoomScaleNormal="100" workbookViewId="0">
      <selection activeCell="C7" sqref="C7"/>
    </sheetView>
  </sheetViews>
  <sheetFormatPr defaultColWidth="9.109375" defaultRowHeight="13.8" x14ac:dyDescent="0.3"/>
  <cols>
    <col min="1" max="1" width="12.44140625" style="2" customWidth="1"/>
    <col min="2" max="2" width="29" style="2" customWidth="1"/>
    <col min="3" max="3" width="86" style="2" customWidth="1"/>
    <col min="4" max="16384" width="9.109375" style="2"/>
  </cols>
  <sheetData>
    <row r="1" spans="1:8" customFormat="1" ht="20.399999999999999" x14ac:dyDescent="0.25">
      <c r="A1" s="121" t="str">
        <f>Setup!A2</f>
        <v>Planning Committee</v>
      </c>
      <c r="B1" s="121"/>
      <c r="C1" s="121"/>
    </row>
    <row r="2" spans="1:8" customFormat="1" ht="18" x14ac:dyDescent="0.35">
      <c r="A2" s="122" t="str">
        <f>Setup!A5</f>
        <v>Critical Infrastructure Stakeholder Oversight</v>
      </c>
      <c r="B2" s="122"/>
      <c r="C2" s="122"/>
    </row>
    <row r="3" spans="1:8" s="1" customFormat="1" ht="18" x14ac:dyDescent="0.35">
      <c r="A3" s="123" t="s">
        <v>7</v>
      </c>
      <c r="B3" s="123"/>
      <c r="C3" s="123"/>
      <c r="D3" s="2"/>
      <c r="E3" s="2"/>
      <c r="F3" s="2"/>
      <c r="G3" s="2"/>
      <c r="H3" s="2"/>
    </row>
    <row r="5" spans="1:8" x14ac:dyDescent="0.3">
      <c r="A5" s="2" t="s">
        <v>28</v>
      </c>
      <c r="C5" s="13"/>
    </row>
    <row r="6" spans="1:8" s="4" customFormat="1" ht="17.25" customHeight="1" thickBot="1" x14ac:dyDescent="0.3">
      <c r="A6" s="131" t="s">
        <v>8</v>
      </c>
      <c r="B6" s="132"/>
      <c r="C6" s="15" t="s">
        <v>9</v>
      </c>
    </row>
    <row r="7" spans="1:8" ht="52.5" customHeight="1" x14ac:dyDescent="0.3">
      <c r="A7" s="16">
        <v>1</v>
      </c>
      <c r="B7" s="17"/>
      <c r="C7" s="18" t="s">
        <v>10</v>
      </c>
    </row>
    <row r="8" spans="1:8" ht="52.5" customHeight="1" x14ac:dyDescent="0.3">
      <c r="A8" s="19">
        <v>2</v>
      </c>
      <c r="B8" s="20"/>
      <c r="C8" s="18" t="s">
        <v>10</v>
      </c>
    </row>
    <row r="9" spans="1:8" ht="52.5" customHeight="1" x14ac:dyDescent="0.3">
      <c r="A9" s="19">
        <v>3</v>
      </c>
      <c r="B9" s="20"/>
      <c r="C9" s="18" t="s">
        <v>10</v>
      </c>
    </row>
    <row r="10" spans="1:8" ht="52.5" customHeight="1" x14ac:dyDescent="0.3">
      <c r="A10" s="19">
        <v>4</v>
      </c>
      <c r="B10" s="20"/>
      <c r="C10" s="18" t="s">
        <v>10</v>
      </c>
    </row>
    <row r="11" spans="1:8" ht="52.5" customHeight="1" x14ac:dyDescent="0.3">
      <c r="A11" s="19">
        <v>5</v>
      </c>
      <c r="B11" s="20"/>
      <c r="C11" s="18"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&amp;CPage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14"/>
  <sheetViews>
    <sheetView zoomScaleNormal="100" workbookViewId="0">
      <selection activeCell="B7" sqref="B7"/>
    </sheetView>
  </sheetViews>
  <sheetFormatPr defaultColWidth="9.109375" defaultRowHeight="13.8" x14ac:dyDescent="0.3"/>
  <cols>
    <col min="1" max="1" width="21.5546875" style="2" customWidth="1"/>
    <col min="2" max="2" width="90.44140625" style="2" customWidth="1"/>
    <col min="3" max="16384" width="9.109375" style="2"/>
  </cols>
  <sheetData>
    <row r="1" spans="1:2" customFormat="1" ht="20.399999999999999" x14ac:dyDescent="0.25">
      <c r="A1" s="121" t="str">
        <f>Setup!A2</f>
        <v>Planning Committee</v>
      </c>
      <c r="B1" s="121"/>
    </row>
    <row r="2" spans="1:2" customFormat="1" ht="18" x14ac:dyDescent="0.35">
      <c r="A2" s="122" t="str">
        <f>Setup!A5</f>
        <v>Critical Infrastructure Stakeholder Oversight</v>
      </c>
      <c r="B2" s="122"/>
    </row>
    <row r="3" spans="1:2" s="1" customFormat="1" ht="18" x14ac:dyDescent="0.35">
      <c r="A3" s="123" t="s">
        <v>45</v>
      </c>
      <c r="B3" s="123"/>
    </row>
    <row r="5" spans="1:2" x14ac:dyDescent="0.3">
      <c r="A5" s="3" t="s">
        <v>55</v>
      </c>
      <c r="B5" s="14"/>
    </row>
    <row r="6" spans="1:2" s="4" customFormat="1" ht="17.25" customHeight="1" thickBot="1" x14ac:dyDescent="0.3">
      <c r="A6" s="32" t="s">
        <v>46</v>
      </c>
      <c r="B6" s="41" t="s">
        <v>9</v>
      </c>
    </row>
    <row r="7" spans="1:2" ht="52.5" customHeight="1" x14ac:dyDescent="0.3">
      <c r="A7" s="40" t="s">
        <v>47</v>
      </c>
      <c r="B7" s="39" t="s">
        <v>42</v>
      </c>
    </row>
    <row r="8" spans="1:2" ht="52.5" customHeight="1" x14ac:dyDescent="0.3">
      <c r="A8" s="19"/>
      <c r="B8" s="20"/>
    </row>
    <row r="9" spans="1:2" ht="52.5" customHeight="1" x14ac:dyDescent="0.3">
      <c r="A9" s="19"/>
      <c r="B9" s="20"/>
    </row>
    <row r="10" spans="1:2" ht="52.5" customHeight="1" x14ac:dyDescent="0.3">
      <c r="A10" s="19"/>
      <c r="B10" s="20"/>
    </row>
    <row r="11" spans="1:2" ht="52.5" customHeight="1" x14ac:dyDescent="0.3">
      <c r="A11" s="19"/>
      <c r="B11" s="20"/>
    </row>
    <row r="14" spans="1:2"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95117038483843"/>
  </sheetPr>
  <dimension ref="A1:K32"/>
  <sheetViews>
    <sheetView tabSelected="1" zoomScale="90" zoomScaleNormal="90" workbookViewId="0">
      <selection activeCell="A5" sqref="A5"/>
    </sheetView>
  </sheetViews>
  <sheetFormatPr defaultRowHeight="13.2" x14ac:dyDescent="0.25"/>
  <cols>
    <col min="1" max="1" width="8.88671875" customWidth="1"/>
    <col min="2" max="2" width="31.44140625" customWidth="1"/>
    <col min="3" max="3" width="15.44140625" customWidth="1"/>
    <col min="4" max="4" width="22.88671875" customWidth="1"/>
    <col min="5" max="6" width="31.88671875" style="93" customWidth="1"/>
    <col min="7" max="7" width="32.6640625" customWidth="1"/>
    <col min="8" max="8" width="26.109375" customWidth="1"/>
    <col min="9" max="9" width="22.33203125" customWidth="1"/>
  </cols>
  <sheetData>
    <row r="1" spans="1:11" ht="20.399999999999999" x14ac:dyDescent="0.25">
      <c r="A1" s="121" t="str">
        <f>Setup!A2</f>
        <v>Planning Committee</v>
      </c>
      <c r="B1" s="121"/>
      <c r="C1" s="121"/>
      <c r="D1" s="121"/>
      <c r="E1" s="121"/>
      <c r="F1" s="121"/>
      <c r="G1" s="121"/>
      <c r="H1" s="121"/>
      <c r="I1" s="121"/>
    </row>
    <row r="2" spans="1:11" ht="18" x14ac:dyDescent="0.35">
      <c r="A2" s="122" t="str">
        <f>Setup!A5</f>
        <v>Critical Infrastructure Stakeholder Oversight</v>
      </c>
      <c r="B2" s="122"/>
      <c r="C2" s="122"/>
      <c r="D2" s="122"/>
      <c r="E2" s="122"/>
      <c r="F2" s="122"/>
      <c r="G2" s="122"/>
      <c r="H2" s="122"/>
      <c r="I2" s="122"/>
    </row>
    <row r="3" spans="1:11" ht="18" x14ac:dyDescent="0.35">
      <c r="A3" s="123" t="s">
        <v>34</v>
      </c>
      <c r="B3" s="123"/>
      <c r="C3" s="123"/>
      <c r="D3" s="123"/>
      <c r="E3" s="123"/>
      <c r="F3" s="123"/>
      <c r="G3" s="123"/>
      <c r="H3" s="123"/>
      <c r="I3" s="123"/>
    </row>
    <row r="4" spans="1:11" ht="15.6" x14ac:dyDescent="0.3">
      <c r="A4" s="133" t="s">
        <v>231</v>
      </c>
      <c r="B4" s="133"/>
      <c r="C4" s="133"/>
      <c r="D4" s="133"/>
      <c r="E4" s="133"/>
      <c r="F4" s="133"/>
      <c r="G4" s="133"/>
      <c r="H4" s="133"/>
      <c r="I4" s="133"/>
    </row>
    <row r="5" spans="1:11" ht="13.8" x14ac:dyDescent="0.3">
      <c r="A5" s="1"/>
    </row>
    <row r="6" spans="1:11" x14ac:dyDescent="0.25">
      <c r="A6" s="8"/>
      <c r="B6" s="5"/>
      <c r="C6" s="5"/>
      <c r="D6" s="128" t="s">
        <v>14</v>
      </c>
      <c r="E6" s="128"/>
      <c r="F6" s="128"/>
      <c r="G6" s="128"/>
      <c r="H6" s="128"/>
      <c r="I6" s="128"/>
    </row>
    <row r="7" spans="1:11" ht="43.8" x14ac:dyDescent="0.3">
      <c r="A7" s="9" t="s">
        <v>15</v>
      </c>
      <c r="B7" s="6" t="s">
        <v>13</v>
      </c>
      <c r="C7" s="6" t="s">
        <v>30</v>
      </c>
      <c r="D7" s="5" t="s">
        <v>11</v>
      </c>
      <c r="E7" s="119" t="s">
        <v>194</v>
      </c>
      <c r="F7" s="119" t="s">
        <v>195</v>
      </c>
      <c r="G7" s="139" t="s">
        <v>279</v>
      </c>
      <c r="H7" s="117" t="s">
        <v>261</v>
      </c>
      <c r="I7" s="118" t="s">
        <v>262</v>
      </c>
    </row>
    <row r="8" spans="1:11" ht="212.4" customHeight="1" x14ac:dyDescent="0.25">
      <c r="A8" s="57" t="s">
        <v>97</v>
      </c>
      <c r="B8" s="58" t="s">
        <v>120</v>
      </c>
      <c r="C8" s="5"/>
      <c r="D8" s="87" t="s">
        <v>123</v>
      </c>
      <c r="E8" s="111" t="s">
        <v>274</v>
      </c>
      <c r="F8" s="112" t="s">
        <v>242</v>
      </c>
      <c r="G8" s="94" t="s">
        <v>263</v>
      </c>
      <c r="H8" s="104" t="s">
        <v>203</v>
      </c>
      <c r="I8" s="107" t="s">
        <v>196</v>
      </c>
      <c r="K8" s="120"/>
    </row>
    <row r="9" spans="1:11" ht="184.8" x14ac:dyDescent="0.25">
      <c r="A9" s="57" t="s">
        <v>98</v>
      </c>
      <c r="B9" s="61" t="s">
        <v>114</v>
      </c>
      <c r="C9" s="5"/>
      <c r="D9" s="101" t="s">
        <v>123</v>
      </c>
      <c r="E9" s="111" t="s">
        <v>266</v>
      </c>
      <c r="F9" s="112" t="s">
        <v>243</v>
      </c>
      <c r="G9" s="111" t="s">
        <v>275</v>
      </c>
      <c r="H9" s="105" t="s">
        <v>258</v>
      </c>
      <c r="I9" s="108" t="s">
        <v>196</v>
      </c>
    </row>
    <row r="10" spans="1:11" ht="92.4" x14ac:dyDescent="0.25">
      <c r="A10" s="57" t="s">
        <v>99</v>
      </c>
      <c r="B10" s="61" t="s">
        <v>115</v>
      </c>
      <c r="C10" s="5"/>
      <c r="D10" s="87" t="s">
        <v>123</v>
      </c>
      <c r="E10" s="103" t="s">
        <v>264</v>
      </c>
      <c r="F10" s="113" t="s">
        <v>155</v>
      </c>
      <c r="G10" s="94" t="s">
        <v>251</v>
      </c>
      <c r="H10" s="104" t="s">
        <v>197</v>
      </c>
      <c r="I10" s="108" t="s">
        <v>196</v>
      </c>
    </row>
    <row r="11" spans="1:11" ht="132.6" customHeight="1" x14ac:dyDescent="0.25">
      <c r="A11" s="57" t="s">
        <v>102</v>
      </c>
      <c r="B11" s="61" t="s">
        <v>122</v>
      </c>
      <c r="C11" s="5"/>
      <c r="D11" s="87" t="s">
        <v>134</v>
      </c>
      <c r="E11" s="111" t="s">
        <v>236</v>
      </c>
      <c r="F11" s="112" t="s">
        <v>207</v>
      </c>
      <c r="G11" s="94" t="s">
        <v>252</v>
      </c>
      <c r="H11" s="105" t="s">
        <v>198</v>
      </c>
      <c r="I11" s="108" t="s">
        <v>196</v>
      </c>
    </row>
    <row r="12" spans="1:11" ht="224.4" x14ac:dyDescent="0.25">
      <c r="A12" s="57">
        <v>2</v>
      </c>
      <c r="B12" s="61" t="s">
        <v>124</v>
      </c>
      <c r="C12" s="5"/>
      <c r="D12" s="87" t="s">
        <v>123</v>
      </c>
      <c r="E12" s="111" t="s">
        <v>276</v>
      </c>
      <c r="F12" s="114" t="s">
        <v>244</v>
      </c>
      <c r="G12" s="94" t="s">
        <v>277</v>
      </c>
      <c r="H12" s="105" t="s">
        <v>199</v>
      </c>
      <c r="I12" s="108" t="s">
        <v>196</v>
      </c>
    </row>
    <row r="13" spans="1:11" ht="66" x14ac:dyDescent="0.25">
      <c r="A13" s="57">
        <v>3</v>
      </c>
      <c r="B13" s="61" t="s">
        <v>83</v>
      </c>
      <c r="C13" s="5"/>
      <c r="D13" s="87" t="s">
        <v>133</v>
      </c>
      <c r="E13" s="111" t="s">
        <v>268</v>
      </c>
      <c r="F13" s="112" t="s">
        <v>208</v>
      </c>
      <c r="G13" s="94" t="s">
        <v>238</v>
      </c>
      <c r="H13" s="106" t="s">
        <v>200</v>
      </c>
      <c r="I13" s="109"/>
    </row>
    <row r="14" spans="1:11" ht="316.8" x14ac:dyDescent="0.25">
      <c r="A14" s="57" t="s">
        <v>106</v>
      </c>
      <c r="B14" s="61" t="s">
        <v>117</v>
      </c>
      <c r="C14" s="5"/>
      <c r="D14" s="87" t="s">
        <v>125</v>
      </c>
      <c r="E14" s="111" t="s">
        <v>269</v>
      </c>
      <c r="F14" s="114" t="s">
        <v>209</v>
      </c>
      <c r="G14" s="94" t="s">
        <v>241</v>
      </c>
      <c r="H14" s="106" t="s">
        <v>201</v>
      </c>
      <c r="I14" s="110" t="s">
        <v>156</v>
      </c>
    </row>
    <row r="15" spans="1:11" ht="26.4" x14ac:dyDescent="0.25">
      <c r="A15" s="57">
        <v>4</v>
      </c>
      <c r="B15" s="61" t="s">
        <v>100</v>
      </c>
      <c r="C15" s="5"/>
      <c r="D15" s="89" t="s">
        <v>149</v>
      </c>
      <c r="E15" s="111" t="s">
        <v>11</v>
      </c>
      <c r="F15" s="112" t="s">
        <v>149</v>
      </c>
      <c r="G15" s="97" t="s">
        <v>253</v>
      </c>
      <c r="H15" s="106"/>
      <c r="I15" s="109"/>
    </row>
    <row r="16" spans="1:11" ht="171.6" x14ac:dyDescent="0.25">
      <c r="A16" s="57">
        <v>5</v>
      </c>
      <c r="B16" s="58" t="s">
        <v>101</v>
      </c>
      <c r="C16" s="5"/>
      <c r="D16" s="87" t="s">
        <v>191</v>
      </c>
      <c r="E16" s="111" t="s">
        <v>270</v>
      </c>
      <c r="F16" s="114" t="s">
        <v>210</v>
      </c>
      <c r="G16" s="94" t="s">
        <v>256</v>
      </c>
      <c r="H16" s="104" t="s">
        <v>202</v>
      </c>
      <c r="I16" s="109" t="s">
        <v>196</v>
      </c>
    </row>
    <row r="17" spans="1:9" ht="96.6" customHeight="1" x14ac:dyDescent="0.25">
      <c r="A17" s="57" t="s">
        <v>110</v>
      </c>
      <c r="B17" s="58" t="s">
        <v>116</v>
      </c>
      <c r="C17" s="5"/>
      <c r="D17" s="87" t="s">
        <v>123</v>
      </c>
      <c r="E17" s="111" t="s">
        <v>271</v>
      </c>
      <c r="F17" s="112" t="s">
        <v>211</v>
      </c>
      <c r="G17" s="94" t="s">
        <v>225</v>
      </c>
      <c r="H17" s="105" t="s">
        <v>203</v>
      </c>
      <c r="I17" s="109" t="s">
        <v>196</v>
      </c>
    </row>
    <row r="18" spans="1:9" ht="108.6" customHeight="1" x14ac:dyDescent="0.25">
      <c r="A18" s="57">
        <v>6</v>
      </c>
      <c r="B18" s="61" t="s">
        <v>103</v>
      </c>
      <c r="C18" s="5"/>
      <c r="D18" s="87" t="s">
        <v>123</v>
      </c>
      <c r="E18" s="111" t="s">
        <v>226</v>
      </c>
      <c r="F18" s="114" t="s">
        <v>212</v>
      </c>
      <c r="G18" s="94" t="s">
        <v>278</v>
      </c>
      <c r="H18" s="105" t="s">
        <v>259</v>
      </c>
      <c r="I18" s="109" t="s">
        <v>196</v>
      </c>
    </row>
    <row r="19" spans="1:9" ht="118.8" x14ac:dyDescent="0.25">
      <c r="A19" s="57">
        <v>7</v>
      </c>
      <c r="B19" s="58" t="s">
        <v>104</v>
      </c>
      <c r="C19" s="5"/>
      <c r="D19" s="87" t="s">
        <v>123</v>
      </c>
      <c r="E19" s="103" t="s">
        <v>272</v>
      </c>
      <c r="F19" s="112" t="s">
        <v>213</v>
      </c>
      <c r="G19" s="94" t="s">
        <v>254</v>
      </c>
      <c r="H19" s="104"/>
      <c r="I19" s="109"/>
    </row>
    <row r="20" spans="1:9" ht="39.6" x14ac:dyDescent="0.25">
      <c r="A20" s="57" t="s">
        <v>111</v>
      </c>
      <c r="B20" s="58" t="s">
        <v>116</v>
      </c>
      <c r="C20" s="5"/>
      <c r="D20" s="87" t="s">
        <v>123</v>
      </c>
      <c r="E20" s="111" t="s">
        <v>271</v>
      </c>
      <c r="F20" s="114" t="s">
        <v>211</v>
      </c>
      <c r="G20" s="94" t="s">
        <v>225</v>
      </c>
      <c r="H20" s="106"/>
      <c r="I20" s="109"/>
    </row>
    <row r="21" spans="1:9" ht="79.2" x14ac:dyDescent="0.25">
      <c r="A21" s="57">
        <v>8</v>
      </c>
      <c r="B21" s="61" t="s">
        <v>105</v>
      </c>
      <c r="C21" s="5"/>
      <c r="D21" s="87" t="s">
        <v>123</v>
      </c>
      <c r="E21" s="111" t="s">
        <v>240</v>
      </c>
      <c r="F21" s="112" t="s">
        <v>157</v>
      </c>
      <c r="G21" s="94" t="s">
        <v>240</v>
      </c>
      <c r="H21" s="106"/>
      <c r="I21" s="109"/>
    </row>
    <row r="22" spans="1:9" ht="26.4" x14ac:dyDescent="0.25">
      <c r="A22" s="57">
        <v>9</v>
      </c>
      <c r="B22" s="61" t="s">
        <v>107</v>
      </c>
      <c r="C22" s="5"/>
      <c r="D22" s="88" t="s">
        <v>123</v>
      </c>
      <c r="E22" s="111" t="s">
        <v>214</v>
      </c>
      <c r="F22" s="114" t="s">
        <v>214</v>
      </c>
      <c r="G22" s="94" t="s">
        <v>214</v>
      </c>
      <c r="H22" s="106" t="s">
        <v>204</v>
      </c>
      <c r="I22" s="109"/>
    </row>
    <row r="23" spans="1:9" ht="118.8" x14ac:dyDescent="0.25">
      <c r="A23" s="57" t="s">
        <v>108</v>
      </c>
      <c r="B23" s="61" t="s">
        <v>118</v>
      </c>
      <c r="C23" s="5"/>
      <c r="D23" s="88" t="s">
        <v>123</v>
      </c>
      <c r="E23" s="111" t="s">
        <v>273</v>
      </c>
      <c r="F23" s="112" t="s">
        <v>215</v>
      </c>
      <c r="G23" s="94" t="s">
        <v>257</v>
      </c>
      <c r="H23" s="104" t="s">
        <v>260</v>
      </c>
      <c r="I23" s="109" t="s">
        <v>196</v>
      </c>
    </row>
    <row r="24" spans="1:9" ht="316.8" x14ac:dyDescent="0.25">
      <c r="A24" s="57" t="s">
        <v>109</v>
      </c>
      <c r="B24" s="61" t="s">
        <v>119</v>
      </c>
      <c r="C24" s="5"/>
      <c r="D24" s="88" t="s">
        <v>123</v>
      </c>
      <c r="E24" s="111" t="s">
        <v>269</v>
      </c>
      <c r="F24" s="114" t="s">
        <v>216</v>
      </c>
      <c r="G24" s="94" t="s">
        <v>241</v>
      </c>
      <c r="H24" s="104" t="s">
        <v>205</v>
      </c>
      <c r="I24" s="110" t="s">
        <v>196</v>
      </c>
    </row>
    <row r="25" spans="1:9" ht="92.4" x14ac:dyDescent="0.25">
      <c r="A25" s="57">
        <v>10</v>
      </c>
      <c r="B25" s="61" t="s">
        <v>112</v>
      </c>
      <c r="C25" s="5"/>
      <c r="D25" s="87" t="s">
        <v>123</v>
      </c>
      <c r="E25" s="111" t="s">
        <v>265</v>
      </c>
      <c r="F25" s="112" t="s">
        <v>217</v>
      </c>
      <c r="G25" s="94" t="s">
        <v>228</v>
      </c>
      <c r="H25" s="106"/>
      <c r="I25" s="109"/>
    </row>
    <row r="26" spans="1:9" ht="52.8" x14ac:dyDescent="0.25">
      <c r="A26" s="57">
        <v>11</v>
      </c>
      <c r="B26" s="61" t="s">
        <v>113</v>
      </c>
      <c r="C26" s="5"/>
      <c r="D26" s="87" t="s">
        <v>131</v>
      </c>
      <c r="E26" s="111" t="s">
        <v>267</v>
      </c>
      <c r="F26" s="115"/>
      <c r="G26" s="94" t="s">
        <v>255</v>
      </c>
      <c r="H26" s="105" t="s">
        <v>206</v>
      </c>
      <c r="I26" s="109" t="s">
        <v>196</v>
      </c>
    </row>
    <row r="27" spans="1:9" ht="13.8" x14ac:dyDescent="0.25">
      <c r="A27" s="57"/>
      <c r="B27" s="90"/>
      <c r="C27" s="5"/>
      <c r="D27" s="91"/>
      <c r="E27" s="101"/>
      <c r="F27" s="116"/>
      <c r="G27" s="35"/>
      <c r="H27" s="106"/>
      <c r="I27" s="102"/>
    </row>
    <row r="30" spans="1:9" ht="13.8" x14ac:dyDescent="0.3">
      <c r="A30" s="50" t="s">
        <v>25</v>
      </c>
    </row>
    <row r="31" spans="1:9" ht="13.8" x14ac:dyDescent="0.3">
      <c r="A31" s="1" t="s">
        <v>26</v>
      </c>
    </row>
    <row r="32" spans="1:9" ht="13.8" x14ac:dyDescent="0.3">
      <c r="A32" s="1" t="s">
        <v>27</v>
      </c>
    </row>
  </sheetData>
  <mergeCells count="5">
    <mergeCell ref="D6:I6"/>
    <mergeCell ref="A1:I1"/>
    <mergeCell ref="A2:I2"/>
    <mergeCell ref="A3:I3"/>
    <mergeCell ref="A4:I4"/>
  </mergeCells>
  <dataValidations disablePrompts="1" count="1">
    <dataValidation type="list" allowBlank="1" showInputMessage="1" showErrorMessage="1" sqref="C8:C32">
      <formula1>$L$16:$L$21</formula1>
    </dataValidation>
  </dataValidations>
  <hyperlinks>
    <hyperlink ref="D15" r:id="rId1"/>
  </hyperlinks>
  <pageMargins left="0.7" right="0.7" top="0.75" bottom="0.75" header="0.3" footer="0.3"/>
  <pageSetup orientation="portrait" horizontalDpi="1200" verticalDpi="1200"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5117038483843"/>
  </sheetPr>
  <dimension ref="A1:V31"/>
  <sheetViews>
    <sheetView zoomScale="90" zoomScaleNormal="90" workbookViewId="0">
      <selection activeCell="A5" sqref="A5"/>
    </sheetView>
  </sheetViews>
  <sheetFormatPr defaultRowHeight="13.2" x14ac:dyDescent="0.25"/>
  <cols>
    <col min="1" max="1" width="8.88671875" customWidth="1"/>
    <col min="2" max="2" width="40" customWidth="1"/>
    <col min="3" max="3" width="15.88671875" customWidth="1"/>
    <col min="4" max="4" width="13.109375" bestFit="1" customWidth="1"/>
    <col min="5" max="5" width="36.5546875" customWidth="1"/>
    <col min="6" max="6" width="41.109375" customWidth="1"/>
    <col min="7" max="8" width="24.5546875" customWidth="1"/>
    <col min="9" max="9" width="20.44140625" customWidth="1"/>
    <col min="10" max="22" width="8.88671875" customWidth="1"/>
  </cols>
  <sheetData>
    <row r="1" spans="1:22" ht="20.399999999999999" x14ac:dyDescent="0.25">
      <c r="A1" s="121" t="str">
        <f>Setup!A2</f>
        <v>Planning Committee</v>
      </c>
      <c r="B1" s="127"/>
      <c r="C1" s="127"/>
      <c r="D1" s="127"/>
      <c r="E1" s="127"/>
      <c r="F1" s="127"/>
      <c r="G1" s="127"/>
      <c r="H1" s="127"/>
      <c r="I1" s="127"/>
    </row>
    <row r="2" spans="1:22" ht="18" x14ac:dyDescent="0.35">
      <c r="A2" s="122" t="str">
        <f>Setup!A5</f>
        <v>Critical Infrastructure Stakeholder Oversight</v>
      </c>
      <c r="B2" s="127"/>
      <c r="C2" s="127"/>
      <c r="D2" s="127"/>
      <c r="E2" s="127"/>
      <c r="F2" s="127"/>
      <c r="G2" s="127"/>
      <c r="H2" s="127"/>
      <c r="I2" s="127"/>
    </row>
    <row r="3" spans="1:22" ht="18" x14ac:dyDescent="0.35">
      <c r="A3" s="123" t="s">
        <v>34</v>
      </c>
      <c r="B3" s="123"/>
      <c r="C3" s="123"/>
      <c r="D3" s="123"/>
      <c r="E3" s="123"/>
      <c r="F3" s="123"/>
      <c r="G3" s="123"/>
      <c r="H3" s="123"/>
      <c r="I3" s="123"/>
    </row>
    <row r="4" spans="1:22" ht="15.6" x14ac:dyDescent="0.25">
      <c r="A4" s="134" t="s">
        <v>232</v>
      </c>
      <c r="B4" s="135"/>
      <c r="C4" s="135"/>
      <c r="D4" s="135"/>
      <c r="E4" s="135"/>
      <c r="F4" s="135"/>
      <c r="G4" s="135"/>
      <c r="H4" s="135"/>
      <c r="I4" s="135"/>
      <c r="K4" s="24"/>
      <c r="L4" s="24"/>
      <c r="M4" s="24"/>
      <c r="N4" s="24"/>
      <c r="O4" s="24"/>
      <c r="P4" s="24"/>
      <c r="Q4" s="24"/>
      <c r="R4" s="24"/>
      <c r="S4" s="24"/>
      <c r="T4" s="24"/>
      <c r="U4" s="24"/>
      <c r="V4" s="24"/>
    </row>
    <row r="5" spans="1:22" ht="13.8" x14ac:dyDescent="0.3">
      <c r="A5" s="1"/>
      <c r="K5" s="24"/>
      <c r="L5" s="24"/>
      <c r="M5" s="24"/>
      <c r="N5" s="24"/>
      <c r="O5" s="24"/>
      <c r="P5" s="24"/>
      <c r="Q5" s="24"/>
      <c r="R5" s="24"/>
      <c r="S5" s="24"/>
      <c r="T5" s="24"/>
      <c r="U5" s="24"/>
      <c r="V5" s="24"/>
    </row>
    <row r="6" spans="1:22" x14ac:dyDescent="0.25">
      <c r="A6" s="8"/>
      <c r="B6" s="5"/>
      <c r="C6" s="5"/>
      <c r="D6" s="128" t="s">
        <v>14</v>
      </c>
      <c r="E6" s="129"/>
      <c r="F6" s="129"/>
      <c r="G6" s="129"/>
      <c r="H6" s="129"/>
      <c r="I6" s="129"/>
      <c r="K6" s="24"/>
      <c r="L6" s="24"/>
      <c r="M6" s="24"/>
      <c r="N6" s="24"/>
      <c r="O6" s="24"/>
      <c r="P6" s="24"/>
      <c r="Q6" s="24"/>
      <c r="R6" s="24"/>
      <c r="S6" s="24"/>
      <c r="T6" s="24"/>
      <c r="U6" s="24"/>
      <c r="V6" s="24"/>
    </row>
    <row r="7" spans="1:22" ht="15.6" x14ac:dyDescent="0.3">
      <c r="A7" s="9" t="s">
        <v>15</v>
      </c>
      <c r="B7" s="6" t="s">
        <v>13</v>
      </c>
      <c r="C7" s="6" t="s">
        <v>30</v>
      </c>
      <c r="D7" s="5" t="s">
        <v>11</v>
      </c>
      <c r="E7" s="119" t="s">
        <v>221</v>
      </c>
      <c r="F7" s="119" t="s">
        <v>222</v>
      </c>
      <c r="G7" s="5" t="s">
        <v>2</v>
      </c>
      <c r="H7" s="5" t="s">
        <v>3</v>
      </c>
      <c r="I7" s="5" t="s">
        <v>4</v>
      </c>
      <c r="K7" s="24"/>
      <c r="L7" s="24"/>
      <c r="M7" s="24"/>
      <c r="N7" s="24"/>
      <c r="O7" s="24"/>
      <c r="P7" s="24"/>
      <c r="Q7" s="24"/>
      <c r="R7" s="24"/>
      <c r="S7" s="24"/>
      <c r="T7" s="24"/>
      <c r="U7" s="24"/>
      <c r="V7" s="24"/>
    </row>
    <row r="8" spans="1:22" ht="92.4" x14ac:dyDescent="0.25">
      <c r="A8" s="62" t="s">
        <v>126</v>
      </c>
      <c r="B8" s="63" t="s">
        <v>132</v>
      </c>
      <c r="C8" s="64"/>
      <c r="D8" s="73" t="s">
        <v>123</v>
      </c>
      <c r="E8" s="94" t="s">
        <v>174</v>
      </c>
      <c r="F8" s="112" t="s">
        <v>242</v>
      </c>
      <c r="G8" s="95"/>
      <c r="H8" s="96"/>
      <c r="I8" s="35"/>
      <c r="K8" s="24"/>
      <c r="L8" s="24"/>
      <c r="M8" s="24"/>
      <c r="N8" s="24"/>
      <c r="O8" s="24"/>
      <c r="P8" s="24"/>
      <c r="Q8" s="24"/>
      <c r="R8" s="24"/>
      <c r="S8" s="24"/>
      <c r="T8" s="24"/>
      <c r="U8" s="24"/>
      <c r="V8" s="24"/>
    </row>
    <row r="9" spans="1:22" ht="105.6" x14ac:dyDescent="0.25">
      <c r="A9" s="62" t="s">
        <v>127</v>
      </c>
      <c r="B9" s="63" t="s">
        <v>147</v>
      </c>
      <c r="C9" s="64"/>
      <c r="D9" s="73" t="s">
        <v>123</v>
      </c>
      <c r="E9" s="94" t="s">
        <v>189</v>
      </c>
      <c r="F9" s="112" t="s">
        <v>245</v>
      </c>
      <c r="G9" s="95"/>
      <c r="H9" s="96"/>
      <c r="I9" s="35"/>
      <c r="K9" s="24"/>
      <c r="L9" s="24"/>
      <c r="M9" s="24"/>
      <c r="N9" s="24"/>
      <c r="O9" s="24"/>
      <c r="P9" s="24"/>
      <c r="Q9" s="24"/>
      <c r="R9" s="24"/>
      <c r="S9" s="24"/>
      <c r="T9" s="24"/>
      <c r="U9" s="24"/>
      <c r="V9" s="24"/>
    </row>
    <row r="10" spans="1:22" ht="39.6" x14ac:dyDescent="0.25">
      <c r="A10" s="62" t="s">
        <v>128</v>
      </c>
      <c r="B10" s="64" t="s">
        <v>148</v>
      </c>
      <c r="C10" s="64"/>
      <c r="D10" s="73" t="s">
        <v>123</v>
      </c>
      <c r="E10" s="94" t="s">
        <v>175</v>
      </c>
      <c r="F10" s="112" t="s">
        <v>218</v>
      </c>
      <c r="G10" s="95"/>
      <c r="H10" s="96"/>
      <c r="I10" s="35"/>
      <c r="K10" s="24"/>
      <c r="L10" s="24"/>
      <c r="M10" s="24"/>
      <c r="N10" s="24"/>
      <c r="O10" s="24"/>
      <c r="P10" s="24"/>
      <c r="Q10" s="24"/>
      <c r="R10" s="24"/>
      <c r="S10" s="24"/>
      <c r="T10" s="24"/>
      <c r="U10" s="24"/>
      <c r="V10" s="24"/>
    </row>
    <row r="11" spans="1:22" ht="39.6" x14ac:dyDescent="0.25">
      <c r="A11" s="62">
        <v>13</v>
      </c>
      <c r="B11" s="64" t="s">
        <v>138</v>
      </c>
      <c r="C11" s="64"/>
      <c r="D11" s="73" t="s">
        <v>123</v>
      </c>
      <c r="E11" s="94"/>
      <c r="F11" s="112" t="s">
        <v>193</v>
      </c>
      <c r="G11" s="86"/>
      <c r="H11" s="96"/>
      <c r="I11" s="92"/>
      <c r="K11" s="24"/>
      <c r="L11" s="24"/>
      <c r="M11" s="24"/>
      <c r="N11" s="24"/>
      <c r="O11" s="24"/>
      <c r="P11" s="24"/>
      <c r="Q11" s="24"/>
      <c r="R11" s="24"/>
      <c r="S11" s="24"/>
      <c r="T11" s="24"/>
      <c r="U11" s="24"/>
      <c r="V11" s="24"/>
    </row>
    <row r="12" spans="1:22" ht="118.8" x14ac:dyDescent="0.25">
      <c r="A12" s="62" t="s">
        <v>144</v>
      </c>
      <c r="B12" s="65" t="s">
        <v>129</v>
      </c>
      <c r="C12" s="64"/>
      <c r="D12" s="73" t="s">
        <v>123</v>
      </c>
      <c r="E12" s="94" t="s">
        <v>185</v>
      </c>
      <c r="F12" s="112" t="s">
        <v>246</v>
      </c>
      <c r="G12" s="95"/>
      <c r="H12" s="96"/>
      <c r="I12" s="35"/>
      <c r="K12" s="24"/>
      <c r="L12" s="24"/>
      <c r="M12" s="24"/>
      <c r="N12" s="24"/>
      <c r="O12" s="24"/>
      <c r="P12" s="24"/>
      <c r="Q12" s="24"/>
      <c r="R12" s="24"/>
      <c r="S12" s="24"/>
      <c r="T12" s="24"/>
      <c r="U12" s="24"/>
      <c r="V12" s="24"/>
    </row>
    <row r="13" spans="1:22" ht="79.2" x14ac:dyDescent="0.25">
      <c r="A13" s="62" t="s">
        <v>145</v>
      </c>
      <c r="B13" s="65" t="s">
        <v>178</v>
      </c>
      <c r="C13" s="64"/>
      <c r="D13" s="73" t="s">
        <v>123</v>
      </c>
      <c r="E13" s="94" t="s">
        <v>179</v>
      </c>
      <c r="F13" s="112" t="s">
        <v>247</v>
      </c>
      <c r="G13" s="95"/>
      <c r="H13" s="96"/>
      <c r="I13" s="35"/>
      <c r="K13" s="24"/>
      <c r="L13" s="24"/>
      <c r="M13" s="24"/>
      <c r="N13" s="24"/>
      <c r="O13" s="24"/>
      <c r="P13" s="24"/>
      <c r="Q13" s="24"/>
      <c r="R13" s="24"/>
      <c r="S13" s="24"/>
      <c r="T13" s="24"/>
      <c r="U13" s="24"/>
      <c r="V13" s="24"/>
    </row>
    <row r="14" spans="1:22" ht="13.8" x14ac:dyDescent="0.25">
      <c r="A14" s="62" t="s">
        <v>146</v>
      </c>
      <c r="B14" s="65" t="s">
        <v>177</v>
      </c>
      <c r="C14" s="64"/>
      <c r="D14" s="73"/>
      <c r="E14" s="94" t="s">
        <v>11</v>
      </c>
      <c r="F14" s="115" t="s">
        <v>11</v>
      </c>
      <c r="G14" s="95"/>
      <c r="H14" s="96"/>
      <c r="I14" s="35"/>
      <c r="K14" s="24"/>
      <c r="L14" s="24"/>
      <c r="M14" s="24"/>
      <c r="N14" s="24"/>
      <c r="O14" s="24"/>
      <c r="P14" s="24"/>
      <c r="Q14" s="24"/>
      <c r="R14" s="24"/>
      <c r="S14" s="24"/>
      <c r="T14" s="24"/>
      <c r="U14" s="24"/>
      <c r="V14" s="24"/>
    </row>
    <row r="15" spans="1:22" ht="13.8" x14ac:dyDescent="0.25">
      <c r="A15" s="62" t="s">
        <v>176</v>
      </c>
      <c r="B15" s="65" t="s">
        <v>137</v>
      </c>
      <c r="C15" s="64"/>
      <c r="D15" s="73" t="s">
        <v>123</v>
      </c>
      <c r="E15" s="94" t="s">
        <v>180</v>
      </c>
      <c r="F15" s="112" t="s">
        <v>219</v>
      </c>
      <c r="G15" s="95"/>
      <c r="H15" s="96"/>
      <c r="I15" s="35"/>
      <c r="K15" s="24"/>
      <c r="L15" s="24"/>
      <c r="M15" s="24"/>
      <c r="N15" s="24"/>
      <c r="O15" s="24"/>
      <c r="P15" s="24"/>
      <c r="Q15" s="24"/>
      <c r="R15" s="24"/>
      <c r="S15" s="24"/>
      <c r="T15" s="24"/>
      <c r="U15" s="24"/>
      <c r="V15" s="24"/>
    </row>
    <row r="16" spans="1:22" ht="105.6" x14ac:dyDescent="0.25">
      <c r="A16" s="62">
        <v>14</v>
      </c>
      <c r="B16" s="65" t="s">
        <v>81</v>
      </c>
      <c r="C16" s="64"/>
      <c r="D16" s="73" t="s">
        <v>123</v>
      </c>
      <c r="E16" s="94" t="s">
        <v>181</v>
      </c>
      <c r="F16" s="112" t="s">
        <v>248</v>
      </c>
      <c r="G16" s="95"/>
      <c r="H16" s="96"/>
      <c r="I16" s="35"/>
      <c r="K16" s="24"/>
      <c r="L16" s="24"/>
      <c r="M16" s="24"/>
      <c r="N16" s="26" t="s">
        <v>18</v>
      </c>
      <c r="O16" s="24"/>
      <c r="P16" s="24"/>
      <c r="Q16" s="24"/>
      <c r="R16" s="24"/>
      <c r="S16" s="24"/>
      <c r="T16" s="24"/>
      <c r="U16" s="24"/>
      <c r="V16" s="24"/>
    </row>
    <row r="17" spans="1:22" ht="105.6" x14ac:dyDescent="0.25">
      <c r="A17" s="62">
        <v>15</v>
      </c>
      <c r="B17" s="65" t="s">
        <v>130</v>
      </c>
      <c r="C17" s="64"/>
      <c r="D17" s="73" t="s">
        <v>123</v>
      </c>
      <c r="E17" s="94" t="s">
        <v>186</v>
      </c>
      <c r="F17" s="112" t="s">
        <v>186</v>
      </c>
      <c r="G17" s="95"/>
      <c r="H17" s="96"/>
      <c r="I17" s="35"/>
      <c r="K17" s="24"/>
      <c r="L17" s="24"/>
      <c r="M17" s="24"/>
      <c r="N17" s="26" t="s">
        <v>33</v>
      </c>
      <c r="O17" s="24"/>
      <c r="P17" s="24"/>
      <c r="Q17" s="24"/>
      <c r="R17" s="24"/>
      <c r="S17" s="24"/>
      <c r="T17" s="24"/>
      <c r="U17" s="24"/>
      <c r="V17" s="24"/>
    </row>
    <row r="18" spans="1:22" ht="13.8" x14ac:dyDescent="0.25">
      <c r="A18" s="62">
        <v>16</v>
      </c>
      <c r="B18" s="65" t="s">
        <v>105</v>
      </c>
      <c r="C18" s="64"/>
      <c r="D18" s="73" t="s">
        <v>123</v>
      </c>
      <c r="E18" s="94" t="s">
        <v>11</v>
      </c>
      <c r="F18" s="115" t="s">
        <v>220</v>
      </c>
      <c r="G18" s="97"/>
      <c r="H18" s="98"/>
      <c r="I18" s="86"/>
      <c r="K18" s="24"/>
      <c r="L18" s="24"/>
      <c r="M18" s="24"/>
      <c r="N18" s="26" t="s">
        <v>31</v>
      </c>
      <c r="O18" s="24"/>
      <c r="P18" s="24"/>
      <c r="Q18" s="24"/>
      <c r="R18" s="24"/>
      <c r="S18" s="24"/>
      <c r="T18" s="24"/>
      <c r="U18" s="24"/>
      <c r="V18" s="24"/>
    </row>
    <row r="19" spans="1:22" ht="13.8" x14ac:dyDescent="0.25">
      <c r="A19" s="62">
        <v>17</v>
      </c>
      <c r="B19" s="65" t="s">
        <v>139</v>
      </c>
      <c r="C19" s="64"/>
      <c r="D19" s="73" t="s">
        <v>123</v>
      </c>
      <c r="E19" s="94"/>
      <c r="F19" s="115"/>
      <c r="G19" s="97"/>
      <c r="H19" s="98"/>
      <c r="I19" s="86"/>
      <c r="K19" s="24"/>
      <c r="L19" s="24"/>
      <c r="M19" s="24"/>
      <c r="N19" s="26" t="s">
        <v>17</v>
      </c>
      <c r="O19" s="24"/>
      <c r="P19" s="24"/>
      <c r="Q19" s="24"/>
      <c r="R19" s="24"/>
      <c r="S19" s="24"/>
      <c r="T19" s="24"/>
      <c r="U19" s="24"/>
      <c r="V19" s="24"/>
    </row>
    <row r="20" spans="1:22" ht="92.4" x14ac:dyDescent="0.25">
      <c r="A20" s="62" t="s">
        <v>150</v>
      </c>
      <c r="B20" s="65" t="s">
        <v>140</v>
      </c>
      <c r="C20" s="64"/>
      <c r="D20" s="73" t="s">
        <v>123</v>
      </c>
      <c r="E20" s="94" t="s">
        <v>182</v>
      </c>
      <c r="F20" s="112" t="s">
        <v>249</v>
      </c>
      <c r="G20" s="97"/>
      <c r="H20" s="98"/>
      <c r="I20" s="86"/>
      <c r="K20" s="24"/>
      <c r="L20" s="24"/>
      <c r="M20" s="24"/>
      <c r="N20" s="26" t="s">
        <v>32</v>
      </c>
      <c r="O20" s="24"/>
      <c r="P20" s="24"/>
      <c r="Q20" s="24"/>
      <c r="R20" s="24"/>
      <c r="S20" s="24"/>
      <c r="T20" s="24"/>
      <c r="U20" s="24"/>
      <c r="V20" s="24"/>
    </row>
    <row r="21" spans="1:22" ht="39.6" x14ac:dyDescent="0.25">
      <c r="A21" s="57" t="s">
        <v>151</v>
      </c>
      <c r="B21" s="61" t="s">
        <v>141</v>
      </c>
      <c r="C21" s="67"/>
      <c r="D21" s="73" t="s">
        <v>123</v>
      </c>
      <c r="E21" s="94" t="s">
        <v>190</v>
      </c>
      <c r="F21" s="112" t="s">
        <v>190</v>
      </c>
      <c r="G21" s="97"/>
      <c r="H21" s="98"/>
      <c r="I21" s="86"/>
      <c r="K21" s="24"/>
      <c r="L21" s="24"/>
      <c r="M21" s="24"/>
      <c r="N21" s="26" t="s">
        <v>16</v>
      </c>
      <c r="O21" s="24"/>
      <c r="P21" s="24"/>
      <c r="Q21" s="24"/>
      <c r="R21" s="24"/>
      <c r="S21" s="24"/>
      <c r="T21" s="24"/>
      <c r="U21" s="24"/>
      <c r="V21" s="24"/>
    </row>
    <row r="22" spans="1:22" ht="52.8" x14ac:dyDescent="0.25">
      <c r="A22" s="57" t="s">
        <v>152</v>
      </c>
      <c r="B22" s="61" t="s">
        <v>142</v>
      </c>
      <c r="C22" s="67"/>
      <c r="D22" s="73" t="s">
        <v>123</v>
      </c>
      <c r="E22" s="94" t="s">
        <v>183</v>
      </c>
      <c r="F22" s="115" t="s">
        <v>155</v>
      </c>
      <c r="G22" s="97"/>
      <c r="H22" s="98"/>
      <c r="I22" s="86"/>
      <c r="K22" s="24"/>
      <c r="L22" s="24"/>
      <c r="M22" s="24"/>
      <c r="N22" s="24"/>
      <c r="O22" s="24"/>
      <c r="P22" s="24"/>
      <c r="Q22" s="24"/>
      <c r="R22" s="24"/>
      <c r="S22" s="24"/>
      <c r="T22" s="24"/>
      <c r="U22" s="24"/>
      <c r="V22" s="24"/>
    </row>
    <row r="23" spans="1:22" ht="92.4" x14ac:dyDescent="0.25">
      <c r="A23" s="57" t="s">
        <v>153</v>
      </c>
      <c r="B23" s="61" t="s">
        <v>143</v>
      </c>
      <c r="C23" s="67"/>
      <c r="D23" s="73" t="s">
        <v>123</v>
      </c>
      <c r="E23" s="94" t="s">
        <v>184</v>
      </c>
      <c r="F23" s="112" t="s">
        <v>207</v>
      </c>
      <c r="G23" s="97"/>
      <c r="H23" s="98"/>
      <c r="I23" s="86"/>
      <c r="K23" s="24"/>
      <c r="L23" s="24"/>
      <c r="M23" s="24"/>
      <c r="N23" s="24"/>
      <c r="O23" s="24"/>
      <c r="P23" s="24"/>
      <c r="Q23" s="24"/>
      <c r="R23" s="24"/>
      <c r="S23" s="24"/>
      <c r="T23" s="24"/>
      <c r="U23" s="24"/>
      <c r="V23" s="24"/>
    </row>
    <row r="24" spans="1:22" x14ac:dyDescent="0.25">
      <c r="K24" s="24"/>
      <c r="L24" s="24"/>
      <c r="M24" s="24"/>
      <c r="N24" s="24"/>
      <c r="O24" s="24"/>
      <c r="P24" s="24"/>
      <c r="Q24" s="24"/>
      <c r="R24" s="24"/>
      <c r="S24" s="24"/>
      <c r="T24" s="24"/>
      <c r="U24" s="24"/>
      <c r="V24" s="24"/>
    </row>
    <row r="25" spans="1:22" x14ac:dyDescent="0.25">
      <c r="K25" s="24"/>
      <c r="L25" s="24"/>
      <c r="M25" s="24"/>
      <c r="N25" s="24"/>
      <c r="O25" s="24"/>
      <c r="P25" s="24"/>
      <c r="Q25" s="24"/>
      <c r="R25" s="24"/>
      <c r="S25" s="24"/>
      <c r="T25" s="24"/>
      <c r="U25" s="24"/>
      <c r="V25" s="24"/>
    </row>
    <row r="26" spans="1:22" ht="13.8" x14ac:dyDescent="0.3">
      <c r="A26" s="50" t="s">
        <v>25</v>
      </c>
      <c r="K26" s="24"/>
      <c r="L26" s="24"/>
      <c r="M26" s="24"/>
      <c r="N26" s="24"/>
      <c r="O26" s="24"/>
      <c r="P26" s="24"/>
      <c r="Q26" s="24"/>
      <c r="R26" s="24"/>
      <c r="S26" s="24"/>
      <c r="T26" s="24"/>
      <c r="U26" s="24"/>
      <c r="V26" s="24"/>
    </row>
    <row r="27" spans="1:22" ht="13.8" x14ac:dyDescent="0.3">
      <c r="A27" s="1" t="s">
        <v>26</v>
      </c>
      <c r="K27" s="24"/>
      <c r="L27" s="24"/>
      <c r="M27" s="24"/>
      <c r="N27" s="24"/>
      <c r="O27" s="24"/>
      <c r="P27" s="24"/>
      <c r="Q27" s="24"/>
      <c r="R27" s="24"/>
      <c r="S27" s="24"/>
      <c r="T27" s="24"/>
      <c r="U27" s="24"/>
      <c r="V27" s="24"/>
    </row>
    <row r="28" spans="1:22" ht="13.8" x14ac:dyDescent="0.3">
      <c r="A28" s="1" t="s">
        <v>27</v>
      </c>
      <c r="K28" s="24"/>
      <c r="L28" s="24"/>
      <c r="M28" s="24"/>
      <c r="N28" s="24"/>
      <c r="O28" s="24"/>
      <c r="P28" s="24"/>
      <c r="Q28" s="24"/>
      <c r="R28" s="24"/>
      <c r="S28" s="24"/>
      <c r="T28" s="24"/>
      <c r="U28" s="24"/>
      <c r="V28" s="24"/>
    </row>
    <row r="29" spans="1:22" ht="13.8" x14ac:dyDescent="0.3">
      <c r="B29" s="1"/>
      <c r="C29" s="1"/>
      <c r="D29" s="1"/>
      <c r="E29" s="1"/>
      <c r="F29" s="1"/>
      <c r="G29" s="1"/>
      <c r="H29" s="1"/>
      <c r="K29" s="24"/>
      <c r="L29" s="24"/>
      <c r="M29" s="24"/>
      <c r="N29" s="24"/>
      <c r="O29" s="24"/>
      <c r="P29" s="24"/>
      <c r="Q29" s="24"/>
      <c r="R29" s="24"/>
      <c r="S29" s="24"/>
      <c r="T29" s="24"/>
      <c r="U29" s="24"/>
      <c r="V29" s="24"/>
    </row>
    <row r="30" spans="1:22" ht="13.8" x14ac:dyDescent="0.3">
      <c r="B30" s="1"/>
      <c r="C30" s="1"/>
      <c r="D30" s="1"/>
      <c r="E30" s="1"/>
      <c r="F30" s="1"/>
      <c r="G30" s="1"/>
      <c r="H30" s="1"/>
      <c r="K30" s="24"/>
      <c r="L30" s="24"/>
      <c r="M30" s="24"/>
      <c r="N30" s="24"/>
      <c r="O30" s="24"/>
      <c r="P30" s="24"/>
      <c r="Q30" s="24"/>
      <c r="R30" s="24"/>
      <c r="S30" s="24"/>
      <c r="T30" s="24"/>
      <c r="U30" s="24"/>
      <c r="V30" s="24"/>
    </row>
    <row r="31" spans="1:22" ht="13.8" x14ac:dyDescent="0.3">
      <c r="B31" s="1"/>
      <c r="C31" s="1"/>
      <c r="D31" s="1"/>
      <c r="E31" s="1"/>
      <c r="F31" s="1"/>
      <c r="G31" s="1"/>
      <c r="H31" s="1"/>
    </row>
  </sheetData>
  <mergeCells count="5">
    <mergeCell ref="D6:I6"/>
    <mergeCell ref="A3:I3"/>
    <mergeCell ref="A1:I1"/>
    <mergeCell ref="A2:I2"/>
    <mergeCell ref="A4:I4"/>
  </mergeCells>
  <dataValidations count="2">
    <dataValidation type="list" allowBlank="1" showInputMessage="1" showErrorMessage="1" sqref="C24:C36">
      <formula1>$N$16:$N$21</formula1>
    </dataValidation>
    <dataValidation type="list" allowBlank="1" showInputMessage="1" showErrorMessage="1" sqref="C8:C23">
      <formula1>$N$13:$N$20</formula1>
    </dataValidation>
  </dataValidations>
  <pageMargins left="0.7" right="0.7" top="0.75" bottom="0.75" header="0.3" footer="0.3"/>
  <pageSetup orientation="portrait"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68"/>
  <sheetViews>
    <sheetView zoomScaleNormal="100" workbookViewId="0">
      <selection activeCell="B4" sqref="B4"/>
    </sheetView>
  </sheetViews>
  <sheetFormatPr defaultColWidth="9.109375" defaultRowHeight="13.8" x14ac:dyDescent="0.3"/>
  <cols>
    <col min="1" max="1" width="3.44140625" style="1" customWidth="1"/>
    <col min="2" max="2" width="35.44140625" style="2" customWidth="1"/>
    <col min="3" max="3" width="32.5546875" style="2" customWidth="1"/>
    <col min="4" max="4" width="38" style="2" customWidth="1"/>
    <col min="5" max="5" width="30.5546875" style="2" customWidth="1"/>
    <col min="6" max="6" width="27.44140625" style="2" customWidth="1"/>
    <col min="7" max="16384" width="9.109375" style="2"/>
  </cols>
  <sheetData>
    <row r="1" spans="1:9" customFormat="1" ht="20.399999999999999" x14ac:dyDescent="0.25">
      <c r="A1" s="121" t="str">
        <f>Setup!A2</f>
        <v>Planning Committee</v>
      </c>
      <c r="B1" s="121"/>
      <c r="C1" s="121"/>
      <c r="D1" s="121"/>
      <c r="E1" s="121"/>
      <c r="F1" s="121"/>
      <c r="G1" s="121"/>
    </row>
    <row r="2" spans="1:9" customFormat="1" ht="18" x14ac:dyDescent="0.35">
      <c r="A2" s="122" t="str">
        <f>Setup!A5</f>
        <v>Critical Infrastructure Stakeholder Oversight</v>
      </c>
      <c r="B2" s="122"/>
      <c r="C2" s="122"/>
      <c r="D2" s="122"/>
      <c r="E2" s="122"/>
      <c r="F2" s="122"/>
      <c r="G2" s="122"/>
    </row>
    <row r="3" spans="1:9" ht="18" x14ac:dyDescent="0.35">
      <c r="A3" s="123" t="s">
        <v>43</v>
      </c>
      <c r="B3" s="123"/>
      <c r="C3" s="123"/>
      <c r="D3" s="123"/>
      <c r="E3" s="123"/>
      <c r="F3" s="123"/>
      <c r="G3" s="123"/>
      <c r="H3" s="123"/>
      <c r="I3" s="123"/>
    </row>
    <row r="4" spans="1:9" ht="38.25" customHeight="1" x14ac:dyDescent="0.3">
      <c r="A4" s="2"/>
      <c r="B4" s="14" t="s">
        <v>58</v>
      </c>
    </row>
    <row r="5" spans="1:9" ht="41.25" customHeight="1" x14ac:dyDescent="0.3">
      <c r="A5" s="14"/>
      <c r="B5" s="136" t="s">
        <v>29</v>
      </c>
      <c r="C5" s="137"/>
      <c r="D5" s="137"/>
      <c r="E5" s="137"/>
      <c r="F5" s="138"/>
    </row>
    <row r="6" spans="1:9" ht="43.5" customHeight="1" x14ac:dyDescent="0.3">
      <c r="A6" s="14"/>
      <c r="B6" s="21" t="s">
        <v>0</v>
      </c>
      <c r="C6" s="38" t="s">
        <v>1</v>
      </c>
      <c r="D6" s="21" t="s">
        <v>2</v>
      </c>
      <c r="E6" s="38" t="s">
        <v>3</v>
      </c>
      <c r="F6" s="21" t="s">
        <v>4</v>
      </c>
    </row>
    <row r="7" spans="1:9" x14ac:dyDescent="0.3">
      <c r="A7" s="22">
        <v>1</v>
      </c>
      <c r="B7" s="37" t="s">
        <v>10</v>
      </c>
      <c r="C7" s="36" t="s">
        <v>10</v>
      </c>
      <c r="D7" s="37" t="s">
        <v>10</v>
      </c>
      <c r="E7" s="36" t="s">
        <v>10</v>
      </c>
      <c r="F7" s="37" t="s">
        <v>10</v>
      </c>
    </row>
    <row r="8" spans="1:9" x14ac:dyDescent="0.3">
      <c r="A8" s="22">
        <v>2</v>
      </c>
      <c r="B8" s="37" t="s">
        <v>10</v>
      </c>
      <c r="C8" s="36" t="s">
        <v>10</v>
      </c>
      <c r="D8" s="37" t="s">
        <v>10</v>
      </c>
      <c r="E8" s="36" t="s">
        <v>10</v>
      </c>
      <c r="F8" s="37" t="s">
        <v>10</v>
      </c>
    </row>
    <row r="9" spans="1:9" x14ac:dyDescent="0.3">
      <c r="A9" s="22">
        <v>3</v>
      </c>
      <c r="B9" s="37" t="s">
        <v>10</v>
      </c>
      <c r="C9" s="36" t="s">
        <v>10</v>
      </c>
      <c r="D9" s="37" t="s">
        <v>10</v>
      </c>
      <c r="E9" s="36" t="s">
        <v>10</v>
      </c>
      <c r="F9" s="37" t="s">
        <v>10</v>
      </c>
    </row>
    <row r="10" spans="1:9" x14ac:dyDescent="0.3">
      <c r="A10" s="22">
        <v>4</v>
      </c>
      <c r="B10" s="37" t="s">
        <v>10</v>
      </c>
      <c r="C10" s="36" t="s">
        <v>10</v>
      </c>
      <c r="D10" s="37" t="s">
        <v>10</v>
      </c>
      <c r="E10" s="36" t="s">
        <v>10</v>
      </c>
      <c r="F10" s="37" t="s">
        <v>10</v>
      </c>
    </row>
    <row r="11" spans="1:9" x14ac:dyDescent="0.3">
      <c r="A11" s="22">
        <v>5</v>
      </c>
      <c r="B11" s="37" t="s">
        <v>10</v>
      </c>
      <c r="C11" s="36" t="s">
        <v>10</v>
      </c>
      <c r="D11" s="37" t="s">
        <v>10</v>
      </c>
      <c r="E11" s="36" t="s">
        <v>10</v>
      </c>
      <c r="F11" s="37"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15"/>
  <sheetViews>
    <sheetView zoomScaleNormal="100" workbookViewId="0">
      <selection activeCell="E15" sqref="E15"/>
    </sheetView>
  </sheetViews>
  <sheetFormatPr defaultRowHeight="13.2" x14ac:dyDescent="0.25"/>
  <cols>
    <col min="1" max="1" width="95.44140625" customWidth="1"/>
  </cols>
  <sheetData>
    <row r="1" spans="1:1" ht="20.399999999999999" x14ac:dyDescent="0.25">
      <c r="A1" s="27" t="str">
        <f>Setup!A2</f>
        <v>Planning Committee</v>
      </c>
    </row>
    <row r="2" spans="1:1" ht="18" x14ac:dyDescent="0.35">
      <c r="A2" s="28" t="str">
        <f>Setup!A5</f>
        <v>Critical Infrastructure Stakeholder Oversight</v>
      </c>
    </row>
    <row r="3" spans="1:1" ht="18" x14ac:dyDescent="0.35">
      <c r="A3" s="31" t="s">
        <v>44</v>
      </c>
    </row>
    <row r="5" spans="1:1" s="1" customFormat="1" ht="13.8" x14ac:dyDescent="0.3">
      <c r="A5" s="1" t="s">
        <v>59</v>
      </c>
    </row>
    <row r="7" spans="1:1" x14ac:dyDescent="0.25">
      <c r="A7" s="29" t="s">
        <v>36</v>
      </c>
    </row>
    <row r="8" spans="1:1" ht="30" customHeight="1" x14ac:dyDescent="0.25">
      <c r="A8" s="30"/>
    </row>
    <row r="9" spans="1:1" ht="30" customHeight="1" x14ac:dyDescent="0.25">
      <c r="A9" s="30"/>
    </row>
    <row r="10" spans="1:1" ht="30" customHeight="1" x14ac:dyDescent="0.25">
      <c r="A10" s="30"/>
    </row>
    <row r="11" spans="1:1" ht="30" customHeight="1" x14ac:dyDescent="0.25">
      <c r="A11" s="30"/>
    </row>
    <row r="12" spans="1:1" ht="30" customHeight="1" x14ac:dyDescent="0.25">
      <c r="A12" s="30"/>
    </row>
    <row r="13" spans="1:1" ht="30" customHeight="1" x14ac:dyDescent="0.25">
      <c r="A13" s="30"/>
    </row>
    <row r="14" spans="1:1" ht="30" customHeight="1" x14ac:dyDescent="0.25">
      <c r="A14" s="30"/>
    </row>
    <row r="15" spans="1:1" ht="30" customHeight="1" x14ac:dyDescent="0.25">
      <c r="A15" s="3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Setup</vt:lpstr>
      <vt:lpstr>1. Interest Identification</vt:lpstr>
      <vt:lpstr>2. Options Matrix- Design Comp.</vt:lpstr>
      <vt:lpstr>2a. Design Component Details</vt:lpstr>
      <vt:lpstr>2b. Option Details</vt:lpstr>
      <vt:lpstr>3. Package Matrix - Mitigation</vt:lpstr>
      <vt:lpstr>3. Package Matrix - Avoidance</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1899-12-30T00:00:00Z</cp:lastPrinted>
  <dcterms:created xsi:type="dcterms:W3CDTF">1899-12-30T00:00:00Z</dcterms:created>
  <dcterms:modified xsi:type="dcterms:W3CDTF">2020-09-17T20:35:16Z</dcterms:modified>
  <cp:category/>
</cp:coreProperties>
</file>