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ottn\Desktop\CDS\"/>
    </mc:Choice>
  </mc:AlternateContent>
  <bookViews>
    <workbookView xWindow="0" yWindow="0" windowWidth="19200" windowHeight="5565"/>
  </bookViews>
  <sheets>
    <sheet name="Summary Results" sheetId="1" r:id="rId1"/>
    <sheet name="Comment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 r="C23" i="1"/>
  <c r="C19" i="1"/>
  <c r="C18" i="1"/>
  <c r="C13" i="1"/>
  <c r="C12" i="1"/>
  <c r="C7" i="1"/>
  <c r="C6" i="1"/>
</calcChain>
</file>

<file path=xl/sharedStrings.xml><?xml version="1.0" encoding="utf-8"?>
<sst xmlns="http://schemas.openxmlformats.org/spreadsheetml/2006/main" count="45" uniqueCount="29">
  <si>
    <t>Voting Members</t>
  </si>
  <si>
    <t>Affiliates</t>
  </si>
  <si>
    <t>1. Can you support the PJM package for VOM?</t>
  </si>
  <si>
    <t>#</t>
  </si>
  <si>
    <t>%</t>
  </si>
  <si>
    <t>Yes</t>
  </si>
  <si>
    <t>No</t>
  </si>
  <si>
    <t>Abstain</t>
  </si>
  <si>
    <t>2. Can you support the Constellation package for VOM?</t>
  </si>
  <si>
    <t>3. Do the minor maintenance and operating cost defaults seem reasonable for the technology classes?</t>
  </si>
  <si>
    <t>4. Would you use the minor maintenance and operating cost defaults?</t>
  </si>
  <si>
    <t>see question 5.</t>
  </si>
  <si>
    <t>Only for CCs but not for CTs</t>
  </si>
  <si>
    <t>Some of the defaults seem reasonable.  That said, some units have distinguishing characteristics that may warrant additional default categories.  For instance, fossil steam plants with Dry Sorbate Injection will have roughly 2x the operating costs of other fossil steam plants -- meaning that the default values won't cover their operating costs.</t>
  </si>
  <si>
    <t>Two Concerns with the Defaults: (1) There seems to be overlap between what is deemed major maintenance and what is deemed minor maintenance; for the use of the default it would be helpful to more clearly make a distinction, thereby preventing overlap. For example, it may be helpful for PJM to supply a set of sub-categories, or some other criteria to identify where PJM wants to draw the line between major and minor maintenance activities. (2) It appears the underlying assumption is that all minor maintenance is a function of run-time. It may be beneficial to verify that assumption because some maintenance items are needed and costs are higher when run-time decreases or is less frequent.  This will become more important as more renewables penetrate the grid since many units are running as designed today (baseloaded) and may be pushed to run more intermittently later which would impact maintenance schedules significantly as intermittent dispatches are outside of the intended design parameters for some types of units.</t>
  </si>
  <si>
    <t xml:space="preserve">The defaults are low relative observed historical costs.   We do not oppose the calculated defaults, as long as sellers retain the option to develop unit-specific minor maintenance and operating costs.  </t>
  </si>
  <si>
    <t>see question 5</t>
  </si>
  <si>
    <t>We would use the operating cost defaults for some units.  We would be interested in using the default minor maintenance default adder, but we need to do more work to subdivide our maintenance costs into major and minor -- our accounting system is not currently set up to do that easily.</t>
  </si>
  <si>
    <t xml:space="preserve">Our response is "no" only because we do not own generation. </t>
  </si>
  <si>
    <t xml:space="preserve">unless they were closer to what we experience </t>
  </si>
  <si>
    <t>The ability to bypass the annual review process for units that do not require frequent updates would save manpower and would be prudent and therefore the underlying incentive for using defaults would be that VOM rates are not often changed and our calculated actuals are reasonably close to the default value.  However, to the extent our actual costs differ, and for many units this would be the case since your basis is historical and combines several technology types, it would be more prudent for our ratepayers to appropriately demonstrate our actuals are reasonable and therefore will require the additional manpower internally as well as PJM’s manpower to review and approve as frequently as reasonably necessary.</t>
  </si>
  <si>
    <t>The defaults are low relative to our historical costs, so we would not likely use them, but instead would use unit specific costs.  However, we may find the defaults useful under different future circumstances (e.g., if we acquire newer generation or modify the cost profile of an existing unit).</t>
  </si>
  <si>
    <t>5. Do you have any additional comments/feedback regarding the packages?</t>
  </si>
  <si>
    <t xml:space="preserve">PJM’s proposed definition and standardization of “Major Maintenance” does not align with the operation and maintenance of nuclear units.  The VOM rules were not designed with the nuclear industry in mind and this latest iteration should not artificially incorporate fixed costs of operating nuclear units into the Variable O&amp;M Guidelines.  The concern can be remedied relatively easily by PJM incorporating the Constellation proposal and bringing one package for consideration to the MIC.  	With respect to whether the minor maintenance and operating cost defaults seem reasonable for the technology classes, we responded “no” because we cannot answer this question based on the information shared by PJM thus far.  We would be interested in understanding if/how PJM will accommodate minor maintenance default adder options, particularly for nuclear generators.  Similarly with respect to using the minor maintenance and operating cost defaults, we also responded “no” because it would depend on availability &amp; reasonability. </t>
  </si>
  <si>
    <t>As for the Constellation proposal, we are not opposed to allowing unit owners to submit a filing to PJM with an explanation of where the costs should be accounted for (capacity or VOM), but to do so only for one technology type seems discriminatory.</t>
  </si>
  <si>
    <t>Not at this time</t>
  </si>
  <si>
    <t xml:space="preserve">PJM should adopt the changes proposed in the Constellation package and bring forward one consolidated proposal to the MIC. </t>
  </si>
  <si>
    <t>We support Constellation package for the reasons Constellation provided:  nuclear units are baseloaded and therefore are not dispatched by PJM like other units; therefore their reactor refueling outage schedules are fixed and not variable.</t>
  </si>
  <si>
    <t>We appreciate PJM and the CDS' interest in codifying and standardizing unit cost development.  Costs that vary directly with run time or starts, such as LTSAs, are properly classified as variable costs and properly includable in VOM and the unit's cost-based offer.  However, since the PJM proposal incorrectly defines certain fixed Major Maintenance costs as "variable" - notably for nuclear units - we cannot support the proposal.  The PJM proposal mandates that all costs classified as Major Maintenance must be included in VOM, and thereby must be excluded from a capacity ACR.  Nuclear units, due to the must-run nature of the technology, are self-scheduled and thus would not likely have the opportunity for cost recovery in the cost based offer.  Further, they may not permit financially challenged nuclear units from developing an accurate ACR to assess retirement.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</si>
</sst>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
    <xf numFmtId="0" fontId="0" fillId="0" borderId="0" xfId="0"/>
    <xf numFmtId="0" fontId="0" fillId="0" borderId="1" xfId="0" applyBorder="1"/>
    <xf numFmtId="0" fontId="0" fillId="0" borderId="1" xfId="0" applyBorder="1" applyAlignment="1">
      <alignment horizontal="center"/>
    </xf>
    <xf numFmtId="9" fontId="0" fillId="0" borderId="1" xfId="1" applyFont="1" applyBorder="1" applyAlignment="1">
      <alignment horizontal="center"/>
    </xf>
    <xf numFmtId="0" fontId="0" fillId="2" borderId="1" xfId="0" applyFill="1" applyBorder="1" applyAlignment="1">
      <alignment horizontal="center"/>
    </xf>
    <xf numFmtId="0" fontId="0" fillId="0" borderId="0" xfId="0" applyAlignment="1">
      <alignment horizontal="left" vertical="top" wrapText="1"/>
    </xf>
  </cellXfs>
  <cellStyles count="2">
    <cellStyle name="Normal" xfId="0" builtinId="0"/>
    <cellStyle name="Percent" xfId="1" builtinId="5"/>
  </cellStyles>
  <dxfs count="9">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1:A6" totalsRowShown="0" headerRowDxfId="8" dataDxfId="7">
  <autoFilter ref="A1:A6"/>
  <tableColumns count="1">
    <tableColumn id="1" name="3. Do the minor maintenance and operating cost defaults seem reasonable for the technology classes?" dataDxfId="6"/>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8:A15" totalsRowShown="0" headerRowDxfId="5" dataDxfId="4">
  <autoFilter ref="A8:A15"/>
  <tableColumns count="1">
    <tableColumn id="1" name="4. Would you use the minor maintenance and operating cost defaults?" dataDxfId="3"/>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7:A23" totalsRowShown="0" headerRowDxfId="2" dataDxfId="1">
  <autoFilter ref="A17:A23"/>
  <tableColumns count="1">
    <tableColumn id="1" name="5. Do you have any additional comments/feedback regarding the packag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abSelected="1" workbookViewId="0"/>
  </sheetViews>
  <sheetFormatPr defaultRowHeight="15" x14ac:dyDescent="0.25"/>
  <cols>
    <col min="1" max="1" width="14.85546875" customWidth="1"/>
  </cols>
  <sheetData>
    <row r="1" spans="1:3" x14ac:dyDescent="0.25">
      <c r="A1" t="s">
        <v>0</v>
      </c>
      <c r="B1">
        <v>14</v>
      </c>
    </row>
    <row r="2" spans="1:3" x14ac:dyDescent="0.25">
      <c r="A2" t="s">
        <v>1</v>
      </c>
      <c r="B2">
        <v>89</v>
      </c>
    </row>
    <row r="4" spans="1:3" x14ac:dyDescent="0.25">
      <c r="A4" t="s">
        <v>2</v>
      </c>
    </row>
    <row r="5" spans="1:3" x14ac:dyDescent="0.25">
      <c r="A5" s="1"/>
      <c r="B5" s="2" t="s">
        <v>3</v>
      </c>
      <c r="C5" s="2" t="s">
        <v>4</v>
      </c>
    </row>
    <row r="6" spans="1:3" x14ac:dyDescent="0.25">
      <c r="A6" s="1" t="s">
        <v>5</v>
      </c>
      <c r="B6" s="2">
        <v>78</v>
      </c>
      <c r="C6" s="3">
        <f>B6/(B6+B7)</f>
        <v>0.75728155339805825</v>
      </c>
    </row>
    <row r="7" spans="1:3" x14ac:dyDescent="0.25">
      <c r="A7" s="1" t="s">
        <v>6</v>
      </c>
      <c r="B7" s="2">
        <v>25</v>
      </c>
      <c r="C7" s="3">
        <f>B7/(B6+B7)</f>
        <v>0.24271844660194175</v>
      </c>
    </row>
    <row r="8" spans="1:3" x14ac:dyDescent="0.25">
      <c r="A8" s="1" t="s">
        <v>7</v>
      </c>
      <c r="B8" s="2">
        <v>0</v>
      </c>
      <c r="C8" s="4"/>
    </row>
    <row r="10" spans="1:3" x14ac:dyDescent="0.25">
      <c r="A10" t="s">
        <v>8</v>
      </c>
    </row>
    <row r="11" spans="1:3" x14ac:dyDescent="0.25">
      <c r="A11" s="1"/>
      <c r="B11" s="2" t="s">
        <v>3</v>
      </c>
      <c r="C11" s="2" t="s">
        <v>4</v>
      </c>
    </row>
    <row r="12" spans="1:3" x14ac:dyDescent="0.25">
      <c r="A12" s="1" t="s">
        <v>5</v>
      </c>
      <c r="B12" s="2">
        <v>51</v>
      </c>
      <c r="C12" s="3">
        <f>B12/(B12+B13)</f>
        <v>0.50495049504950495</v>
      </c>
    </row>
    <row r="13" spans="1:3" x14ac:dyDescent="0.25">
      <c r="A13" s="1" t="s">
        <v>6</v>
      </c>
      <c r="B13" s="2">
        <v>50</v>
      </c>
      <c r="C13" s="3">
        <f>B13/(B12+B13)</f>
        <v>0.49504950495049505</v>
      </c>
    </row>
    <row r="14" spans="1:3" x14ac:dyDescent="0.25">
      <c r="A14" s="1" t="s">
        <v>7</v>
      </c>
      <c r="B14" s="2">
        <v>2</v>
      </c>
      <c r="C14" s="4"/>
    </row>
    <row r="16" spans="1:3" x14ac:dyDescent="0.25">
      <c r="A16" t="s">
        <v>9</v>
      </c>
    </row>
    <row r="17" spans="1:3" x14ac:dyDescent="0.25">
      <c r="A17" s="1"/>
      <c r="B17" s="2" t="s">
        <v>3</v>
      </c>
      <c r="C17" s="2" t="s">
        <v>4</v>
      </c>
    </row>
    <row r="18" spans="1:3" x14ac:dyDescent="0.25">
      <c r="A18" s="1" t="s">
        <v>5</v>
      </c>
      <c r="B18" s="2">
        <v>98</v>
      </c>
      <c r="C18" s="3">
        <f>B18/(B18+B19)</f>
        <v>0.95145631067961167</v>
      </c>
    </row>
    <row r="19" spans="1:3" x14ac:dyDescent="0.25">
      <c r="A19" s="1" t="s">
        <v>6</v>
      </c>
      <c r="B19" s="2">
        <v>5</v>
      </c>
      <c r="C19" s="3">
        <f>B19/(B18+B19)</f>
        <v>4.8543689320388349E-2</v>
      </c>
    </row>
    <row r="21" spans="1:3" x14ac:dyDescent="0.25">
      <c r="A21" t="s">
        <v>10</v>
      </c>
    </row>
    <row r="22" spans="1:3" x14ac:dyDescent="0.25">
      <c r="A22" s="1"/>
      <c r="B22" s="2" t="s">
        <v>3</v>
      </c>
      <c r="C22" s="2" t="s">
        <v>4</v>
      </c>
    </row>
    <row r="23" spans="1:3" x14ac:dyDescent="0.25">
      <c r="A23" s="1" t="s">
        <v>5</v>
      </c>
      <c r="B23" s="2">
        <v>87</v>
      </c>
      <c r="C23" s="3">
        <f>B23/(B23+B24)</f>
        <v>0.84466019417475724</v>
      </c>
    </row>
    <row r="24" spans="1:3" x14ac:dyDescent="0.25">
      <c r="A24" s="1" t="s">
        <v>6</v>
      </c>
      <c r="B24" s="2">
        <v>16</v>
      </c>
      <c r="C24" s="3">
        <f>B24/(B23+B24)</f>
        <v>0.1553398058252427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heetViews>
  <sheetFormatPr defaultRowHeight="15" x14ac:dyDescent="0.25"/>
  <cols>
    <col min="1" max="1" width="139.42578125" customWidth="1"/>
  </cols>
  <sheetData>
    <row r="1" spans="1:1" x14ac:dyDescent="0.25">
      <c r="A1" s="5" t="s">
        <v>9</v>
      </c>
    </row>
    <row r="2" spans="1:1" x14ac:dyDescent="0.25">
      <c r="A2" s="5" t="s">
        <v>11</v>
      </c>
    </row>
    <row r="3" spans="1:1" x14ac:dyDescent="0.25">
      <c r="A3" s="5" t="s">
        <v>12</v>
      </c>
    </row>
    <row r="4" spans="1:1" ht="45" x14ac:dyDescent="0.25">
      <c r="A4" s="5" t="s">
        <v>13</v>
      </c>
    </row>
    <row r="5" spans="1:1" ht="105" x14ac:dyDescent="0.25">
      <c r="A5" s="5" t="s">
        <v>14</v>
      </c>
    </row>
    <row r="6" spans="1:1" ht="30" x14ac:dyDescent="0.25">
      <c r="A6" s="5" t="s">
        <v>15</v>
      </c>
    </row>
    <row r="8" spans="1:1" x14ac:dyDescent="0.25">
      <c r="A8" s="5" t="s">
        <v>10</v>
      </c>
    </row>
    <row r="9" spans="1:1" x14ac:dyDescent="0.25">
      <c r="A9" s="5" t="s">
        <v>16</v>
      </c>
    </row>
    <row r="10" spans="1:1" x14ac:dyDescent="0.25">
      <c r="A10" s="5" t="s">
        <v>12</v>
      </c>
    </row>
    <row r="11" spans="1:1" ht="30" x14ac:dyDescent="0.25">
      <c r="A11" s="5" t="s">
        <v>17</v>
      </c>
    </row>
    <row r="12" spans="1:1" x14ac:dyDescent="0.25">
      <c r="A12" s="5" t="s">
        <v>18</v>
      </c>
    </row>
    <row r="13" spans="1:1" x14ac:dyDescent="0.25">
      <c r="A13" s="5" t="s">
        <v>19</v>
      </c>
    </row>
    <row r="14" spans="1:1" ht="75" x14ac:dyDescent="0.25">
      <c r="A14" s="5" t="s">
        <v>20</v>
      </c>
    </row>
    <row r="15" spans="1:1" ht="30" x14ac:dyDescent="0.25">
      <c r="A15" s="5" t="s">
        <v>21</v>
      </c>
    </row>
    <row r="17" spans="1:1" x14ac:dyDescent="0.25">
      <c r="A17" s="5" t="s">
        <v>22</v>
      </c>
    </row>
    <row r="18" spans="1:1" ht="105" x14ac:dyDescent="0.25">
      <c r="A18" s="5" t="s">
        <v>23</v>
      </c>
    </row>
    <row r="19" spans="1:1" ht="30" x14ac:dyDescent="0.25">
      <c r="A19" s="5" t="s">
        <v>24</v>
      </c>
    </row>
    <row r="20" spans="1:1" x14ac:dyDescent="0.25">
      <c r="A20" s="5" t="s">
        <v>25</v>
      </c>
    </row>
    <row r="21" spans="1:1" x14ac:dyDescent="0.25">
      <c r="A21" s="5" t="s">
        <v>26</v>
      </c>
    </row>
    <row r="22" spans="1:1" ht="30" x14ac:dyDescent="0.25">
      <c r="A22" s="5" t="s">
        <v>27</v>
      </c>
    </row>
    <row r="23" spans="1:1" ht="90" x14ac:dyDescent="0.25">
      <c r="A23" s="5" t="s">
        <v>28</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Results</vt:lpstr>
      <vt:lpstr>Comments</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egana</dc:creator>
  <cp:lastModifiedBy>fagnan</cp:lastModifiedBy>
  <dcterms:created xsi:type="dcterms:W3CDTF">2022-08-23T19:31:12Z</dcterms:created>
  <dcterms:modified xsi:type="dcterms:W3CDTF">2022-08-23T19:45:25Z</dcterms:modified>
</cp:coreProperties>
</file>