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\shares\home\hauskd\My Documents\Secretary\DISRS Secretary\DISRS Secretary\12022024\"/>
    </mc:Choice>
  </mc:AlternateContent>
  <bookViews>
    <workbookView xWindow="96" yWindow="312" windowWidth="19056" windowHeight="9588" tabRatio="886" activeTab="2"/>
  </bookViews>
  <sheets>
    <sheet name="Setup" sheetId="21" r:id="rId1"/>
    <sheet name="1. Interest Identification" sheetId="20" r:id="rId2"/>
    <sheet name="2. Options Matrix- Design Comp." sheetId="18" r:id="rId3"/>
    <sheet name="2a. Design Component Details" sheetId="4" r:id="rId4"/>
    <sheet name="2b. Option Details" sheetId="23" r:id="rId5"/>
    <sheet name="3. Package Matrix" sheetId="19" r:id="rId6"/>
    <sheet name="3a. Package Details" sheetId="12" r:id="rId7"/>
    <sheet name="Parking Lot" sheetId="14" r:id="rId8"/>
    <sheet name="Revision History" sheetId="22" r:id="rId9"/>
  </sheets>
  <externalReferences>
    <externalReference r:id="rId10"/>
  </externalReferences>
  <definedNames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  <definedName name="Priority">[1]Sheet4!$A$1:$A$3</definedName>
  </definedNames>
  <calcPr calcId="162913" fullCalcOnLoad="1"/>
</workbook>
</file>

<file path=xl/calcChain.xml><?xml version="1.0" encoding="utf-8"?>
<calcChain xmlns="http://schemas.openxmlformats.org/spreadsheetml/2006/main">
  <c r="A1" i="19" l="1"/>
  <c r="A2" i="23"/>
  <c r="A1" i="23"/>
  <c r="A2" i="22"/>
  <c r="A1" i="22"/>
  <c r="A2" i="14"/>
  <c r="A1" i="14"/>
  <c r="A2" i="19"/>
  <c r="A2" i="12"/>
  <c r="A1" i="12"/>
  <c r="A2" i="4"/>
  <c r="A1" i="4"/>
  <c r="A2" i="18"/>
  <c r="A1" i="18"/>
  <c r="A2" i="20"/>
  <c r="A1" i="20"/>
</calcChain>
</file>

<file path=xl/sharedStrings.xml><?xml version="1.0" encoding="utf-8"?>
<sst xmlns="http://schemas.openxmlformats.org/spreadsheetml/2006/main" count="146" uniqueCount="97">
  <si>
    <t>A</t>
  </si>
  <si>
    <t>B</t>
  </si>
  <si>
    <t>C</t>
  </si>
  <si>
    <t>D</t>
  </si>
  <si>
    <t>E</t>
  </si>
  <si>
    <t>To complete the matrix:</t>
  </si>
  <si>
    <t xml:space="preserve">    Example: cells 1B, 2C, 3A, 4B, 5D could make up a solution package.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</si>
  <si>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</si>
  <si>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</si>
  <si>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</si>
  <si>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</si>
  <si>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</si>
  <si>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</si>
  <si>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</si>
  <si>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</si>
  <si>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</si>
  <si>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</si>
  <si>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</si>
  <si>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</si>
  <si>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t>1. Elicit from the stakeholder group a set of components (attributes) desired for any proposed solution. Enter a short label for each in the Design Components column.</t>
  </si>
  <si>
    <t>4. Elicit from the stakeholder group potential solution alternative(s) for each component.  Enter a short label for each in the Solution Options columns.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</si>
  <si>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</si>
  <si>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>Instructions:</t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</si>
  <si>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</si>
  <si>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</si>
  <si>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</si>
  <si>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</si>
  <si>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</si>
  <si>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</si>
  <si>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</si>
  <si>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</si>
  <si>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</si>
  <si>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</si>
  <si>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</si>
  <si>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</si>
  <si>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</si>
  <si>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</si>
  <si>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</si>
  <si>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</si>
  <si>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</si>
  <si>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</si>
  <si>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</si>
  <si>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</si>
  <si>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</si>
  <si>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</si>
  <si>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</si>
  <si>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</si>
  <si>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</si>
  <si>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t>*</t>
  </si>
  <si>
    <t>2. If needed, enter a more detailed description of each criteria on the "Design Component Details" tab (2a).</t>
  </si>
  <si>
    <t>3. Using informal feedback from the participants, rate each component's priority in the final solution as "high/medium/low"</t>
  </si>
  <si>
    <t>5. If needed, enter a more detailed description of each potential solution option on the "Option Details" tab 2b.</t>
  </si>
  <si>
    <t>6. Once the matrix is filled out, the group will attempt to select a single solution alternative (column) for each component (row) to form a solution "package", to be documented in tab 3, "Packages Matrix".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</si>
  <si>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</si>
  <si>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</si>
  <si>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t xml:space="preserve">*Implementation should consider timing for both PJM and stakeholders </t>
    </r>
    <r>
      <rPr>
        <i/>
        <sz val="8"/>
        <color indexed="8"/>
        <rFont val="Arial Narrow"/>
        <family val="2"/>
      </rPr>
      <t>(added as standard component based on Stakeholder feedback- 2015)</t>
    </r>
  </si>
  <si>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>Design Components - each is an "attibute" or "component" of any proposed solution.  Consensus of the group should be sought on selection of a set of solution criteria.</t>
    </r>
  </si>
  <si>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>Solution Options - each is a solution alternative elicited from the stakeholder group that meet one of the specific solution criteria.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</si>
  <si>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</si>
  <si>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</si>
  <si>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</si>
  <si>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 xml:space="preserve">Enter Stakeholder Committee Name in cell A2: </t>
  </si>
  <si>
    <t>Distributed Resources Subcommitee</t>
  </si>
  <si>
    <t xml:space="preserve">Market clearing engines should have ability to utilize most up-to-date information </t>
  </si>
  <si>
    <t>Parking Lot:</t>
  </si>
  <si>
    <t xml:space="preserve">Reduce Out of Market Actions </t>
  </si>
  <si>
    <t xml:space="preserve">Minimize large MW swings from interval to interval </t>
  </si>
  <si>
    <t xml:space="preserve">Ensure reliable operations </t>
  </si>
  <si>
    <t>Rules that encourage robust participation and create efficient market results</t>
  </si>
  <si>
    <t xml:space="preserve">Simplicity in market design where possible </t>
  </si>
  <si>
    <t>RTSCED</t>
  </si>
  <si>
    <t>Minimum dispatch MW signal</t>
  </si>
  <si>
    <t>Maximum dispactch MW signal</t>
  </si>
  <si>
    <t>Ramp Rate utilized in RT SCED</t>
  </si>
  <si>
    <t>Dispatch basepoint calculation (IGD MW)</t>
  </si>
  <si>
    <t xml:space="preserve">The dispatch basepoint, IGD MW, must be within the submitted bid-in parameters </t>
  </si>
  <si>
    <t>Curtailment Instructions</t>
  </si>
  <si>
    <t>ITSCED</t>
  </si>
  <si>
    <t>Ramp Rate utilization in IT SCED</t>
  </si>
  <si>
    <t>Forecast MW utilization in IT SCED</t>
  </si>
  <si>
    <t>RTSCED is limited to dispatching resources based on submitted economic minimum parameter.</t>
  </si>
  <si>
    <t>RTSCED is limited to dispatching resources based on submitted economic maximum parameter.</t>
  </si>
  <si>
    <t xml:space="preserve">RTSCED utilizes a submitted ramp rate for all resources, if the resource does not submit a ramp rate, a default ramp rate of 9999 is utilized. </t>
  </si>
  <si>
    <t>Curtailment Indicator via Flag. To-be discountinued in 2024, resources expected to follow PJM dispatch signal.</t>
  </si>
  <si>
    <t>Solar forecast is not utilized in RT SCED.</t>
  </si>
  <si>
    <t>ITSCED is limited to dispatching resources based on submitted economic minimum parameter, unless a Solar forecast is used</t>
  </si>
  <si>
    <t>ITSCED is limited to dispatching resources based on submitted economic maximum parameter, unless a solar forecast is used</t>
  </si>
  <si>
    <t>Solar forecast is utilized for sunrise/sunset times.</t>
  </si>
  <si>
    <t>ITSCED utilizes a submitted ramp rate for all resources, if the resource does not submit a ramp rate, a default ramp rate of 9999 is utilized.</t>
  </si>
  <si>
    <t>Maximize economic MW output</t>
  </si>
  <si>
    <t xml:space="preserve">Wind and Solar Resource Dispatch in Real-time Market Clearing Engines </t>
  </si>
  <si>
    <t xml:space="preserve">Real-Time Security Constrained Economic Dispatch optimizes energy and reserves to dispatch resources in real-time upon case approval by PJM dispatchers on a five-minute basis. </t>
  </si>
  <si>
    <t>Solar Forecast MW utilization in RT SCED</t>
  </si>
  <si>
    <t xml:space="preserve">Wind Forecast MW utilization in RT SCED </t>
  </si>
  <si>
    <t xml:space="preserve">Wind Forecast is used in the ATM logic to determine the band for where a resource is dispatched for internal MW (iMW) calculation. </t>
  </si>
  <si>
    <t xml:space="preserve">Intermediate Term Security Constrained Economic Dispatch (ITSCED) cases are executed every 5 minutes and solves for 4 intervals into the future. Each case solution provides recommnedations for resource commitments for energy and reserves. Basepoints from ITSCED are not sent to resources. </t>
  </si>
  <si>
    <t xml:space="preserve">Wind Forecast MW utilization in IT SCED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</si>
</sst>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4" fillId="0" borderId="0" xfId="0" applyFont="1"/>
    <xf numFmtId="0" fontId="14" fillId="2" borderId="0" xfId="0" applyFont="1" applyFill="1"/>
    <xf numFmtId="0" fontId="14" fillId="2" borderId="1" xfId="0" applyFont="1" applyFill="1" applyBorder="1"/>
    <xf numFmtId="0" fontId="14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12" fillId="0" borderId="0" xfId="0" applyNumberFormat="1" applyFont="1" applyBorder="1" applyAlignment="1">
      <alignment wrapText="1"/>
    </xf>
    <xf numFmtId="0" fontId="15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2" borderId="1" xfId="0" applyFont="1" applyFill="1" applyBorder="1"/>
    <xf numFmtId="0" fontId="0" fillId="2" borderId="0" xfId="0" applyFont="1" applyFill="1"/>
    <xf numFmtId="0" fontId="12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11" fillId="0" borderId="0" xfId="0" applyFont="1" applyFill="1"/>
    <xf numFmtId="0" fontId="0" fillId="0" borderId="0" xfId="0"/>
    <xf numFmtId="0" fontId="0" fillId="0" borderId="0" xfId="0" applyAlignment="1"/>
    <xf numFmtId="0" fontId="17" fillId="0" borderId="0" xfId="0" applyFont="1" applyFill="1" applyAlignment="1">
      <alignment horizontal="center" vertical="top"/>
    </xf>
    <xf numFmtId="0" fontId="18" fillId="2" borderId="0" xfId="0" applyFont="1" applyFill="1" applyAlignment="1">
      <alignment horizontal="center"/>
    </xf>
    <xf numFmtId="0" fontId="12" fillId="0" borderId="0" xfId="0" applyFont="1"/>
    <xf numFmtId="0" fontId="0" fillId="0" borderId="4" xfId="0" applyBorder="1"/>
    <xf numFmtId="0" fontId="15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5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  <xf numFmtId="0" fontId="12" fillId="3" borderId="5" xfId="0" applyFont="1" applyFill="1" applyBorder="1" applyAlignment="1">
      <alignment horizontal="center" vertical="center"/>
    </xf>
    <xf numFmtId="0" fontId="12" fillId="0" borderId="4" xfId="0" applyFont="1" applyBorder="1"/>
    <xf numFmtId="0" fontId="12" fillId="0" borderId="4" xfId="0" applyFont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/>
    <xf numFmtId="0" fontId="0" fillId="3" borderId="0" xfId="0" applyFont="1" applyFill="1"/>
    <xf numFmtId="0" fontId="13" fillId="4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5" fillId="2" borderId="6" xfId="0" applyFont="1" applyFill="1" applyBorder="1" applyAlignment="1"/>
    <xf numFmtId="0" fontId="14" fillId="0" borderId="0" xfId="0" applyFont="1" applyBorder="1"/>
    <xf numFmtId="0" fontId="14" fillId="0" borderId="7" xfId="0" applyFont="1" applyBorder="1"/>
    <xf numFmtId="0" fontId="14" fillId="2" borderId="6" xfId="0" applyFont="1" applyFill="1" applyBorder="1" applyAlignment="1"/>
    <xf numFmtId="0" fontId="19" fillId="2" borderId="6" xfId="0" applyFont="1" applyFill="1" applyBorder="1" applyAlignment="1"/>
    <xf numFmtId="0" fontId="14" fillId="2" borderId="8" xfId="0" applyFont="1" applyFill="1" applyBorder="1" applyAlignment="1"/>
    <xf numFmtId="0" fontId="14" fillId="0" borderId="9" xfId="0" applyFont="1" applyBorder="1"/>
    <xf numFmtId="0" fontId="14" fillId="0" borderId="10" xfId="0" applyFont="1" applyBorder="1"/>
    <xf numFmtId="0" fontId="19" fillId="0" borderId="0" xfId="0" applyFont="1"/>
    <xf numFmtId="0" fontId="13" fillId="0" borderId="0" xfId="0" applyFont="1"/>
    <xf numFmtId="0" fontId="0" fillId="0" borderId="0" xfId="0" applyFont="1" applyAlignment="1">
      <alignment horizontal="left" vertical="center" wrapText="1"/>
    </xf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 wrapText="1"/>
    </xf>
    <xf numFmtId="0" fontId="0" fillId="5" borderId="0" xfId="0" applyFont="1" applyFill="1" applyAlignment="1">
      <alignment horizontal="center" wrapText="1"/>
    </xf>
    <xf numFmtId="0" fontId="0" fillId="5" borderId="0" xfId="0" applyFont="1" applyFill="1" applyAlignment="1">
      <alignment wrapText="1"/>
    </xf>
    <xf numFmtId="0" fontId="0" fillId="5" borderId="0" xfId="0" applyFont="1" applyFill="1"/>
    <xf numFmtId="0" fontId="0" fillId="5" borderId="0" xfId="0" applyFont="1" applyFill="1" applyBorder="1" applyAlignment="1">
      <alignment wrapText="1"/>
    </xf>
    <xf numFmtId="0" fontId="0" fillId="5" borderId="0" xfId="0" applyFont="1" applyFill="1" applyAlignment="1">
      <alignment horizontal="center" wrapText="1"/>
    </xf>
    <xf numFmtId="0" fontId="0" fillId="5" borderId="0" xfId="0" applyFont="1" applyFill="1"/>
    <xf numFmtId="0" fontId="0" fillId="5" borderId="0" xfId="0" applyFill="1" applyAlignment="1">
      <alignment wrapText="1"/>
    </xf>
    <xf numFmtId="0" fontId="0" fillId="5" borderId="0" xfId="0" applyFont="1" applyFill="1" applyBorder="1" applyAlignment="1">
      <alignment wrapText="1"/>
    </xf>
    <xf numFmtId="0" fontId="0" fillId="0" borderId="0" xfId="0"/>
    <xf numFmtId="0" fontId="0" fillId="0" borderId="0" xfId="0" applyFont="1" applyAlignment="1">
      <alignment horizontal="center" wrapText="1"/>
    </xf>
    <xf numFmtId="0" fontId="0" fillId="0" borderId="0" xfId="0" applyFont="1"/>
    <xf numFmtId="0" fontId="0" fillId="0" borderId="0" xfId="0"/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5" borderId="0" xfId="0" applyFont="1" applyFill="1" applyAlignment="1">
      <alignment wrapText="1"/>
    </xf>
    <xf numFmtId="0" fontId="17" fillId="0" borderId="0" xfId="0" applyFont="1" applyFill="1" applyAlignment="1">
      <alignment horizontal="center" vertical="top"/>
    </xf>
    <xf numFmtId="0" fontId="1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0" fillId="0" borderId="0" xfId="0"/>
    <xf numFmtId="0" fontId="11" fillId="6" borderId="0" xfId="0" applyFont="1" applyFill="1" applyAlignment="1">
      <alignment horizontal="center"/>
    </xf>
    <xf numFmtId="0" fontId="0" fillId="0" borderId="0" xfId="0" applyFont="1" applyAlignment="1"/>
    <xf numFmtId="0" fontId="19" fillId="0" borderId="0" xfId="0" applyFont="1" applyBorder="1" applyAlignment="1">
      <alignment horizontal="left" wrapText="1"/>
    </xf>
    <xf numFmtId="0" fontId="14" fillId="0" borderId="11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14" fillId="0" borderId="13" xfId="0" applyFont="1" applyBorder="1" applyAlignment="1">
      <alignment horizontal="left" wrapText="1"/>
    </xf>
    <xf numFmtId="0" fontId="12" fillId="3" borderId="5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68580</xdr:rowOff>
    </xdr:from>
    <xdr:to>
      <xdr:col>1</xdr:col>
      <xdr:colOff>876300</xdr:colOff>
      <xdr:row>1</xdr:row>
      <xdr:rowOff>190500</xdr:rowOff>
    </xdr:to>
    <xdr:pic>
      <xdr:nvPicPr>
        <xdr:cNvPr id="1441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11277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106680</xdr:rowOff>
    </xdr:from>
    <xdr:to>
      <xdr:col>1</xdr:col>
      <xdr:colOff>830580</xdr:colOff>
      <xdr:row>2</xdr:row>
      <xdr:rowOff>0</xdr:rowOff>
    </xdr:to>
    <xdr:pic>
      <xdr:nvPicPr>
        <xdr:cNvPr id="12395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11201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0</xdr:row>
      <xdr:rowOff>83820</xdr:rowOff>
    </xdr:from>
    <xdr:to>
      <xdr:col>1</xdr:col>
      <xdr:colOff>457200</xdr:colOff>
      <xdr:row>1</xdr:row>
      <xdr:rowOff>213360</xdr:rowOff>
    </xdr:to>
    <xdr:pic>
      <xdr:nvPicPr>
        <xdr:cNvPr id="2163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83820"/>
          <a:ext cx="112776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0</xdr:row>
      <xdr:rowOff>83820</xdr:rowOff>
    </xdr:from>
    <xdr:to>
      <xdr:col>1</xdr:col>
      <xdr:colOff>457200</xdr:colOff>
      <xdr:row>1</xdr:row>
      <xdr:rowOff>213360</xdr:rowOff>
    </xdr:to>
    <xdr:pic>
      <xdr:nvPicPr>
        <xdr:cNvPr id="1849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83820"/>
          <a:ext cx="17678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68580</xdr:rowOff>
    </xdr:from>
    <xdr:to>
      <xdr:col>1</xdr:col>
      <xdr:colOff>502920</xdr:colOff>
      <xdr:row>1</xdr:row>
      <xdr:rowOff>190500</xdr:rowOff>
    </xdr:to>
    <xdr:pic>
      <xdr:nvPicPr>
        <xdr:cNvPr id="1339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8580"/>
          <a:ext cx="103632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76200</xdr:rowOff>
    </xdr:from>
    <xdr:to>
      <xdr:col>1</xdr:col>
      <xdr:colOff>960120</xdr:colOff>
      <xdr:row>1</xdr:row>
      <xdr:rowOff>198120</xdr:rowOff>
    </xdr:to>
    <xdr:pic>
      <xdr:nvPicPr>
        <xdr:cNvPr id="9293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76200"/>
          <a:ext cx="10515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68580</xdr:rowOff>
    </xdr:from>
    <xdr:to>
      <xdr:col>0</xdr:col>
      <xdr:colOff>1143000</xdr:colOff>
      <xdr:row>1</xdr:row>
      <xdr:rowOff>190500</xdr:rowOff>
    </xdr:to>
    <xdr:pic>
      <xdr:nvPicPr>
        <xdr:cNvPr id="15434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68580"/>
          <a:ext cx="10439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68580</xdr:rowOff>
    </xdr:from>
    <xdr:to>
      <xdr:col>2</xdr:col>
      <xdr:colOff>99060</xdr:colOff>
      <xdr:row>1</xdr:row>
      <xdr:rowOff>190500</xdr:rowOff>
    </xdr:to>
    <xdr:pic>
      <xdr:nvPicPr>
        <xdr:cNvPr id="1747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8580"/>
          <a:ext cx="1333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aj/AppData/Local/Microsoft/Windows/Temporary%20Internet%20Files/Content.Outlook/JVFUDIL1/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I26" totalsRowShown="0" headerRowDxfId="14" dataDxfId="13">
  <autoFilter ref="A6:I26"/>
  <tableColumns count="9">
    <tableColumn id="9" name="#" dataDxfId="24" totalsRowDxfId="25"/>
    <tableColumn id="1" name="Design Components1" dataDxfId="22" totalsRowDxfId="23"/>
    <tableColumn id="2" name="Priority" dataDxfId="21"/>
    <tableColumn id="8" name="Status Quo" dataDxfId="20"/>
    <tableColumn id="3" name="A" dataDxfId="19"/>
    <tableColumn id="4" name="B" dataDxfId="18"/>
    <tableColumn id="5" name="C" dataDxfId="17"/>
    <tableColumn id="6" name="D" dataDxfId="16"/>
    <tableColumn id="7" name="E" dataDxfId="1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7:I17" totalsRowShown="0" headerRowDxfId="1" dataDxfId="0">
  <autoFilter ref="A7:I17"/>
  <tableColumns count="9">
    <tableColumn id="9" name="#" dataDxfId="11" totalsRowDxfId="12"/>
    <tableColumn id="1" name="Design Components" dataDxfId="9" totalsRowDxfId="10"/>
    <tableColumn id="2" name="Priority" dataDxfId="8"/>
    <tableColumn id="8" name="Status Quo" dataDxfId="7"/>
    <tableColumn id="3" name="A" dataDxfId="6"/>
    <tableColumn id="4" name="B" dataDxfId="5"/>
    <tableColumn id="5" name="C" dataDxfId="4"/>
    <tableColumn id="6" name="D" dataDxfId="3"/>
    <tableColumn id="7" name="E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7" sqref="A7"/>
    </sheetView>
  </sheetViews>
  <sheetFormatPr defaultRowHeight="13.2" x14ac:dyDescent="0.25"/>
  <cols>
    <col min="1" max="1" width="81.33203125" customWidth="1"/>
  </cols>
  <sheetData>
    <row r="1" spans="1:1" x14ac:dyDescent="0.25">
      <c r="A1" s="36" t="s">
        <v>61</v>
      </c>
    </row>
    <row r="2" spans="1:1" x14ac:dyDescent="0.25">
      <c r="A2" t="s">
        <v>62</v>
      </c>
    </row>
    <row r="4" spans="1:1" x14ac:dyDescent="0.25">
      <c r="A4" s="36" t="s">
        <v>35</v>
      </c>
    </row>
    <row r="5" spans="1:1" x14ac:dyDescent="0.25">
      <c r="A5" t="s">
        <v>90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zoomScale="150" zoomScaleNormal="150" workbookViewId="0">
      <selection activeCell="B15" sqref="B15"/>
    </sheetView>
  </sheetViews>
  <sheetFormatPr defaultRowHeight="13.2" x14ac:dyDescent="0.25"/>
  <cols>
    <col min="1" max="1" width="4.5546875" customWidth="1"/>
    <col min="2" max="2" width="106" style="7" customWidth="1"/>
  </cols>
  <sheetData>
    <row r="1" spans="1:3" ht="20.399999999999999" x14ac:dyDescent="0.25">
      <c r="A1" s="92" t="str">
        <f>Setup!A2</f>
        <v>Distributed Resources Subcommitee</v>
      </c>
      <c r="B1" s="92"/>
    </row>
    <row r="2" spans="1:3" ht="18" x14ac:dyDescent="0.35">
      <c r="A2" s="93" t="str">
        <f>Setup!A5</f>
        <v xml:space="preserve">Wind and Solar Resource Dispatch in Real-time Market Clearing Engines </v>
      </c>
      <c r="B2" s="93"/>
    </row>
    <row r="3" spans="1:3" ht="18" x14ac:dyDescent="0.35">
      <c r="A3" s="94" t="s">
        <v>23</v>
      </c>
      <c r="B3" s="94"/>
    </row>
    <row r="4" spans="1:3" x14ac:dyDescent="0.25">
      <c r="B4" s="17" t="s">
        <v>53</v>
      </c>
    </row>
    <row r="5" spans="1:3" x14ac:dyDescent="0.25">
      <c r="C5" s="68"/>
    </row>
    <row r="6" spans="1:3" x14ac:dyDescent="0.25">
      <c r="A6">
        <v>1</v>
      </c>
      <c r="B6" s="7" t="s">
        <v>63</v>
      </c>
      <c r="C6" s="68"/>
    </row>
    <row r="7" spans="1:3" x14ac:dyDescent="0.25">
      <c r="A7">
        <v>2</v>
      </c>
      <c r="B7" s="7" t="s">
        <v>66</v>
      </c>
      <c r="C7" s="68"/>
    </row>
    <row r="8" spans="1:3" x14ac:dyDescent="0.25">
      <c r="A8">
        <v>3</v>
      </c>
      <c r="B8" s="7" t="s">
        <v>67</v>
      </c>
      <c r="C8" s="68"/>
    </row>
    <row r="9" spans="1:3" x14ac:dyDescent="0.25">
      <c r="A9">
        <v>4</v>
      </c>
      <c r="B9" s="7" t="s">
        <v>65</v>
      </c>
      <c r="C9" s="68"/>
    </row>
    <row r="10" spans="1:3" x14ac:dyDescent="0.25">
      <c r="A10">
        <v>5</v>
      </c>
      <c r="B10" s="7" t="s">
        <v>68</v>
      </c>
      <c r="C10" s="68"/>
    </row>
    <row r="11" spans="1:3" x14ac:dyDescent="0.25">
      <c r="A11">
        <v>6</v>
      </c>
      <c r="B11" s="7" t="s">
        <v>69</v>
      </c>
      <c r="C11" s="68"/>
    </row>
    <row r="12" spans="1:3" x14ac:dyDescent="0.25">
      <c r="A12">
        <v>7</v>
      </c>
      <c r="B12" s="90" t="s">
        <v>89</v>
      </c>
      <c r="C12" s="68"/>
    </row>
    <row r="13" spans="1:3" x14ac:dyDescent="0.25">
      <c r="A13">
        <v>8</v>
      </c>
    </row>
    <row r="14" spans="1:3" x14ac:dyDescent="0.25">
      <c r="A14">
        <v>9</v>
      </c>
      <c r="B14" s="69"/>
    </row>
    <row r="15" spans="1:3" x14ac:dyDescent="0.25">
      <c r="A15">
        <v>10</v>
      </c>
      <c r="B15" s="69"/>
    </row>
    <row r="16" spans="1:3" x14ac:dyDescent="0.25">
      <c r="A16">
        <v>11</v>
      </c>
    </row>
    <row r="17" spans="1:2" x14ac:dyDescent="0.25">
      <c r="A17">
        <v>12</v>
      </c>
    </row>
    <row r="18" spans="1:2" x14ac:dyDescent="0.25">
      <c r="A18">
        <v>13</v>
      </c>
    </row>
    <row r="19" spans="1:2" x14ac:dyDescent="0.25">
      <c r="A19">
        <v>14</v>
      </c>
    </row>
    <row r="20" spans="1:2" x14ac:dyDescent="0.25">
      <c r="A20">
        <v>15</v>
      </c>
    </row>
    <row r="21" spans="1:2" x14ac:dyDescent="0.25">
      <c r="A21">
        <v>16</v>
      </c>
    </row>
    <row r="22" spans="1:2" x14ac:dyDescent="0.25">
      <c r="A22">
        <v>17</v>
      </c>
    </row>
    <row r="23" spans="1:2" x14ac:dyDescent="0.25">
      <c r="A23">
        <v>18</v>
      </c>
    </row>
    <row r="24" spans="1:2" x14ac:dyDescent="0.25">
      <c r="A24">
        <v>19</v>
      </c>
    </row>
    <row r="25" spans="1:2" x14ac:dyDescent="0.25">
      <c r="A25">
        <v>20</v>
      </c>
    </row>
    <row r="26" spans="1:2" x14ac:dyDescent="0.25">
      <c r="B26" s="7" t="s">
        <v>64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0"/>
  <sheetViews>
    <sheetView tabSelected="1" zoomScale="120" zoomScaleNormal="120" workbookViewId="0">
      <selection activeCell="B22" sqref="B22"/>
    </sheetView>
  </sheetViews>
  <sheetFormatPr defaultRowHeight="13.2" x14ac:dyDescent="0.25"/>
  <cols>
    <col min="1" max="1" width="6.5546875" style="11" bestFit="1" customWidth="1"/>
    <col min="2" max="2" width="43.109375" customWidth="1"/>
    <col min="3" max="3" width="15.5546875" customWidth="1"/>
    <col min="4" max="4" width="42.44140625" customWidth="1"/>
    <col min="5" max="9" width="8.5546875" customWidth="1"/>
    <col min="13" max="13" width="13.109375" bestFit="1" customWidth="1"/>
  </cols>
  <sheetData>
    <row r="1" spans="1:55" s="32" customFormat="1" ht="20.399999999999999" x14ac:dyDescent="0.25">
      <c r="A1" s="92" t="str">
        <f>Setup!A2</f>
        <v>Distributed Resources Subcommitee</v>
      </c>
      <c r="B1" s="95"/>
      <c r="C1" s="95"/>
      <c r="D1" s="95"/>
      <c r="E1" s="95"/>
      <c r="F1" s="95"/>
      <c r="G1" s="95"/>
      <c r="H1" s="95"/>
      <c r="I1" s="95"/>
    </row>
    <row r="2" spans="1:55" s="32" customFormat="1" ht="18" x14ac:dyDescent="0.35">
      <c r="A2" s="93" t="str">
        <f>Setup!A5</f>
        <v xml:space="preserve">Wind and Solar Resource Dispatch in Real-time Market Clearing Engines </v>
      </c>
      <c r="B2" s="95"/>
      <c r="C2" s="95"/>
      <c r="D2" s="95"/>
      <c r="E2" s="95"/>
      <c r="F2" s="95"/>
      <c r="G2" s="95"/>
      <c r="H2" s="95"/>
      <c r="I2" s="95"/>
    </row>
    <row r="3" spans="1:55" s="1" customFormat="1" ht="18" x14ac:dyDescent="0.35">
      <c r="A3" s="94" t="s">
        <v>12</v>
      </c>
      <c r="B3" s="94"/>
      <c r="C3" s="94"/>
      <c r="D3" s="94"/>
      <c r="E3" s="94"/>
      <c r="F3" s="94"/>
      <c r="G3" s="94"/>
      <c r="H3" s="94"/>
      <c r="I3" s="9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9"/>
      <c r="B4" s="5"/>
      <c r="C4" s="5"/>
      <c r="D4" s="5"/>
      <c r="E4" s="5"/>
      <c r="F4" s="5"/>
      <c r="G4" s="5"/>
      <c r="H4" s="5"/>
      <c r="I4" s="5"/>
    </row>
    <row r="5" spans="1:55" ht="15.6" x14ac:dyDescent="0.25">
      <c r="A5" s="9"/>
      <c r="B5" s="5"/>
      <c r="C5" s="5"/>
      <c r="D5" s="96" t="s">
        <v>21</v>
      </c>
      <c r="E5" s="97"/>
      <c r="F5" s="97"/>
      <c r="G5" s="97"/>
      <c r="H5" s="97"/>
      <c r="I5" s="97"/>
    </row>
    <row r="6" spans="1:55" ht="51" customHeight="1" x14ac:dyDescent="0.25">
      <c r="A6" s="10" t="s">
        <v>15</v>
      </c>
      <c r="B6" s="7" t="s">
        <v>24</v>
      </c>
      <c r="C6" s="7" t="s">
        <v>30</v>
      </c>
      <c r="D6" s="5" t="s">
        <v>11</v>
      </c>
      <c r="E6" s="5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55" s="42" customFormat="1" ht="13.2" customHeight="1" x14ac:dyDescent="0.25">
      <c r="A7" s="10" t="s">
        <v>48</v>
      </c>
      <c r="B7" s="6"/>
      <c r="C7" s="6"/>
      <c r="D7" s="5"/>
      <c r="E7" s="5"/>
      <c r="F7" s="5"/>
      <c r="G7" s="5"/>
      <c r="H7" s="5"/>
      <c r="I7" s="5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55" s="70" customFormat="1" ht="66" x14ac:dyDescent="0.25">
      <c r="A8" s="76"/>
      <c r="B8" s="77" t="s">
        <v>70</v>
      </c>
      <c r="C8" s="77"/>
      <c r="D8" s="91" t="s">
        <v>91</v>
      </c>
      <c r="E8" s="78"/>
      <c r="F8" s="78"/>
      <c r="G8" s="78"/>
      <c r="H8" s="78"/>
      <c r="I8" s="78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55" ht="39.6" x14ac:dyDescent="0.25">
      <c r="A9" s="10"/>
      <c r="B9" s="7" t="s">
        <v>71</v>
      </c>
      <c r="C9" s="74"/>
      <c r="D9" s="7" t="s">
        <v>80</v>
      </c>
      <c r="E9" s="5"/>
      <c r="F9" s="5"/>
      <c r="G9" s="5"/>
      <c r="H9" s="5"/>
      <c r="I9" s="5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55" ht="39.6" x14ac:dyDescent="0.25">
      <c r="A10" s="10"/>
      <c r="B10" s="71" t="s">
        <v>72</v>
      </c>
      <c r="C10" s="74"/>
      <c r="D10" s="7" t="s">
        <v>81</v>
      </c>
      <c r="E10" s="5"/>
      <c r="F10" s="5"/>
      <c r="G10" s="5"/>
      <c r="H10" s="5"/>
      <c r="I10" s="5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55" ht="39.6" x14ac:dyDescent="0.25">
      <c r="A11" s="10"/>
      <c r="B11" s="73" t="s">
        <v>73</v>
      </c>
      <c r="C11" s="74"/>
      <c r="D11" s="7" t="s">
        <v>82</v>
      </c>
      <c r="E11" s="68"/>
      <c r="F11" s="5"/>
      <c r="G11" s="5"/>
      <c r="H11" s="5"/>
      <c r="I11" s="5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55" s="70" customFormat="1" ht="26.4" x14ac:dyDescent="0.25">
      <c r="A12" s="75"/>
      <c r="B12" s="73" t="s">
        <v>74</v>
      </c>
      <c r="C12" s="74"/>
      <c r="D12" s="7" t="s">
        <v>75</v>
      </c>
      <c r="E12" s="74"/>
      <c r="F12" s="74"/>
      <c r="G12" s="74"/>
      <c r="H12" s="74"/>
      <c r="I12" s="74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1:55" s="87" customFormat="1" ht="39.6" x14ac:dyDescent="0.25">
      <c r="A13" s="85"/>
      <c r="B13" s="88" t="s">
        <v>76</v>
      </c>
      <c r="C13" s="86"/>
      <c r="D13" s="89" t="s">
        <v>83</v>
      </c>
      <c r="E13" s="86"/>
      <c r="F13" s="86"/>
      <c r="G13" s="86"/>
      <c r="H13" s="86"/>
      <c r="I13" s="86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1:55" s="87" customFormat="1" x14ac:dyDescent="0.25">
      <c r="A14" s="85"/>
      <c r="B14" s="89" t="s">
        <v>92</v>
      </c>
      <c r="C14" s="86"/>
      <c r="D14" s="89" t="s">
        <v>84</v>
      </c>
      <c r="E14" s="86"/>
      <c r="F14" s="86"/>
      <c r="G14" s="86"/>
      <c r="H14" s="86"/>
      <c r="I14" s="86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1:55" s="87" customFormat="1" ht="39.6" x14ac:dyDescent="0.25">
      <c r="A15" s="85"/>
      <c r="B15" s="90" t="s">
        <v>93</v>
      </c>
      <c r="C15" s="86"/>
      <c r="D15" s="90" t="s">
        <v>94</v>
      </c>
      <c r="E15" s="86"/>
      <c r="F15" s="86"/>
      <c r="G15" s="86"/>
      <c r="H15" s="86"/>
      <c r="I15" s="86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1:55" s="70" customFormat="1" ht="92.4" x14ac:dyDescent="0.25">
      <c r="A16" s="76"/>
      <c r="B16" s="79" t="s">
        <v>77</v>
      </c>
      <c r="C16" s="78"/>
      <c r="D16" s="91" t="s">
        <v>95</v>
      </c>
      <c r="E16" s="78"/>
      <c r="F16" s="78"/>
      <c r="G16" s="78"/>
      <c r="H16" s="78"/>
      <c r="I16" s="78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</row>
    <row r="17" spans="1:20" ht="39.6" x14ac:dyDescent="0.25">
      <c r="A17" s="10"/>
      <c r="B17" s="7" t="s">
        <v>71</v>
      </c>
      <c r="C17" s="74"/>
      <c r="D17" s="7" t="s">
        <v>85</v>
      </c>
      <c r="E17" s="5"/>
      <c r="F17" s="5"/>
      <c r="G17" s="5"/>
      <c r="H17" s="5"/>
      <c r="I17" s="5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1:20" ht="39.6" x14ac:dyDescent="0.25">
      <c r="A18" s="10"/>
      <c r="B18" s="71" t="s">
        <v>72</v>
      </c>
      <c r="C18" s="74"/>
      <c r="D18" s="7" t="s">
        <v>86</v>
      </c>
      <c r="E18" s="5"/>
      <c r="F18" s="5"/>
      <c r="G18" s="5"/>
      <c r="H18" s="5"/>
      <c r="I18" s="5"/>
      <c r="J18" s="30"/>
      <c r="K18" s="30"/>
      <c r="L18" s="30"/>
      <c r="M18" s="31" t="s">
        <v>18</v>
      </c>
      <c r="N18" s="30"/>
      <c r="O18" s="30"/>
      <c r="P18" s="30"/>
      <c r="Q18" s="30"/>
      <c r="R18" s="30"/>
      <c r="S18" s="30"/>
      <c r="T18" s="30"/>
    </row>
    <row r="19" spans="1:20" s="84" customFormat="1" ht="39.6" x14ac:dyDescent="0.25">
      <c r="A19" s="85"/>
      <c r="B19" s="73" t="s">
        <v>78</v>
      </c>
      <c r="C19" s="74"/>
      <c r="D19" s="7" t="s">
        <v>88</v>
      </c>
      <c r="E19" s="86"/>
      <c r="F19" s="86"/>
      <c r="G19" s="86"/>
      <c r="H19" s="86"/>
      <c r="I19" s="86"/>
      <c r="J19" s="30"/>
      <c r="K19" s="30"/>
      <c r="L19" s="30"/>
      <c r="M19" s="31"/>
      <c r="N19" s="30"/>
      <c r="O19" s="30"/>
      <c r="P19" s="30"/>
      <c r="Q19" s="30"/>
      <c r="R19" s="30"/>
      <c r="S19" s="30"/>
      <c r="T19" s="30"/>
    </row>
    <row r="20" spans="1:20" s="84" customFormat="1" x14ac:dyDescent="0.25">
      <c r="A20" s="85"/>
      <c r="B20" s="89" t="s">
        <v>79</v>
      </c>
      <c r="C20" s="86"/>
      <c r="D20" s="89" t="s">
        <v>87</v>
      </c>
      <c r="E20" s="86"/>
      <c r="F20" s="86"/>
      <c r="G20" s="86"/>
      <c r="H20" s="86"/>
      <c r="I20" s="86"/>
      <c r="J20" s="30"/>
      <c r="K20" s="30"/>
      <c r="L20" s="30"/>
      <c r="M20" s="31"/>
      <c r="N20" s="30"/>
      <c r="O20" s="30"/>
      <c r="P20" s="30"/>
      <c r="Q20" s="30"/>
      <c r="R20" s="30"/>
      <c r="S20" s="30"/>
      <c r="T20" s="30"/>
    </row>
    <row r="21" spans="1:20" s="87" customFormat="1" ht="39.6" x14ac:dyDescent="0.25">
      <c r="A21" s="85"/>
      <c r="B21" s="90" t="s">
        <v>96</v>
      </c>
      <c r="C21" s="86"/>
      <c r="D21" s="90" t="s">
        <v>94</v>
      </c>
      <c r="E21" s="86"/>
      <c r="F21" s="86"/>
      <c r="G21" s="86"/>
      <c r="H21" s="86"/>
      <c r="I21" s="86"/>
      <c r="J21" s="30"/>
      <c r="K21" s="30"/>
      <c r="L21" s="30"/>
      <c r="M21" s="31"/>
      <c r="N21" s="30"/>
      <c r="O21" s="30"/>
      <c r="P21" s="30"/>
      <c r="Q21" s="30"/>
      <c r="R21" s="30"/>
      <c r="S21" s="30"/>
      <c r="T21" s="30"/>
    </row>
    <row r="22" spans="1:20" s="70" customFormat="1" x14ac:dyDescent="0.25">
      <c r="A22" s="75"/>
      <c r="B22" s="71"/>
      <c r="C22" s="74"/>
      <c r="D22" s="71"/>
      <c r="E22" s="74"/>
      <c r="F22" s="74"/>
      <c r="G22" s="74"/>
      <c r="H22" s="74"/>
      <c r="I22" s="74"/>
      <c r="J22" s="30"/>
      <c r="K22" s="30"/>
      <c r="L22" s="30"/>
      <c r="M22" s="31"/>
      <c r="N22" s="30"/>
      <c r="O22" s="30"/>
      <c r="P22" s="30"/>
      <c r="Q22" s="30"/>
      <c r="R22" s="30"/>
      <c r="S22" s="30"/>
      <c r="T22" s="30"/>
    </row>
    <row r="23" spans="1:20" x14ac:dyDescent="0.25">
      <c r="A23" s="80"/>
      <c r="B23" s="83"/>
      <c r="C23" s="81"/>
      <c r="D23" s="82"/>
      <c r="E23" s="81"/>
      <c r="F23" s="81"/>
      <c r="G23" s="81"/>
      <c r="H23" s="81"/>
      <c r="I23" s="81"/>
      <c r="J23" s="30"/>
      <c r="K23" s="30"/>
      <c r="L23" s="30"/>
      <c r="M23" s="31" t="s">
        <v>32</v>
      </c>
      <c r="N23" s="30"/>
      <c r="O23" s="30"/>
      <c r="P23" s="30"/>
      <c r="Q23" s="30"/>
      <c r="R23" s="30"/>
      <c r="S23" s="30"/>
      <c r="T23" s="30"/>
    </row>
    <row r="24" spans="1:20" x14ac:dyDescent="0.25">
      <c r="A24" s="10"/>
      <c r="B24" s="8"/>
      <c r="C24" s="5"/>
      <c r="D24" s="7"/>
      <c r="E24" s="5"/>
      <c r="F24" s="5"/>
      <c r="G24" s="5"/>
      <c r="H24" s="5"/>
      <c r="I24" s="5"/>
      <c r="J24" s="30"/>
      <c r="K24" s="30"/>
      <c r="L24" s="30"/>
      <c r="M24" s="31" t="s">
        <v>16</v>
      </c>
      <c r="N24" s="30"/>
      <c r="O24" s="30"/>
      <c r="P24" s="30"/>
      <c r="Q24" s="30"/>
      <c r="R24" s="30"/>
      <c r="S24" s="30"/>
      <c r="T24" s="30"/>
    </row>
    <row r="25" spans="1:20" x14ac:dyDescent="0.25">
      <c r="A25" s="12"/>
      <c r="B25" s="8"/>
      <c r="C25" s="5"/>
      <c r="D25" s="69"/>
      <c r="E25" s="5"/>
      <c r="F25" s="5"/>
      <c r="G25" s="5"/>
      <c r="H25" s="5"/>
      <c r="I25" s="5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 x14ac:dyDescent="0.25">
      <c r="A26" s="72"/>
      <c r="B26" s="73"/>
      <c r="C26" s="74"/>
      <c r="D26" s="74"/>
      <c r="E26" s="74"/>
      <c r="F26" s="74"/>
      <c r="G26" s="74"/>
      <c r="H26" s="74"/>
      <c r="I26" s="74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 ht="14.4" thickBot="1" x14ac:dyDescent="0.35">
      <c r="A27" s="98" t="s">
        <v>22</v>
      </c>
      <c r="B27" s="98"/>
      <c r="C27" s="1"/>
      <c r="D27" s="1"/>
      <c r="E27" s="1"/>
      <c r="F27" s="1"/>
      <c r="G27" s="1"/>
      <c r="H27" s="1"/>
      <c r="I27" s="1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s="42" customFormat="1" ht="13.8" x14ac:dyDescent="0.3">
      <c r="A28" s="99" t="s">
        <v>55</v>
      </c>
      <c r="B28" s="100"/>
      <c r="C28" s="100"/>
      <c r="D28" s="100"/>
      <c r="E28" s="100"/>
      <c r="F28" s="100"/>
      <c r="G28" s="100"/>
      <c r="H28" s="100"/>
      <c r="I28" s="101"/>
      <c r="J28" s="57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 ht="15.6" x14ac:dyDescent="0.3">
      <c r="A29" s="59" t="s">
        <v>56</v>
      </c>
      <c r="B29" s="60"/>
      <c r="C29" s="60"/>
      <c r="D29" s="60"/>
      <c r="E29" s="60"/>
      <c r="F29" s="60"/>
      <c r="G29" s="60"/>
      <c r="H29" s="60"/>
      <c r="I29" s="61"/>
      <c r="J29" s="57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 ht="15.6" x14ac:dyDescent="0.3">
      <c r="A30" s="59" t="s">
        <v>57</v>
      </c>
      <c r="B30" s="60"/>
      <c r="C30" s="60"/>
      <c r="D30" s="60"/>
      <c r="E30" s="60"/>
      <c r="F30" s="60"/>
      <c r="G30" s="60"/>
      <c r="H30" s="60"/>
      <c r="I30" s="61"/>
      <c r="J30" s="57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 ht="13.8" x14ac:dyDescent="0.3">
      <c r="A31" s="62"/>
      <c r="B31" s="60"/>
      <c r="C31" s="60"/>
      <c r="D31" s="60"/>
      <c r="E31" s="60"/>
      <c r="F31" s="60"/>
      <c r="G31" s="60"/>
      <c r="H31" s="60"/>
      <c r="I31" s="61"/>
      <c r="J31" s="57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 ht="13.8" x14ac:dyDescent="0.3">
      <c r="A32" s="63" t="s">
        <v>5</v>
      </c>
      <c r="B32" s="60"/>
      <c r="C32" s="60"/>
      <c r="D32" s="60"/>
      <c r="E32" s="60"/>
      <c r="F32" s="60"/>
      <c r="G32" s="60"/>
      <c r="H32" s="60"/>
      <c r="I32" s="61"/>
      <c r="J32" s="57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 ht="13.8" x14ac:dyDescent="0.3">
      <c r="A33" s="62" t="s">
        <v>19</v>
      </c>
      <c r="B33" s="60"/>
      <c r="C33" s="60"/>
      <c r="D33" s="60"/>
      <c r="E33" s="60"/>
      <c r="F33" s="60"/>
      <c r="G33" s="60"/>
      <c r="H33" s="60"/>
      <c r="I33" s="61"/>
      <c r="J33" s="57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 ht="13.8" x14ac:dyDescent="0.3">
      <c r="A34" s="62" t="s">
        <v>49</v>
      </c>
      <c r="B34" s="60"/>
      <c r="C34" s="60"/>
      <c r="D34" s="60"/>
      <c r="E34" s="60"/>
      <c r="F34" s="60"/>
      <c r="G34" s="60"/>
      <c r="H34" s="60"/>
      <c r="I34" s="61"/>
      <c r="J34" s="58"/>
    </row>
    <row r="35" spans="1:20" ht="13.8" x14ac:dyDescent="0.3">
      <c r="A35" s="62" t="s">
        <v>50</v>
      </c>
      <c r="B35" s="60"/>
      <c r="C35" s="60"/>
      <c r="D35" s="60"/>
      <c r="E35" s="60"/>
      <c r="F35" s="60"/>
      <c r="G35" s="60"/>
      <c r="H35" s="60"/>
      <c r="I35" s="61"/>
      <c r="J35" s="58"/>
    </row>
    <row r="36" spans="1:20" ht="13.8" x14ac:dyDescent="0.3">
      <c r="A36" s="62" t="s">
        <v>20</v>
      </c>
      <c r="B36" s="60"/>
      <c r="C36" s="60"/>
      <c r="D36" s="60"/>
      <c r="E36" s="60"/>
      <c r="F36" s="60"/>
      <c r="G36" s="60"/>
      <c r="H36" s="60"/>
      <c r="I36" s="61"/>
      <c r="J36" s="58"/>
    </row>
    <row r="37" spans="1:20" ht="13.8" x14ac:dyDescent="0.3">
      <c r="A37" s="62" t="s">
        <v>51</v>
      </c>
      <c r="B37" s="60"/>
      <c r="C37" s="60"/>
      <c r="D37" s="60"/>
      <c r="E37" s="60"/>
      <c r="F37" s="60"/>
      <c r="G37" s="60"/>
      <c r="H37" s="60"/>
      <c r="I37" s="61"/>
      <c r="J37" s="58"/>
    </row>
    <row r="38" spans="1:20" ht="13.8" x14ac:dyDescent="0.3">
      <c r="A38" s="62" t="s">
        <v>52</v>
      </c>
      <c r="B38" s="60"/>
      <c r="C38" s="60"/>
      <c r="D38" s="60"/>
      <c r="E38" s="60"/>
      <c r="F38" s="60"/>
      <c r="G38" s="60"/>
      <c r="H38" s="60"/>
      <c r="I38" s="61"/>
      <c r="J38" s="58"/>
    </row>
    <row r="39" spans="1:20" ht="13.8" x14ac:dyDescent="0.3">
      <c r="A39" s="62" t="s">
        <v>6</v>
      </c>
      <c r="B39" s="60"/>
      <c r="C39" s="60"/>
      <c r="D39" s="60"/>
      <c r="E39" s="60"/>
      <c r="F39" s="60"/>
      <c r="G39" s="60"/>
      <c r="H39" s="60"/>
      <c r="I39" s="61"/>
      <c r="J39" s="58"/>
    </row>
    <row r="40" spans="1:20" ht="14.4" thickBot="1" x14ac:dyDescent="0.35">
      <c r="A40" s="64"/>
      <c r="B40" s="65"/>
      <c r="C40" s="65"/>
      <c r="D40" s="65"/>
      <c r="E40" s="65"/>
      <c r="F40" s="65"/>
      <c r="G40" s="65"/>
      <c r="H40" s="65"/>
      <c r="I40" s="66"/>
      <c r="J40" s="58"/>
    </row>
  </sheetData>
  <mergeCells count="6">
    <mergeCell ref="A1:I1"/>
    <mergeCell ref="A2:I2"/>
    <mergeCell ref="D5:I5"/>
    <mergeCell ref="A3:I3"/>
    <mergeCell ref="A27:B27"/>
    <mergeCell ref="A28:I28"/>
  </mergeCells>
  <dataValidations count="3">
    <dataValidation type="list" allowBlank="1" showInputMessage="1" showErrorMessage="1" sqref="C9:C14 C17:C19">
      <formula1>$M$17:$M$20</formula1>
    </dataValidation>
    <dataValidation type="list" allowBlank="1" showInputMessage="1" showErrorMessage="1" sqref="C6:C8 C15:C16 C21:C25">
      <formula1>$M$18:$M$24</formula1>
    </dataValidation>
    <dataValidation type="list" allowBlank="1" showInputMessage="1" showErrorMessage="1" sqref="C26:C27">
      <formula1>$M$11:$M$18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100" workbookViewId="0">
      <selection activeCell="A5" sqref="A5"/>
    </sheetView>
  </sheetViews>
  <sheetFormatPr defaultColWidth="9.109375" defaultRowHeight="13.8" x14ac:dyDescent="0.3"/>
  <cols>
    <col min="1" max="1" width="12.33203125" style="2" customWidth="1"/>
    <col min="2" max="2" width="29" style="2" customWidth="1"/>
    <col min="3" max="3" width="86" style="2" customWidth="1"/>
    <col min="4" max="16384" width="9.109375" style="2"/>
  </cols>
  <sheetData>
    <row r="1" spans="1:9" s="32" customFormat="1" ht="20.399999999999999" x14ac:dyDescent="0.25">
      <c r="A1" s="92" t="str">
        <f>Setup!A2</f>
        <v>Distributed Resources Subcommitee</v>
      </c>
      <c r="B1" s="92"/>
      <c r="C1" s="92"/>
      <c r="D1" s="33"/>
      <c r="E1" s="33"/>
      <c r="F1" s="33"/>
      <c r="G1" s="33"/>
      <c r="H1" s="33"/>
      <c r="I1" s="33"/>
    </row>
    <row r="2" spans="1:9" s="32" customFormat="1" ht="18" x14ac:dyDescent="0.35">
      <c r="A2" s="93" t="str">
        <f>Setup!A5</f>
        <v xml:space="preserve">Wind and Solar Resource Dispatch in Real-time Market Clearing Engines </v>
      </c>
      <c r="B2" s="93"/>
      <c r="C2" s="93"/>
      <c r="D2" s="33"/>
      <c r="E2" s="33"/>
      <c r="F2" s="33"/>
      <c r="G2" s="33"/>
      <c r="H2" s="33"/>
      <c r="I2" s="33"/>
    </row>
    <row r="3" spans="1:9" s="1" customFormat="1" ht="18" x14ac:dyDescent="0.35">
      <c r="A3" s="94" t="s">
        <v>7</v>
      </c>
      <c r="B3" s="94"/>
      <c r="C3" s="94"/>
      <c r="D3" s="2"/>
      <c r="E3" s="2"/>
      <c r="F3" s="2"/>
      <c r="G3" s="2"/>
      <c r="H3" s="2"/>
    </row>
    <row r="5" spans="1:9" x14ac:dyDescent="0.3">
      <c r="A5" s="2" t="s">
        <v>28</v>
      </c>
      <c r="C5" s="18"/>
    </row>
    <row r="6" spans="1:9" s="4" customFormat="1" ht="17.25" customHeight="1" thickBot="1" x14ac:dyDescent="0.3">
      <c r="A6" s="102" t="s">
        <v>8</v>
      </c>
      <c r="B6" s="103"/>
      <c r="C6" s="20" t="s">
        <v>9</v>
      </c>
    </row>
    <row r="7" spans="1:9" ht="52.5" customHeight="1" x14ac:dyDescent="0.3">
      <c r="A7" s="21">
        <v>1</v>
      </c>
      <c r="B7" s="22"/>
      <c r="C7" s="23" t="s">
        <v>10</v>
      </c>
    </row>
    <row r="8" spans="1:9" ht="52.5" customHeight="1" x14ac:dyDescent="0.3">
      <c r="A8" s="24">
        <v>2</v>
      </c>
      <c r="B8" s="25"/>
      <c r="C8" s="23" t="s">
        <v>10</v>
      </c>
    </row>
    <row r="9" spans="1:9" ht="52.5" customHeight="1" x14ac:dyDescent="0.3">
      <c r="A9" s="24">
        <v>3</v>
      </c>
      <c r="B9" s="25"/>
      <c r="C9" s="23" t="s">
        <v>10</v>
      </c>
    </row>
    <row r="10" spans="1:9" ht="52.5" customHeight="1" x14ac:dyDescent="0.3">
      <c r="A10" s="24">
        <v>4</v>
      </c>
      <c r="B10" s="25"/>
      <c r="C10" s="23" t="s">
        <v>10</v>
      </c>
    </row>
    <row r="11" spans="1:9" ht="52.5" customHeight="1" x14ac:dyDescent="0.3">
      <c r="A11" s="24">
        <v>5</v>
      </c>
      <c r="B11" s="25"/>
      <c r="C11" s="23" t="s">
        <v>10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zoomScaleNormal="100" workbookViewId="0">
      <selection activeCell="A5" sqref="A5"/>
    </sheetView>
  </sheetViews>
  <sheetFormatPr defaultColWidth="9.109375" defaultRowHeight="13.8" x14ac:dyDescent="0.3"/>
  <cols>
    <col min="1" max="1" width="21.6640625" style="2" customWidth="1"/>
    <col min="2" max="2" width="90.33203125" style="2" customWidth="1"/>
    <col min="3" max="16384" width="9.109375" style="2"/>
  </cols>
  <sheetData>
    <row r="1" spans="1:3" s="42" customFormat="1" ht="20.399999999999999" x14ac:dyDescent="0.25">
      <c r="A1" s="92" t="str">
        <f>Setup!A2</f>
        <v>Distributed Resources Subcommitee</v>
      </c>
      <c r="B1" s="92"/>
      <c r="C1" s="43"/>
    </row>
    <row r="2" spans="1:3" s="42" customFormat="1" ht="18" x14ac:dyDescent="0.35">
      <c r="A2" s="93" t="str">
        <f>Setup!A5</f>
        <v xml:space="preserve">Wind and Solar Resource Dispatch in Real-time Market Clearing Engines </v>
      </c>
      <c r="B2" s="93"/>
      <c r="C2" s="43"/>
    </row>
    <row r="3" spans="1:3" s="1" customFormat="1" ht="18" x14ac:dyDescent="0.35">
      <c r="A3" s="94" t="s">
        <v>45</v>
      </c>
      <c r="B3" s="94"/>
    </row>
    <row r="5" spans="1:3" x14ac:dyDescent="0.3">
      <c r="A5" s="3" t="s">
        <v>54</v>
      </c>
      <c r="B5" s="19"/>
    </row>
    <row r="6" spans="1:3" s="4" customFormat="1" ht="17.25" customHeight="1" thickBot="1" x14ac:dyDescent="0.3">
      <c r="A6" s="44" t="s">
        <v>46</v>
      </c>
      <c r="B6" s="56" t="s">
        <v>9</v>
      </c>
    </row>
    <row r="7" spans="1:3" ht="52.5" customHeight="1" x14ac:dyDescent="0.3">
      <c r="A7" s="55" t="s">
        <v>47</v>
      </c>
      <c r="B7" s="54" t="s">
        <v>42</v>
      </c>
    </row>
    <row r="8" spans="1:3" ht="52.5" customHeight="1" x14ac:dyDescent="0.3">
      <c r="A8" s="24"/>
      <c r="B8" s="25"/>
    </row>
    <row r="9" spans="1:3" ht="52.5" customHeight="1" x14ac:dyDescent="0.3">
      <c r="A9" s="24"/>
      <c r="B9" s="25"/>
    </row>
    <row r="10" spans="1:3" ht="52.5" customHeight="1" x14ac:dyDescent="0.3">
      <c r="A10" s="24"/>
      <c r="B10" s="25"/>
    </row>
    <row r="11" spans="1:3" ht="52.5" customHeight="1" x14ac:dyDescent="0.3">
      <c r="A11" s="24"/>
      <c r="B11" s="25"/>
    </row>
    <row r="14" spans="1:3" ht="17.399999999999999" customHeight="1" x14ac:dyDescent="0.3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sqref="A1:I1"/>
    </sheetView>
  </sheetViews>
  <sheetFormatPr defaultRowHeight="13.2" x14ac:dyDescent="0.25"/>
  <cols>
    <col min="2" max="2" width="26.88671875" customWidth="1"/>
    <col min="3" max="3" width="15.88671875" customWidth="1"/>
    <col min="4" max="4" width="13.109375" bestFit="1" customWidth="1"/>
    <col min="5" max="5" width="10.88671875" customWidth="1"/>
  </cols>
  <sheetData>
    <row r="1" spans="1:22" s="32" customFormat="1" ht="20.399999999999999" x14ac:dyDescent="0.25">
      <c r="A1" s="92" t="str">
        <f>Setup!A2</f>
        <v>Distributed Resources Subcommitee</v>
      </c>
      <c r="B1" s="95"/>
      <c r="C1" s="95"/>
      <c r="D1" s="95"/>
      <c r="E1" s="95"/>
      <c r="F1" s="95"/>
      <c r="G1" s="95"/>
      <c r="H1" s="95"/>
      <c r="I1" s="95"/>
    </row>
    <row r="2" spans="1:22" s="32" customFormat="1" ht="18" x14ac:dyDescent="0.35">
      <c r="A2" s="93" t="str">
        <f>Setup!A5</f>
        <v xml:space="preserve">Wind and Solar Resource Dispatch in Real-time Market Clearing Engines </v>
      </c>
      <c r="B2" s="95"/>
      <c r="C2" s="95"/>
      <c r="D2" s="95"/>
      <c r="E2" s="95"/>
      <c r="F2" s="95"/>
      <c r="G2" s="95"/>
      <c r="H2" s="95"/>
      <c r="I2" s="95"/>
    </row>
    <row r="3" spans="1:22" ht="18" x14ac:dyDescent="0.35">
      <c r="A3" s="94" t="s">
        <v>34</v>
      </c>
      <c r="B3" s="94"/>
      <c r="C3" s="94"/>
      <c r="D3" s="94"/>
      <c r="E3" s="94"/>
      <c r="F3" s="94"/>
      <c r="G3" s="94"/>
      <c r="H3" s="94"/>
      <c r="I3" s="94"/>
    </row>
    <row r="4" spans="1:22" ht="18" x14ac:dyDescent="0.35">
      <c r="B4" s="28"/>
      <c r="C4" s="28"/>
      <c r="D4" s="28"/>
      <c r="E4" s="28"/>
      <c r="F4" s="28"/>
      <c r="G4" s="16"/>
      <c r="H4" s="16"/>
      <c r="I4" s="16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ht="13.8" x14ac:dyDescent="0.3">
      <c r="A5" s="1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x14ac:dyDescent="0.25">
      <c r="A6" s="9"/>
      <c r="B6" s="5"/>
      <c r="C6" s="5"/>
      <c r="D6" s="96" t="s">
        <v>14</v>
      </c>
      <c r="E6" s="97"/>
      <c r="F6" s="97"/>
      <c r="G6" s="97"/>
      <c r="H6" s="97"/>
      <c r="I6" s="97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x14ac:dyDescent="0.25">
      <c r="A7" s="10" t="s">
        <v>15</v>
      </c>
      <c r="B7" s="7" t="s">
        <v>13</v>
      </c>
      <c r="C7" s="7" t="s">
        <v>30</v>
      </c>
      <c r="D7" s="5" t="s">
        <v>11</v>
      </c>
      <c r="E7" s="5" t="s">
        <v>0</v>
      </c>
      <c r="F7" s="5" t="s">
        <v>1</v>
      </c>
      <c r="G7" s="5" t="s">
        <v>2</v>
      </c>
      <c r="H7" s="5" t="s">
        <v>3</v>
      </c>
      <c r="I7" s="5" t="s">
        <v>4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x14ac:dyDescent="0.25">
      <c r="A8" s="10">
        <v>1</v>
      </c>
      <c r="B8" s="13"/>
      <c r="C8" s="5"/>
      <c r="D8" s="47"/>
      <c r="E8" s="50"/>
      <c r="F8" s="49"/>
      <c r="G8" s="50"/>
      <c r="H8" s="49"/>
      <c r="I8" s="50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x14ac:dyDescent="0.25">
      <c r="A9" s="10">
        <v>2</v>
      </c>
      <c r="B9" s="13"/>
      <c r="C9" s="5"/>
      <c r="D9" s="47"/>
      <c r="E9" s="50"/>
      <c r="F9" s="49"/>
      <c r="G9" s="50"/>
      <c r="H9" s="49"/>
      <c r="I9" s="50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x14ac:dyDescent="0.25">
      <c r="A10" s="10">
        <v>3</v>
      </c>
      <c r="B10" s="14"/>
      <c r="C10" s="5"/>
      <c r="D10" s="47"/>
      <c r="E10" s="50"/>
      <c r="F10" s="49"/>
      <c r="G10" s="50"/>
      <c r="H10" s="49"/>
      <c r="I10" s="50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x14ac:dyDescent="0.25">
      <c r="A11" s="10">
        <v>4</v>
      </c>
      <c r="B11" s="14"/>
      <c r="C11" s="5"/>
      <c r="D11" s="47"/>
      <c r="E11" s="50"/>
      <c r="F11" s="49"/>
      <c r="G11" s="50"/>
      <c r="H11" s="49"/>
      <c r="I11" s="50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x14ac:dyDescent="0.25">
      <c r="A12" s="10">
        <v>5</v>
      </c>
      <c r="B12" s="14"/>
      <c r="C12" s="5"/>
      <c r="D12" s="47"/>
      <c r="E12" s="50"/>
      <c r="F12" s="49"/>
      <c r="G12" s="50"/>
      <c r="H12" s="49"/>
      <c r="I12" s="50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x14ac:dyDescent="0.25">
      <c r="A13" s="10">
        <v>6</v>
      </c>
      <c r="B13" s="14"/>
      <c r="C13" s="5"/>
      <c r="D13" s="47"/>
      <c r="E13" s="50"/>
      <c r="F13" s="49"/>
      <c r="G13" s="50"/>
      <c r="H13" s="49"/>
      <c r="I13" s="50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x14ac:dyDescent="0.25">
      <c r="A14" s="10">
        <v>7</v>
      </c>
      <c r="B14" s="15"/>
      <c r="C14" s="5"/>
      <c r="D14" s="48"/>
      <c r="E14" s="50"/>
      <c r="F14" s="49"/>
      <c r="G14" s="50"/>
      <c r="H14" s="49"/>
      <c r="I14" s="50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x14ac:dyDescent="0.25">
      <c r="A15" s="10">
        <v>8</v>
      </c>
      <c r="B15" s="13"/>
      <c r="C15" s="5"/>
      <c r="D15" s="47"/>
      <c r="E15" s="50"/>
      <c r="F15" s="49"/>
      <c r="G15" s="50"/>
      <c r="H15" s="49"/>
      <c r="I15" s="50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x14ac:dyDescent="0.25">
      <c r="A16" s="10">
        <v>9</v>
      </c>
      <c r="B16" s="14"/>
      <c r="C16" s="5"/>
      <c r="D16" s="47"/>
      <c r="E16" s="50"/>
      <c r="F16" s="49"/>
      <c r="G16" s="50"/>
      <c r="H16" s="49"/>
      <c r="I16" s="50"/>
      <c r="K16" s="29"/>
      <c r="L16" s="29"/>
      <c r="M16" s="29"/>
      <c r="N16" s="31" t="s">
        <v>18</v>
      </c>
      <c r="O16" s="29"/>
      <c r="P16" s="29"/>
      <c r="Q16" s="29"/>
      <c r="R16" s="29"/>
      <c r="S16" s="29"/>
      <c r="T16" s="29"/>
      <c r="U16" s="29"/>
      <c r="V16" s="29"/>
    </row>
    <row r="17" spans="1:22" x14ac:dyDescent="0.25">
      <c r="A17" s="10">
        <v>10</v>
      </c>
      <c r="B17" s="13"/>
      <c r="C17" s="5"/>
      <c r="D17" s="47"/>
      <c r="E17" s="50"/>
      <c r="F17" s="49"/>
      <c r="G17" s="50"/>
      <c r="H17" s="49"/>
      <c r="I17" s="50"/>
      <c r="K17" s="29"/>
      <c r="L17" s="29"/>
      <c r="M17" s="29"/>
      <c r="N17" s="31" t="s">
        <v>33</v>
      </c>
      <c r="O17" s="29"/>
      <c r="P17" s="29"/>
      <c r="Q17" s="29"/>
      <c r="R17" s="29"/>
      <c r="S17" s="29"/>
      <c r="T17" s="29"/>
      <c r="U17" s="29"/>
      <c r="V17" s="29"/>
    </row>
    <row r="18" spans="1:22" x14ac:dyDescent="0.25">
      <c r="K18" s="29"/>
      <c r="L18" s="29"/>
      <c r="M18" s="29"/>
      <c r="N18" s="31" t="s">
        <v>31</v>
      </c>
      <c r="O18" s="29"/>
      <c r="P18" s="29"/>
      <c r="Q18" s="29"/>
      <c r="R18" s="29"/>
      <c r="S18" s="29"/>
      <c r="T18" s="29"/>
      <c r="U18" s="29"/>
      <c r="V18" s="29"/>
    </row>
    <row r="19" spans="1:22" x14ac:dyDescent="0.25">
      <c r="K19" s="29"/>
      <c r="L19" s="29"/>
      <c r="M19" s="29"/>
      <c r="N19" s="31" t="s">
        <v>17</v>
      </c>
      <c r="O19" s="29"/>
      <c r="P19" s="29"/>
      <c r="Q19" s="29"/>
      <c r="R19" s="29"/>
      <c r="S19" s="29"/>
      <c r="T19" s="29"/>
      <c r="U19" s="29"/>
      <c r="V19" s="29"/>
    </row>
    <row r="20" spans="1:22" ht="13.8" x14ac:dyDescent="0.3">
      <c r="A20" s="67" t="s">
        <v>25</v>
      </c>
      <c r="K20" s="29"/>
      <c r="L20" s="29"/>
      <c r="M20" s="29"/>
      <c r="N20" s="31" t="s">
        <v>32</v>
      </c>
      <c r="O20" s="29"/>
      <c r="P20" s="29"/>
      <c r="Q20" s="29"/>
      <c r="R20" s="29"/>
      <c r="S20" s="29"/>
      <c r="T20" s="29"/>
      <c r="U20" s="29"/>
      <c r="V20" s="29"/>
    </row>
    <row r="21" spans="1:22" ht="13.8" x14ac:dyDescent="0.3">
      <c r="A21" s="1" t="s">
        <v>26</v>
      </c>
      <c r="K21" s="29"/>
      <c r="L21" s="29"/>
      <c r="M21" s="29"/>
      <c r="N21" s="31" t="s">
        <v>16</v>
      </c>
      <c r="O21" s="29"/>
      <c r="P21" s="29"/>
      <c r="Q21" s="29"/>
      <c r="R21" s="29"/>
      <c r="S21" s="29"/>
      <c r="T21" s="29"/>
      <c r="U21" s="29"/>
      <c r="V21" s="29"/>
    </row>
    <row r="22" spans="1:22" ht="13.8" x14ac:dyDescent="0.3">
      <c r="A22" s="1" t="s">
        <v>27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ht="13.8" x14ac:dyDescent="0.3">
      <c r="B23" s="1"/>
      <c r="C23" s="1"/>
      <c r="D23" s="1"/>
      <c r="E23" s="1"/>
      <c r="F23" s="1"/>
      <c r="G23" s="1"/>
      <c r="H23" s="1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ht="13.8" x14ac:dyDescent="0.3">
      <c r="B24" s="1"/>
      <c r="C24" s="1"/>
      <c r="D24" s="1"/>
      <c r="E24" s="1"/>
      <c r="F24" s="1"/>
      <c r="G24" s="1"/>
      <c r="H24" s="1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ht="13.8" x14ac:dyDescent="0.3">
      <c r="B25" s="1"/>
      <c r="C25" s="1"/>
      <c r="D25" s="1"/>
      <c r="E25" s="1"/>
      <c r="F25" s="1"/>
      <c r="G25" s="1"/>
      <c r="H25" s="1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x14ac:dyDescent="0.25"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x14ac:dyDescent="0.25"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x14ac:dyDescent="0.25"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x14ac:dyDescent="0.25"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22" x14ac:dyDescent="0.25"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</sheetData>
  <mergeCells count="4">
    <mergeCell ref="D6:I6"/>
    <mergeCell ref="A3:I3"/>
    <mergeCell ref="A1:I1"/>
    <mergeCell ref="A2:I2"/>
  </mergeCells>
  <dataValidations count="1">
    <dataValidation type="list" allowBlank="1" showInputMessage="1" showErrorMessage="1" sqref="C8:C30">
      <formula1>$N$16:$N$21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Normal="100" workbookViewId="0">
      <selection activeCell="B4" sqref="B4"/>
    </sheetView>
  </sheetViews>
  <sheetFormatPr defaultColWidth="9.109375" defaultRowHeight="13.8" x14ac:dyDescent="0.3"/>
  <cols>
    <col min="1" max="1" width="3.44140625" style="1" customWidth="1"/>
    <col min="2" max="2" width="35.33203125" style="2" customWidth="1"/>
    <col min="3" max="3" width="32.6640625" style="2" customWidth="1"/>
    <col min="4" max="4" width="38" style="2" customWidth="1"/>
    <col min="5" max="5" width="30.5546875" style="2" customWidth="1"/>
    <col min="6" max="6" width="27.33203125" style="2" customWidth="1"/>
    <col min="7" max="16384" width="9.109375" style="2"/>
  </cols>
  <sheetData>
    <row r="1" spans="1:9" s="32" customFormat="1" ht="20.399999999999999" x14ac:dyDescent="0.25">
      <c r="A1" s="92" t="str">
        <f>Setup!A2</f>
        <v>Distributed Resources Subcommitee</v>
      </c>
      <c r="B1" s="92"/>
      <c r="C1" s="92"/>
      <c r="D1" s="92"/>
      <c r="E1" s="92"/>
      <c r="F1" s="92"/>
      <c r="G1" s="92"/>
      <c r="H1" s="33"/>
      <c r="I1" s="33"/>
    </row>
    <row r="2" spans="1:9" s="32" customFormat="1" ht="18" x14ac:dyDescent="0.35">
      <c r="A2" s="93" t="str">
        <f>Setup!A5</f>
        <v xml:space="preserve">Wind and Solar Resource Dispatch in Real-time Market Clearing Engines </v>
      </c>
      <c r="B2" s="93"/>
      <c r="C2" s="93"/>
      <c r="D2" s="93"/>
      <c r="E2" s="93"/>
      <c r="F2" s="93"/>
      <c r="G2" s="93"/>
      <c r="H2" s="33"/>
      <c r="I2" s="33"/>
    </row>
    <row r="3" spans="1:9" ht="18" x14ac:dyDescent="0.35">
      <c r="A3" s="94" t="s">
        <v>43</v>
      </c>
      <c r="B3" s="94"/>
      <c r="C3" s="94"/>
      <c r="D3" s="94"/>
      <c r="E3" s="94"/>
      <c r="F3" s="94"/>
      <c r="G3" s="94"/>
      <c r="H3" s="94"/>
      <c r="I3" s="94"/>
    </row>
    <row r="4" spans="1:9" ht="38.25" customHeight="1" x14ac:dyDescent="0.3">
      <c r="A4" s="2"/>
      <c r="B4" s="19" t="s">
        <v>58</v>
      </c>
    </row>
    <row r="5" spans="1:9" ht="41.25" customHeight="1" x14ac:dyDescent="0.3">
      <c r="A5" s="19"/>
      <c r="B5" s="104" t="s">
        <v>29</v>
      </c>
      <c r="C5" s="105"/>
      <c r="D5" s="105"/>
      <c r="E5" s="105"/>
      <c r="F5" s="106"/>
    </row>
    <row r="6" spans="1:9" ht="43.5" customHeight="1" x14ac:dyDescent="0.3">
      <c r="A6" s="19"/>
      <c r="B6" s="26" t="s">
        <v>0</v>
      </c>
      <c r="C6" s="53" t="s">
        <v>1</v>
      </c>
      <c r="D6" s="26" t="s">
        <v>2</v>
      </c>
      <c r="E6" s="53" t="s">
        <v>3</v>
      </c>
      <c r="F6" s="26" t="s">
        <v>4</v>
      </c>
    </row>
    <row r="7" spans="1:9" x14ac:dyDescent="0.3">
      <c r="A7" s="27">
        <v>1</v>
      </c>
      <c r="B7" s="52" t="s">
        <v>10</v>
      </c>
      <c r="C7" s="51" t="s">
        <v>10</v>
      </c>
      <c r="D7" s="52" t="s">
        <v>10</v>
      </c>
      <c r="E7" s="51" t="s">
        <v>10</v>
      </c>
      <c r="F7" s="52" t="s">
        <v>10</v>
      </c>
    </row>
    <row r="8" spans="1:9" x14ac:dyDescent="0.3">
      <c r="A8" s="27">
        <v>2</v>
      </c>
      <c r="B8" s="52" t="s">
        <v>10</v>
      </c>
      <c r="C8" s="51" t="s">
        <v>10</v>
      </c>
      <c r="D8" s="52" t="s">
        <v>10</v>
      </c>
      <c r="E8" s="51" t="s">
        <v>10</v>
      </c>
      <c r="F8" s="52" t="s">
        <v>10</v>
      </c>
    </row>
    <row r="9" spans="1:9" x14ac:dyDescent="0.3">
      <c r="A9" s="27">
        <v>3</v>
      </c>
      <c r="B9" s="52" t="s">
        <v>10</v>
      </c>
      <c r="C9" s="51" t="s">
        <v>10</v>
      </c>
      <c r="D9" s="52" t="s">
        <v>10</v>
      </c>
      <c r="E9" s="51" t="s">
        <v>10</v>
      </c>
      <c r="F9" s="52" t="s">
        <v>10</v>
      </c>
    </row>
    <row r="10" spans="1:9" x14ac:dyDescent="0.3">
      <c r="A10" s="27">
        <v>4</v>
      </c>
      <c r="B10" s="52" t="s">
        <v>10</v>
      </c>
      <c r="C10" s="51" t="s">
        <v>10</v>
      </c>
      <c r="D10" s="52" t="s">
        <v>10</v>
      </c>
      <c r="E10" s="51" t="s">
        <v>10</v>
      </c>
      <c r="F10" s="52" t="s">
        <v>10</v>
      </c>
    </row>
    <row r="11" spans="1:9" x14ac:dyDescent="0.3">
      <c r="A11" s="27">
        <v>5</v>
      </c>
      <c r="B11" s="52" t="s">
        <v>10</v>
      </c>
      <c r="C11" s="51" t="s">
        <v>10</v>
      </c>
      <c r="D11" s="52" t="s">
        <v>10</v>
      </c>
      <c r="E11" s="51" t="s">
        <v>10</v>
      </c>
      <c r="F11" s="52" t="s">
        <v>10</v>
      </c>
    </row>
    <row r="13" spans="1:9" x14ac:dyDescent="0.3">
      <c r="A13" s="2"/>
    </row>
    <row r="14" spans="1:9" x14ac:dyDescent="0.3">
      <c r="A14" s="2"/>
    </row>
    <row r="15" spans="1:9" x14ac:dyDescent="0.3">
      <c r="A15" s="2"/>
    </row>
    <row r="16" spans="1:9" x14ac:dyDescent="0.3">
      <c r="A16" s="2"/>
    </row>
    <row r="17" spans="1:1" x14ac:dyDescent="0.3">
      <c r="A17" s="2"/>
    </row>
    <row r="18" spans="1:1" x14ac:dyDescent="0.3">
      <c r="A18" s="2"/>
    </row>
    <row r="19" spans="1:1" x14ac:dyDescent="0.3">
      <c r="A19" s="2"/>
    </row>
    <row r="20" spans="1:1" x14ac:dyDescent="0.3">
      <c r="A20" s="2"/>
    </row>
    <row r="21" spans="1:1" x14ac:dyDescent="0.3">
      <c r="A21" s="2"/>
    </row>
    <row r="22" spans="1:1" x14ac:dyDescent="0.3">
      <c r="A22" s="2"/>
    </row>
    <row r="23" spans="1:1" x14ac:dyDescent="0.3">
      <c r="A23" s="2"/>
    </row>
    <row r="24" spans="1:1" x14ac:dyDescent="0.3">
      <c r="A24" s="2"/>
    </row>
    <row r="25" spans="1:1" x14ac:dyDescent="0.3">
      <c r="A25" s="2"/>
    </row>
    <row r="26" spans="1:1" x14ac:dyDescent="0.3">
      <c r="A26" s="2"/>
    </row>
    <row r="27" spans="1:1" x14ac:dyDescent="0.3">
      <c r="A27" s="2"/>
    </row>
    <row r="28" spans="1:1" x14ac:dyDescent="0.3">
      <c r="A28" s="2"/>
    </row>
    <row r="29" spans="1:1" x14ac:dyDescent="0.3">
      <c r="A29" s="2"/>
    </row>
    <row r="30" spans="1:1" x14ac:dyDescent="0.3">
      <c r="A30" s="2"/>
    </row>
    <row r="31" spans="1:1" x14ac:dyDescent="0.3">
      <c r="A31" s="2"/>
    </row>
    <row r="32" spans="1:1" x14ac:dyDescent="0.3">
      <c r="A32" s="2"/>
    </row>
    <row r="33" spans="1:1" x14ac:dyDescent="0.3">
      <c r="A33" s="2"/>
    </row>
    <row r="34" spans="1:1" x14ac:dyDescent="0.3">
      <c r="A34" s="2"/>
    </row>
    <row r="35" spans="1:1" x14ac:dyDescent="0.3">
      <c r="A35" s="2"/>
    </row>
    <row r="36" spans="1:1" x14ac:dyDescent="0.3">
      <c r="A36" s="2"/>
    </row>
    <row r="37" spans="1:1" x14ac:dyDescent="0.3">
      <c r="A37" s="2"/>
    </row>
    <row r="38" spans="1:1" x14ac:dyDescent="0.3">
      <c r="A38" s="2"/>
    </row>
    <row r="39" spans="1:1" x14ac:dyDescent="0.3">
      <c r="A39" s="2"/>
    </row>
    <row r="40" spans="1:1" x14ac:dyDescent="0.3">
      <c r="A40" s="2"/>
    </row>
    <row r="41" spans="1:1" x14ac:dyDescent="0.3">
      <c r="A41" s="2"/>
    </row>
    <row r="42" spans="1:1" x14ac:dyDescent="0.3">
      <c r="A42" s="2"/>
    </row>
    <row r="43" spans="1:1" x14ac:dyDescent="0.3">
      <c r="A43" s="2"/>
    </row>
    <row r="44" spans="1:1" x14ac:dyDescent="0.3">
      <c r="A44" s="2"/>
    </row>
    <row r="45" spans="1:1" x14ac:dyDescent="0.3">
      <c r="A45" s="2"/>
    </row>
    <row r="46" spans="1:1" x14ac:dyDescent="0.3">
      <c r="A46" s="2"/>
    </row>
    <row r="47" spans="1:1" x14ac:dyDescent="0.3">
      <c r="A47" s="2"/>
    </row>
    <row r="48" spans="1:1" x14ac:dyDescent="0.3">
      <c r="A48" s="2"/>
    </row>
    <row r="49" spans="1:1" x14ac:dyDescent="0.3">
      <c r="A49" s="2"/>
    </row>
    <row r="50" spans="1:1" x14ac:dyDescent="0.3">
      <c r="A50" s="2"/>
    </row>
    <row r="51" spans="1:1" x14ac:dyDescent="0.3">
      <c r="A51" s="2"/>
    </row>
    <row r="52" spans="1:1" x14ac:dyDescent="0.3">
      <c r="A52" s="2"/>
    </row>
    <row r="53" spans="1:1" x14ac:dyDescent="0.3">
      <c r="A53" s="2"/>
    </row>
    <row r="54" spans="1:1" x14ac:dyDescent="0.3">
      <c r="A54" s="2"/>
    </row>
    <row r="55" spans="1:1" x14ac:dyDescent="0.3">
      <c r="A55" s="2"/>
    </row>
    <row r="56" spans="1:1" x14ac:dyDescent="0.3">
      <c r="A56" s="2"/>
    </row>
    <row r="57" spans="1:1" x14ac:dyDescent="0.3">
      <c r="A57" s="2"/>
    </row>
    <row r="58" spans="1:1" x14ac:dyDescent="0.3">
      <c r="A58" s="2"/>
    </row>
    <row r="59" spans="1:1" x14ac:dyDescent="0.3">
      <c r="A59" s="2"/>
    </row>
    <row r="60" spans="1:1" x14ac:dyDescent="0.3">
      <c r="A60" s="2"/>
    </row>
    <row r="61" spans="1:1" x14ac:dyDescent="0.3">
      <c r="A61" s="2"/>
    </row>
    <row r="62" spans="1:1" x14ac:dyDescent="0.3">
      <c r="A62" s="2"/>
    </row>
    <row r="63" spans="1:1" x14ac:dyDescent="0.3">
      <c r="A63" s="2"/>
    </row>
    <row r="64" spans="1:1" x14ac:dyDescent="0.3">
      <c r="A64" s="2"/>
    </row>
    <row r="65" spans="1:1" x14ac:dyDescent="0.3">
      <c r="A65" s="2"/>
    </row>
    <row r="66" spans="1:1" x14ac:dyDescent="0.3">
      <c r="A66" s="2"/>
    </row>
    <row r="67" spans="1:1" x14ac:dyDescent="0.3">
      <c r="A67" s="2"/>
    </row>
    <row r="68" spans="1:1" x14ac:dyDescent="0.3">
      <c r="A68" s="2"/>
    </row>
    <row r="69" spans="1:1" x14ac:dyDescent="0.3">
      <c r="A69" s="2"/>
    </row>
    <row r="70" spans="1:1" x14ac:dyDescent="0.3">
      <c r="A70" s="2"/>
    </row>
    <row r="71" spans="1:1" x14ac:dyDescent="0.3">
      <c r="A71" s="2"/>
    </row>
    <row r="72" spans="1:1" x14ac:dyDescent="0.3">
      <c r="A72" s="2"/>
    </row>
    <row r="73" spans="1:1" x14ac:dyDescent="0.3">
      <c r="A73" s="2"/>
    </row>
    <row r="74" spans="1:1" x14ac:dyDescent="0.3">
      <c r="A74" s="2"/>
    </row>
    <row r="75" spans="1:1" x14ac:dyDescent="0.3">
      <c r="A75" s="2"/>
    </row>
    <row r="76" spans="1:1" x14ac:dyDescent="0.3">
      <c r="A76" s="2"/>
    </row>
    <row r="77" spans="1:1" x14ac:dyDescent="0.3">
      <c r="A77" s="2"/>
    </row>
    <row r="78" spans="1:1" x14ac:dyDescent="0.3">
      <c r="A78" s="2"/>
    </row>
    <row r="79" spans="1:1" x14ac:dyDescent="0.3">
      <c r="A79" s="2"/>
    </row>
    <row r="80" spans="1:1" x14ac:dyDescent="0.3">
      <c r="A80" s="2"/>
    </row>
    <row r="81" spans="1:1" x14ac:dyDescent="0.3">
      <c r="A81" s="2"/>
    </row>
    <row r="82" spans="1:1" x14ac:dyDescent="0.3">
      <c r="A82" s="2"/>
    </row>
    <row r="83" spans="1:1" x14ac:dyDescent="0.3">
      <c r="A83" s="2"/>
    </row>
    <row r="84" spans="1:1" x14ac:dyDescent="0.3">
      <c r="A84" s="2"/>
    </row>
    <row r="85" spans="1:1" x14ac:dyDescent="0.3">
      <c r="A85" s="2"/>
    </row>
    <row r="86" spans="1:1" x14ac:dyDescent="0.3">
      <c r="A86" s="2"/>
    </row>
    <row r="87" spans="1:1" x14ac:dyDescent="0.3">
      <c r="A87" s="2"/>
    </row>
    <row r="88" spans="1:1" x14ac:dyDescent="0.3">
      <c r="A88" s="2"/>
    </row>
    <row r="89" spans="1:1" x14ac:dyDescent="0.3">
      <c r="A89" s="2"/>
    </row>
    <row r="90" spans="1:1" x14ac:dyDescent="0.3">
      <c r="A90" s="2"/>
    </row>
    <row r="91" spans="1:1" x14ac:dyDescent="0.3">
      <c r="A91" s="2"/>
    </row>
    <row r="92" spans="1:1" x14ac:dyDescent="0.3">
      <c r="A92" s="2"/>
    </row>
    <row r="93" spans="1:1" x14ac:dyDescent="0.3">
      <c r="A93" s="2"/>
    </row>
    <row r="94" spans="1:1" x14ac:dyDescent="0.3">
      <c r="A94" s="2"/>
    </row>
    <row r="95" spans="1:1" x14ac:dyDescent="0.3">
      <c r="A95" s="2"/>
    </row>
    <row r="96" spans="1:1" x14ac:dyDescent="0.3">
      <c r="A96" s="2"/>
    </row>
    <row r="97" spans="1:1" x14ac:dyDescent="0.3">
      <c r="A97" s="2"/>
    </row>
    <row r="98" spans="1:1" x14ac:dyDescent="0.3">
      <c r="A98" s="2"/>
    </row>
    <row r="99" spans="1:1" x14ac:dyDescent="0.3">
      <c r="A99" s="2"/>
    </row>
    <row r="100" spans="1:1" x14ac:dyDescent="0.3">
      <c r="A100" s="2"/>
    </row>
    <row r="101" spans="1:1" x14ac:dyDescent="0.3">
      <c r="A101" s="2"/>
    </row>
    <row r="102" spans="1:1" x14ac:dyDescent="0.3">
      <c r="A102" s="2"/>
    </row>
    <row r="103" spans="1:1" x14ac:dyDescent="0.3">
      <c r="A103" s="2"/>
    </row>
    <row r="104" spans="1:1" x14ac:dyDescent="0.3">
      <c r="A104" s="2"/>
    </row>
    <row r="105" spans="1:1" x14ac:dyDescent="0.3">
      <c r="A105" s="2"/>
    </row>
    <row r="106" spans="1:1" x14ac:dyDescent="0.3">
      <c r="A106" s="2"/>
    </row>
    <row r="107" spans="1:1" x14ac:dyDescent="0.3">
      <c r="A107" s="2"/>
    </row>
    <row r="108" spans="1:1" x14ac:dyDescent="0.3">
      <c r="A108" s="2"/>
    </row>
    <row r="109" spans="1:1" x14ac:dyDescent="0.3">
      <c r="A109" s="2"/>
    </row>
    <row r="110" spans="1:1" x14ac:dyDescent="0.3">
      <c r="A110" s="2"/>
    </row>
    <row r="111" spans="1:1" x14ac:dyDescent="0.3">
      <c r="A111" s="2"/>
    </row>
    <row r="112" spans="1:1" x14ac:dyDescent="0.3">
      <c r="A112" s="2"/>
    </row>
    <row r="113" spans="1:1" x14ac:dyDescent="0.3">
      <c r="A113" s="2"/>
    </row>
    <row r="114" spans="1:1" x14ac:dyDescent="0.3">
      <c r="A114" s="2"/>
    </row>
    <row r="115" spans="1:1" x14ac:dyDescent="0.3">
      <c r="A115" s="2"/>
    </row>
    <row r="116" spans="1:1" x14ac:dyDescent="0.3">
      <c r="A116" s="2"/>
    </row>
    <row r="117" spans="1:1" x14ac:dyDescent="0.3">
      <c r="A117" s="2"/>
    </row>
    <row r="118" spans="1:1" x14ac:dyDescent="0.3">
      <c r="A118" s="2"/>
    </row>
    <row r="119" spans="1:1" x14ac:dyDescent="0.3">
      <c r="A119" s="2"/>
    </row>
    <row r="120" spans="1:1" x14ac:dyDescent="0.3">
      <c r="A120" s="2"/>
    </row>
    <row r="121" spans="1:1" x14ac:dyDescent="0.3">
      <c r="A121" s="2"/>
    </row>
    <row r="122" spans="1:1" x14ac:dyDescent="0.3">
      <c r="A122" s="2"/>
    </row>
    <row r="123" spans="1:1" x14ac:dyDescent="0.3">
      <c r="A123" s="2"/>
    </row>
    <row r="124" spans="1:1" x14ac:dyDescent="0.3">
      <c r="A124" s="2"/>
    </row>
    <row r="125" spans="1:1" x14ac:dyDescent="0.3">
      <c r="A125" s="2"/>
    </row>
    <row r="126" spans="1:1" x14ac:dyDescent="0.3">
      <c r="A126" s="2"/>
    </row>
    <row r="127" spans="1:1" x14ac:dyDescent="0.3">
      <c r="A127" s="2"/>
    </row>
    <row r="128" spans="1:1" x14ac:dyDescent="0.3">
      <c r="A128" s="2"/>
    </row>
    <row r="129" spans="1:1" x14ac:dyDescent="0.3">
      <c r="A129" s="2"/>
    </row>
    <row r="130" spans="1:1" x14ac:dyDescent="0.3">
      <c r="A130" s="2"/>
    </row>
    <row r="131" spans="1:1" x14ac:dyDescent="0.3">
      <c r="A131" s="2"/>
    </row>
    <row r="132" spans="1:1" x14ac:dyDescent="0.3">
      <c r="A132" s="2"/>
    </row>
    <row r="133" spans="1:1" x14ac:dyDescent="0.3">
      <c r="A133" s="2"/>
    </row>
    <row r="134" spans="1:1" x14ac:dyDescent="0.3">
      <c r="A134" s="2"/>
    </row>
    <row r="135" spans="1:1" x14ac:dyDescent="0.3">
      <c r="A135" s="2"/>
    </row>
    <row r="136" spans="1:1" x14ac:dyDescent="0.3">
      <c r="A136" s="2"/>
    </row>
    <row r="137" spans="1:1" x14ac:dyDescent="0.3">
      <c r="A137" s="2"/>
    </row>
    <row r="138" spans="1:1" x14ac:dyDescent="0.3">
      <c r="A138" s="2"/>
    </row>
    <row r="139" spans="1:1" x14ac:dyDescent="0.3">
      <c r="A139" s="2"/>
    </row>
    <row r="140" spans="1:1" x14ac:dyDescent="0.3">
      <c r="A140" s="2"/>
    </row>
    <row r="141" spans="1:1" x14ac:dyDescent="0.3">
      <c r="A141" s="2"/>
    </row>
    <row r="142" spans="1:1" x14ac:dyDescent="0.3">
      <c r="A142" s="2"/>
    </row>
    <row r="143" spans="1:1" x14ac:dyDescent="0.3">
      <c r="A143" s="2"/>
    </row>
    <row r="144" spans="1:1" x14ac:dyDescent="0.3">
      <c r="A144" s="2"/>
    </row>
    <row r="145" spans="1:1" x14ac:dyDescent="0.3">
      <c r="A145" s="2"/>
    </row>
    <row r="146" spans="1:1" x14ac:dyDescent="0.3">
      <c r="A146" s="2"/>
    </row>
    <row r="147" spans="1:1" x14ac:dyDescent="0.3">
      <c r="A147" s="2"/>
    </row>
    <row r="148" spans="1:1" x14ac:dyDescent="0.3">
      <c r="A148" s="2"/>
    </row>
    <row r="149" spans="1:1" x14ac:dyDescent="0.3">
      <c r="A149" s="2"/>
    </row>
    <row r="150" spans="1:1" x14ac:dyDescent="0.3">
      <c r="A150" s="2"/>
    </row>
    <row r="151" spans="1:1" x14ac:dyDescent="0.3">
      <c r="A151" s="2"/>
    </row>
    <row r="152" spans="1:1" x14ac:dyDescent="0.3">
      <c r="A152" s="2"/>
    </row>
    <row r="153" spans="1:1" x14ac:dyDescent="0.3">
      <c r="A153" s="2"/>
    </row>
    <row r="154" spans="1:1" x14ac:dyDescent="0.3">
      <c r="A154" s="2"/>
    </row>
    <row r="155" spans="1:1" x14ac:dyDescent="0.3">
      <c r="A155" s="2"/>
    </row>
    <row r="156" spans="1:1" x14ac:dyDescent="0.3">
      <c r="A156" s="2"/>
    </row>
    <row r="157" spans="1:1" x14ac:dyDescent="0.3">
      <c r="A157" s="2"/>
    </row>
    <row r="158" spans="1:1" x14ac:dyDescent="0.3">
      <c r="A158" s="2"/>
    </row>
    <row r="159" spans="1:1" x14ac:dyDescent="0.3">
      <c r="A159" s="2"/>
    </row>
    <row r="160" spans="1:1" x14ac:dyDescent="0.3">
      <c r="A160" s="2"/>
    </row>
    <row r="161" spans="1:1" x14ac:dyDescent="0.3">
      <c r="A161" s="2"/>
    </row>
    <row r="162" spans="1:1" x14ac:dyDescent="0.3">
      <c r="A162" s="2"/>
    </row>
    <row r="163" spans="1:1" x14ac:dyDescent="0.3">
      <c r="A163" s="2"/>
    </row>
    <row r="164" spans="1:1" x14ac:dyDescent="0.3">
      <c r="A164" s="2"/>
    </row>
    <row r="165" spans="1:1" x14ac:dyDescent="0.3">
      <c r="A165" s="2"/>
    </row>
    <row r="166" spans="1:1" x14ac:dyDescent="0.3">
      <c r="A166" s="2"/>
    </row>
    <row r="167" spans="1:1" x14ac:dyDescent="0.3">
      <c r="A167" s="2"/>
    </row>
    <row r="168" spans="1:1" x14ac:dyDescent="0.3">
      <c r="A168" s="2"/>
    </row>
    <row r="169" spans="1:1" x14ac:dyDescent="0.3">
      <c r="A169" s="2"/>
    </row>
    <row r="170" spans="1:1" x14ac:dyDescent="0.3">
      <c r="A170" s="2"/>
    </row>
    <row r="171" spans="1:1" x14ac:dyDescent="0.3">
      <c r="A171" s="2"/>
    </row>
    <row r="172" spans="1:1" x14ac:dyDescent="0.3">
      <c r="A172" s="2"/>
    </row>
    <row r="173" spans="1:1" x14ac:dyDescent="0.3">
      <c r="A173" s="2"/>
    </row>
    <row r="174" spans="1:1" x14ac:dyDescent="0.3">
      <c r="A174" s="2"/>
    </row>
    <row r="175" spans="1:1" x14ac:dyDescent="0.3">
      <c r="A175" s="2"/>
    </row>
    <row r="176" spans="1:1" x14ac:dyDescent="0.3">
      <c r="A176" s="2"/>
    </row>
    <row r="177" spans="1:1" x14ac:dyDescent="0.3">
      <c r="A177" s="2"/>
    </row>
    <row r="178" spans="1:1" x14ac:dyDescent="0.3">
      <c r="A178" s="2"/>
    </row>
    <row r="179" spans="1:1" x14ac:dyDescent="0.3">
      <c r="A179" s="2"/>
    </row>
    <row r="180" spans="1:1" x14ac:dyDescent="0.3">
      <c r="A180" s="2"/>
    </row>
    <row r="181" spans="1:1" x14ac:dyDescent="0.3">
      <c r="A181" s="2"/>
    </row>
    <row r="182" spans="1:1" x14ac:dyDescent="0.3">
      <c r="A182" s="2"/>
    </row>
    <row r="183" spans="1:1" x14ac:dyDescent="0.3">
      <c r="A183" s="2"/>
    </row>
    <row r="184" spans="1:1" x14ac:dyDescent="0.3">
      <c r="A184" s="2"/>
    </row>
    <row r="185" spans="1:1" x14ac:dyDescent="0.3">
      <c r="A185" s="2"/>
    </row>
    <row r="186" spans="1:1" x14ac:dyDescent="0.3">
      <c r="A186" s="2"/>
    </row>
    <row r="187" spans="1:1" x14ac:dyDescent="0.3">
      <c r="A187" s="2"/>
    </row>
    <row r="188" spans="1:1" x14ac:dyDescent="0.3">
      <c r="A188" s="2"/>
    </row>
    <row r="189" spans="1:1" x14ac:dyDescent="0.3">
      <c r="A189" s="2"/>
    </row>
    <row r="190" spans="1:1" x14ac:dyDescent="0.3">
      <c r="A190" s="2"/>
    </row>
    <row r="191" spans="1:1" x14ac:dyDescent="0.3">
      <c r="A191" s="2"/>
    </row>
    <row r="192" spans="1:1" x14ac:dyDescent="0.3">
      <c r="A192" s="2"/>
    </row>
    <row r="193" spans="1:1" x14ac:dyDescent="0.3">
      <c r="A193" s="2"/>
    </row>
    <row r="194" spans="1:1" x14ac:dyDescent="0.3">
      <c r="A194" s="2"/>
    </row>
    <row r="195" spans="1:1" x14ac:dyDescent="0.3">
      <c r="A195" s="2"/>
    </row>
    <row r="196" spans="1:1" x14ac:dyDescent="0.3">
      <c r="A196" s="2"/>
    </row>
    <row r="197" spans="1:1" x14ac:dyDescent="0.3">
      <c r="A197" s="2"/>
    </row>
    <row r="198" spans="1:1" x14ac:dyDescent="0.3">
      <c r="A198" s="2"/>
    </row>
    <row r="199" spans="1:1" x14ac:dyDescent="0.3">
      <c r="A199" s="2"/>
    </row>
    <row r="200" spans="1:1" x14ac:dyDescent="0.3">
      <c r="A200" s="2"/>
    </row>
    <row r="201" spans="1:1" x14ac:dyDescent="0.3">
      <c r="A201" s="2"/>
    </row>
    <row r="202" spans="1:1" x14ac:dyDescent="0.3">
      <c r="A202" s="2"/>
    </row>
    <row r="203" spans="1:1" x14ac:dyDescent="0.3">
      <c r="A203" s="2"/>
    </row>
    <row r="204" spans="1:1" x14ac:dyDescent="0.3">
      <c r="A204" s="2"/>
    </row>
    <row r="205" spans="1:1" x14ac:dyDescent="0.3">
      <c r="A205" s="2"/>
    </row>
    <row r="206" spans="1:1" x14ac:dyDescent="0.3">
      <c r="A206" s="2"/>
    </row>
    <row r="207" spans="1:1" x14ac:dyDescent="0.3">
      <c r="A207" s="2"/>
    </row>
    <row r="208" spans="1:1" x14ac:dyDescent="0.3">
      <c r="A208" s="2"/>
    </row>
    <row r="209" spans="1:1" x14ac:dyDescent="0.3">
      <c r="A209" s="2"/>
    </row>
    <row r="210" spans="1:1" x14ac:dyDescent="0.3">
      <c r="A210" s="2"/>
    </row>
    <row r="211" spans="1:1" x14ac:dyDescent="0.3">
      <c r="A211" s="2"/>
    </row>
    <row r="212" spans="1:1" x14ac:dyDescent="0.3">
      <c r="A212" s="2"/>
    </row>
    <row r="213" spans="1:1" x14ac:dyDescent="0.3">
      <c r="A213" s="2"/>
    </row>
    <row r="214" spans="1:1" x14ac:dyDescent="0.3">
      <c r="A214" s="2"/>
    </row>
    <row r="215" spans="1:1" x14ac:dyDescent="0.3">
      <c r="A215" s="2"/>
    </row>
    <row r="216" spans="1:1" x14ac:dyDescent="0.3">
      <c r="A216" s="2"/>
    </row>
    <row r="217" spans="1:1" x14ac:dyDescent="0.3">
      <c r="A217" s="2"/>
    </row>
    <row r="218" spans="1:1" x14ac:dyDescent="0.3">
      <c r="A218" s="2"/>
    </row>
    <row r="219" spans="1:1" x14ac:dyDescent="0.3">
      <c r="A219" s="2"/>
    </row>
    <row r="220" spans="1:1" x14ac:dyDescent="0.3">
      <c r="A220" s="2"/>
    </row>
    <row r="221" spans="1:1" x14ac:dyDescent="0.3">
      <c r="A221" s="2"/>
    </row>
    <row r="222" spans="1:1" x14ac:dyDescent="0.3">
      <c r="A222" s="2"/>
    </row>
    <row r="223" spans="1:1" x14ac:dyDescent="0.3">
      <c r="A223" s="2"/>
    </row>
    <row r="224" spans="1:1" x14ac:dyDescent="0.3">
      <c r="A224" s="2"/>
    </row>
    <row r="225" spans="1:1" x14ac:dyDescent="0.3">
      <c r="A225" s="2"/>
    </row>
    <row r="226" spans="1:1" x14ac:dyDescent="0.3">
      <c r="A226" s="2"/>
    </row>
    <row r="227" spans="1:1" x14ac:dyDescent="0.3">
      <c r="A227" s="2"/>
    </row>
    <row r="228" spans="1:1" x14ac:dyDescent="0.3">
      <c r="A228" s="2"/>
    </row>
    <row r="229" spans="1:1" x14ac:dyDescent="0.3">
      <c r="A229" s="2"/>
    </row>
    <row r="230" spans="1:1" x14ac:dyDescent="0.3">
      <c r="A230" s="2"/>
    </row>
    <row r="231" spans="1:1" x14ac:dyDescent="0.3">
      <c r="A231" s="2"/>
    </row>
    <row r="232" spans="1:1" x14ac:dyDescent="0.3">
      <c r="A232" s="2"/>
    </row>
    <row r="233" spans="1:1" x14ac:dyDescent="0.3">
      <c r="A233" s="2"/>
    </row>
    <row r="234" spans="1:1" x14ac:dyDescent="0.3">
      <c r="A234" s="2"/>
    </row>
    <row r="235" spans="1:1" x14ac:dyDescent="0.3">
      <c r="A235" s="2"/>
    </row>
    <row r="236" spans="1:1" x14ac:dyDescent="0.3">
      <c r="A236" s="2"/>
    </row>
    <row r="237" spans="1:1" x14ac:dyDescent="0.3">
      <c r="A237" s="2"/>
    </row>
    <row r="238" spans="1:1" x14ac:dyDescent="0.3">
      <c r="A238" s="2"/>
    </row>
    <row r="239" spans="1:1" x14ac:dyDescent="0.3">
      <c r="A239" s="2"/>
    </row>
    <row r="240" spans="1:1" x14ac:dyDescent="0.3">
      <c r="A240" s="2"/>
    </row>
    <row r="241" spans="1:1" x14ac:dyDescent="0.3">
      <c r="A241" s="2"/>
    </row>
    <row r="242" spans="1:1" x14ac:dyDescent="0.3">
      <c r="A242" s="2"/>
    </row>
    <row r="243" spans="1:1" x14ac:dyDescent="0.3">
      <c r="A243" s="2"/>
    </row>
    <row r="244" spans="1:1" x14ac:dyDescent="0.3">
      <c r="A244" s="2"/>
    </row>
    <row r="245" spans="1:1" x14ac:dyDescent="0.3">
      <c r="A245" s="2"/>
    </row>
    <row r="246" spans="1:1" x14ac:dyDescent="0.3">
      <c r="A246" s="2"/>
    </row>
    <row r="247" spans="1:1" x14ac:dyDescent="0.3">
      <c r="A247" s="2"/>
    </row>
    <row r="248" spans="1:1" x14ac:dyDescent="0.3">
      <c r="A248" s="2"/>
    </row>
    <row r="249" spans="1:1" x14ac:dyDescent="0.3">
      <c r="A249" s="2"/>
    </row>
    <row r="250" spans="1:1" x14ac:dyDescent="0.3">
      <c r="A250" s="2"/>
    </row>
    <row r="251" spans="1:1" x14ac:dyDescent="0.3">
      <c r="A251" s="2"/>
    </row>
    <row r="252" spans="1:1" x14ac:dyDescent="0.3">
      <c r="A252" s="2"/>
    </row>
    <row r="253" spans="1:1" x14ac:dyDescent="0.3">
      <c r="A253" s="2"/>
    </row>
    <row r="254" spans="1:1" x14ac:dyDescent="0.3">
      <c r="A254" s="2"/>
    </row>
    <row r="255" spans="1:1" x14ac:dyDescent="0.3">
      <c r="A255" s="2"/>
    </row>
    <row r="256" spans="1:1" x14ac:dyDescent="0.3">
      <c r="A256" s="2"/>
    </row>
    <row r="257" spans="1:1" x14ac:dyDescent="0.3">
      <c r="A257" s="2"/>
    </row>
    <row r="258" spans="1:1" x14ac:dyDescent="0.3">
      <c r="A258" s="2"/>
    </row>
    <row r="259" spans="1:1" x14ac:dyDescent="0.3">
      <c r="A259" s="2"/>
    </row>
    <row r="260" spans="1:1" x14ac:dyDescent="0.3">
      <c r="A260" s="2"/>
    </row>
    <row r="261" spans="1:1" x14ac:dyDescent="0.3">
      <c r="A261" s="2"/>
    </row>
    <row r="262" spans="1:1" x14ac:dyDescent="0.3">
      <c r="A262" s="2"/>
    </row>
    <row r="263" spans="1:1" x14ac:dyDescent="0.3">
      <c r="A263" s="2"/>
    </row>
    <row r="264" spans="1:1" x14ac:dyDescent="0.3">
      <c r="A264" s="2"/>
    </row>
    <row r="265" spans="1:1" x14ac:dyDescent="0.3">
      <c r="A265" s="2"/>
    </row>
    <row r="266" spans="1:1" x14ac:dyDescent="0.3">
      <c r="A266" s="2"/>
    </row>
    <row r="267" spans="1:1" x14ac:dyDescent="0.3">
      <c r="A267" s="2"/>
    </row>
    <row r="268" spans="1:1" x14ac:dyDescent="0.3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E15" sqref="E15"/>
    </sheetView>
  </sheetViews>
  <sheetFormatPr defaultRowHeight="13.2" x14ac:dyDescent="0.25"/>
  <cols>
    <col min="1" max="1" width="95.44140625" customWidth="1"/>
  </cols>
  <sheetData>
    <row r="1" spans="1:1" s="32" customFormat="1" ht="20.399999999999999" x14ac:dyDescent="0.25">
      <c r="A1" s="34" t="str">
        <f>Setup!A2</f>
        <v>Distributed Resources Subcommitee</v>
      </c>
    </row>
    <row r="2" spans="1:1" s="32" customFormat="1" ht="18" x14ac:dyDescent="0.35">
      <c r="A2" s="35" t="str">
        <f>Setup!A5</f>
        <v xml:space="preserve">Wind and Solar Resource Dispatch in Real-time Market Clearing Engines </v>
      </c>
    </row>
    <row r="3" spans="1:1" ht="18" x14ac:dyDescent="0.35">
      <c r="A3" s="41" t="s">
        <v>44</v>
      </c>
    </row>
    <row r="5" spans="1:1" s="1" customFormat="1" ht="13.8" x14ac:dyDescent="0.3">
      <c r="A5" s="1" t="s">
        <v>59</v>
      </c>
    </row>
    <row r="7" spans="1:1" x14ac:dyDescent="0.25">
      <c r="A7" s="36" t="s">
        <v>36</v>
      </c>
    </row>
    <row r="8" spans="1:1" ht="30" customHeight="1" x14ac:dyDescent="0.25">
      <c r="A8" s="37"/>
    </row>
    <row r="9" spans="1:1" ht="30" customHeight="1" x14ac:dyDescent="0.25">
      <c r="A9" s="37"/>
    </row>
    <row r="10" spans="1:1" ht="30" customHeight="1" x14ac:dyDescent="0.25">
      <c r="A10" s="37"/>
    </row>
    <row r="11" spans="1:1" ht="30" customHeight="1" x14ac:dyDescent="0.25">
      <c r="A11" s="37"/>
    </row>
    <row r="12" spans="1:1" ht="30" customHeight="1" x14ac:dyDescent="0.25">
      <c r="A12" s="37"/>
    </row>
    <row r="13" spans="1:1" ht="30" customHeight="1" x14ac:dyDescent="0.25">
      <c r="A13" s="37"/>
    </row>
    <row r="14" spans="1:1" ht="30" customHeight="1" x14ac:dyDescent="0.25">
      <c r="A14" s="37"/>
    </row>
    <row r="15" spans="1:1" ht="30" customHeight="1" x14ac:dyDescent="0.25">
      <c r="A15" s="37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A12" sqref="A12"/>
    </sheetView>
  </sheetViews>
  <sheetFormatPr defaultRowHeight="13.2" x14ac:dyDescent="0.25"/>
  <cols>
    <col min="1" max="1" width="9.5546875" customWidth="1"/>
    <col min="2" max="2" width="9.5546875" style="40" customWidth="1"/>
    <col min="3" max="3" width="68.88671875" customWidth="1"/>
  </cols>
  <sheetData>
    <row r="1" spans="1:23" s="39" customFormat="1" ht="20.399999999999999" x14ac:dyDescent="0.25">
      <c r="A1" s="92" t="str">
        <f>Setup!A2</f>
        <v>Distributed Resources Subcommitee</v>
      </c>
      <c r="B1" s="92"/>
      <c r="C1" s="95"/>
      <c r="D1" s="95"/>
      <c r="E1" s="95"/>
      <c r="F1" s="95"/>
      <c r="G1" s="95"/>
      <c r="H1" s="95"/>
      <c r="I1" s="95"/>
      <c r="J1" s="95"/>
    </row>
    <row r="2" spans="1:23" s="39" customFormat="1" ht="18" x14ac:dyDescent="0.35">
      <c r="A2" s="93" t="str">
        <f>Setup!A5</f>
        <v xml:space="preserve">Wind and Solar Resource Dispatch in Real-time Market Clearing Engines </v>
      </c>
      <c r="B2" s="93"/>
      <c r="C2" s="95"/>
      <c r="D2" s="95"/>
      <c r="E2" s="95"/>
      <c r="F2" s="95"/>
      <c r="G2" s="95"/>
      <c r="H2" s="95"/>
      <c r="I2" s="95"/>
      <c r="J2" s="95"/>
    </row>
    <row r="3" spans="1:23" s="39" customFormat="1" ht="18" x14ac:dyDescent="0.35">
      <c r="A3" s="94" t="s">
        <v>37</v>
      </c>
      <c r="B3" s="94"/>
      <c r="C3" s="94"/>
      <c r="D3" s="94"/>
      <c r="E3" s="94"/>
      <c r="F3" s="94"/>
      <c r="G3" s="94"/>
      <c r="H3" s="94"/>
      <c r="I3" s="94"/>
      <c r="J3" s="94"/>
    </row>
    <row r="4" spans="1:23" s="39" customFormat="1" ht="18" x14ac:dyDescent="0.35">
      <c r="A4" s="5" t="s">
        <v>41</v>
      </c>
      <c r="B4" s="5"/>
      <c r="C4" s="28"/>
      <c r="D4" s="28"/>
      <c r="E4" s="28"/>
      <c r="F4" s="28"/>
      <c r="G4" s="28"/>
      <c r="H4" s="38"/>
      <c r="I4" s="38"/>
      <c r="J4" s="3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3" s="39" customFormat="1" ht="18" x14ac:dyDescent="0.35">
      <c r="A5" s="5" t="s">
        <v>60</v>
      </c>
      <c r="B5" s="5"/>
      <c r="C5" s="28"/>
      <c r="D5" s="28"/>
      <c r="E5" s="28"/>
      <c r="F5" s="28"/>
      <c r="G5" s="28"/>
      <c r="H5" s="38"/>
      <c r="I5" s="38"/>
      <c r="J5" s="38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s="39" customFormat="1" ht="26.4" x14ac:dyDescent="0.25">
      <c r="A6" s="45" t="s">
        <v>38</v>
      </c>
      <c r="B6" s="46" t="s">
        <v>40</v>
      </c>
      <c r="C6" s="45" t="s">
        <v>39</v>
      </c>
      <c r="D6" s="5"/>
      <c r="E6" s="5"/>
      <c r="F6" s="5"/>
      <c r="G6" s="5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x14ac:dyDescent="0.25">
      <c r="A7" s="37">
        <v>1</v>
      </c>
      <c r="B7" s="37"/>
      <c r="C7" s="37"/>
    </row>
    <row r="8" spans="1:23" x14ac:dyDescent="0.25">
      <c r="A8" s="37">
        <v>2</v>
      </c>
      <c r="B8" s="37"/>
      <c r="C8" s="37"/>
    </row>
    <row r="9" spans="1:23" x14ac:dyDescent="0.25">
      <c r="A9" s="37">
        <v>3</v>
      </c>
      <c r="B9" s="37"/>
      <c r="C9" s="37"/>
    </row>
    <row r="10" spans="1:23" x14ac:dyDescent="0.25">
      <c r="A10" s="37"/>
      <c r="B10" s="37"/>
      <c r="C10" s="37"/>
    </row>
    <row r="11" spans="1:23" x14ac:dyDescent="0.25">
      <c r="A11" s="37"/>
      <c r="B11" s="37"/>
      <c r="C11" s="37"/>
    </row>
    <row r="12" spans="1:23" x14ac:dyDescent="0.25">
      <c r="A12" s="37"/>
      <c r="B12" s="37"/>
      <c r="C12" s="37"/>
    </row>
    <row r="13" spans="1:23" x14ac:dyDescent="0.25">
      <c r="A13" s="37"/>
      <c r="B13" s="37"/>
      <c r="C13" s="37"/>
    </row>
    <row r="14" spans="1:23" x14ac:dyDescent="0.25">
      <c r="A14" s="37"/>
      <c r="B14" s="37"/>
      <c r="C14" s="37"/>
    </row>
    <row r="15" spans="1:23" x14ac:dyDescent="0.25">
      <c r="A15" s="37"/>
      <c r="B15" s="37"/>
      <c r="C15" s="37"/>
    </row>
    <row r="16" spans="1:23" x14ac:dyDescent="0.25">
      <c r="A16" s="37"/>
      <c r="B16" s="37"/>
      <c r="C16" s="37"/>
    </row>
    <row r="17" spans="1:3" x14ac:dyDescent="0.25">
      <c r="A17" s="37"/>
      <c r="B17" s="37"/>
      <c r="C17" s="37"/>
    </row>
    <row r="18" spans="1:3" x14ac:dyDescent="0.25">
      <c r="A18" s="37"/>
      <c r="B18" s="37"/>
      <c r="C18" s="37"/>
    </row>
    <row r="19" spans="1:3" x14ac:dyDescent="0.25">
      <c r="A19" s="37"/>
      <c r="B19" s="37"/>
      <c r="C19" s="37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Setup</vt:lpstr>
      <vt:lpstr>1. Interest Identification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Company>PJM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Bryson</dc:creator>
  <cp:lastModifiedBy>Hauske, David</cp:lastModifiedBy>
  <cp:lastPrinted>2011-04-07T14:17:43Z</cp:lastPrinted>
  <dcterms:created xsi:type="dcterms:W3CDTF">2011-02-18T21:50:35Z</dcterms:created>
  <dcterms:modified xsi:type="dcterms:W3CDTF">2024-11-26T15:07:45Z</dcterms:modified>
</cp:coreProperties>
</file>