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A:\IDriveLAS\las\2025 Materials\10.28.2025\FINAL_to_Post\"/>
    </mc:Choice>
  </mc:AlternateContent>
  <xr:revisionPtr revIDLastSave="0" documentId="8_{6940764B-31DF-45AB-BB17-F8D64EABB7CA}" xr6:coauthVersionLast="47" xr6:coauthVersionMax="47" xr10:uidLastSave="{00000000-0000-0000-0000-000000000000}"/>
  <bookViews>
    <workbookView xWindow="-120" yWindow="-120" windowWidth="29040" windowHeight="15720" xr2:uid="{B60ED072-E940-470C-A40F-9B1C0CE911D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AC24" i="1" l="1"/>
  <c r="AB24" i="1"/>
  <c r="AA24" i="1"/>
  <c r="Z24" i="1"/>
  <c r="Y24" i="1"/>
  <c r="X24" i="1"/>
  <c r="W24" i="1"/>
  <c r="V24" i="1"/>
  <c r="U24" i="1"/>
  <c r="T24" i="1"/>
  <c r="S24" i="1"/>
  <c r="R24" i="1"/>
  <c r="Q24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C24" i="1"/>
  <c r="B24" i="1"/>
</calcChain>
</file>

<file path=xl/sharedStrings.xml><?xml version="1.0" encoding="utf-8"?>
<sst xmlns="http://schemas.openxmlformats.org/spreadsheetml/2006/main" count="24" uniqueCount="24">
  <si>
    <t>Historical Nameplate Capacity of Distributed Solar Generation (MW - AC)</t>
  </si>
  <si>
    <t>AE</t>
  </si>
  <si>
    <t>AEP</t>
  </si>
  <si>
    <t>APS</t>
  </si>
  <si>
    <t>ATSI</t>
  </si>
  <si>
    <t>BGE</t>
  </si>
  <si>
    <t>COMED</t>
  </si>
  <si>
    <t>DAYTON</t>
  </si>
  <si>
    <t>DPL</t>
  </si>
  <si>
    <t>DQE</t>
  </si>
  <si>
    <t>DUKE</t>
  </si>
  <si>
    <t>EKPC</t>
  </si>
  <si>
    <t>JCPL</t>
  </si>
  <si>
    <t>METED</t>
  </si>
  <si>
    <t>PECO</t>
  </si>
  <si>
    <t>PENLC</t>
  </si>
  <si>
    <t>PEPCO</t>
  </si>
  <si>
    <t>PL</t>
  </si>
  <si>
    <t>PS</t>
  </si>
  <si>
    <t>RECO</t>
  </si>
  <si>
    <t>UGI</t>
  </si>
  <si>
    <t>VEPCO</t>
  </si>
  <si>
    <t>PJM RTO</t>
  </si>
  <si>
    <t>Note: All years except for 2025 are based on calendar year, 2025 is through 8/31/2025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</si>
</sst>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rgb="FF000000"/>
      <name val="Arial"/>
      <family val="2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/>
      <diagonal/>
    </border>
    <border>
      <left/>
      <right/>
      <top style="thin">
        <color theme="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1"/>
      </top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0" xfId="0" applyFont="1" applyAlignment="1">
      <alignment horizontal="left" vertical="center" readingOrder="1"/>
    </xf>
    <xf numFmtId="0" fontId="1" fillId="0" borderId="0" xfId="0" applyFont="1"/>
    <xf numFmtId="0" fontId="3" fillId="2" borderId="0" xfId="0" applyFont="1" applyFill="1" applyAlignment="1">
      <alignment horizontal="center"/>
    </xf>
    <xf numFmtId="164" fontId="3" fillId="2" borderId="1" xfId="0" applyNumberFormat="1" applyFont="1" applyFill="1" applyBorder="1"/>
    <xf numFmtId="0" fontId="3" fillId="0" borderId="0" xfId="0" applyFont="1" applyAlignment="1">
      <alignment horizontal="center"/>
    </xf>
    <xf numFmtId="164" fontId="3" fillId="0" borderId="1" xfId="0" applyNumberFormat="1" applyFont="1" applyBorder="1"/>
    <xf numFmtId="0" fontId="4" fillId="3" borderId="2" xfId="0" applyFont="1" applyFill="1" applyBorder="1" applyAlignment="1">
      <alignment horizontal="center"/>
    </xf>
    <xf numFmtId="164" fontId="4" fillId="3" borderId="3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C200F8-4B7A-42D8-BB44-1AE519EC3786}">
  <dimension ref="A1:AC26"/>
  <sheetViews>
    <sheetView tabSelected="1" zoomScale="90" zoomScaleNormal="90" workbookViewId="0">
      <selection activeCell="W34" sqref="W34"/>
    </sheetView>
  </sheetViews>
  <sheetFormatPr defaultRowHeight="15" x14ac:dyDescent="0.25"/>
  <sheetData>
    <row r="1" spans="1:29" x14ac:dyDescent="0.25">
      <c r="A1" s="1" t="s">
        <v>0</v>
      </c>
    </row>
    <row r="2" spans="1:29" x14ac:dyDescent="0.25">
      <c r="B2" s="2">
        <v>1998</v>
      </c>
      <c r="C2" s="2">
        <v>1999</v>
      </c>
      <c r="D2" s="2">
        <v>2000</v>
      </c>
      <c r="E2" s="2">
        <v>2001</v>
      </c>
      <c r="F2" s="2">
        <v>2002</v>
      </c>
      <c r="G2" s="2">
        <v>2003</v>
      </c>
      <c r="H2" s="2">
        <v>2004</v>
      </c>
      <c r="I2" s="2">
        <v>2005</v>
      </c>
      <c r="J2" s="2">
        <v>2006</v>
      </c>
      <c r="K2" s="2">
        <v>2007</v>
      </c>
      <c r="L2" s="2">
        <v>2008</v>
      </c>
      <c r="M2" s="2">
        <v>2009</v>
      </c>
      <c r="N2" s="2">
        <v>2010</v>
      </c>
      <c r="O2" s="2">
        <v>2011</v>
      </c>
      <c r="P2" s="2">
        <v>2012</v>
      </c>
      <c r="Q2" s="2">
        <v>2013</v>
      </c>
      <c r="R2" s="2">
        <v>2014</v>
      </c>
      <c r="S2" s="2">
        <v>2015</v>
      </c>
      <c r="T2" s="2">
        <v>2016</v>
      </c>
      <c r="U2" s="2">
        <v>2017</v>
      </c>
      <c r="V2" s="2">
        <v>2018</v>
      </c>
      <c r="W2" s="2">
        <v>2019</v>
      </c>
      <c r="X2" s="2">
        <v>2020</v>
      </c>
      <c r="Y2" s="2">
        <v>2021</v>
      </c>
      <c r="Z2" s="2">
        <v>2022</v>
      </c>
      <c r="AA2" s="2">
        <v>2023</v>
      </c>
      <c r="AB2" s="2">
        <v>2024</v>
      </c>
      <c r="AC2" s="2">
        <v>2025</v>
      </c>
    </row>
    <row r="3" spans="1:29" ht="16.5" x14ac:dyDescent="0.3">
      <c r="A3" s="3" t="s">
        <v>1</v>
      </c>
      <c r="B3" s="4">
        <v>0</v>
      </c>
      <c r="C3" s="4">
        <v>0</v>
      </c>
      <c r="D3" s="4">
        <v>0</v>
      </c>
      <c r="E3" s="4">
        <v>0</v>
      </c>
      <c r="F3" s="4">
        <v>0</v>
      </c>
      <c r="G3" s="4">
        <v>0.130464</v>
      </c>
      <c r="H3" s="4">
        <v>0.39494400000000002</v>
      </c>
      <c r="I3" s="4">
        <v>1.6342080000000001</v>
      </c>
      <c r="J3" s="4">
        <v>4.2605760000000004</v>
      </c>
      <c r="K3" s="4">
        <v>5.6107199999999997</v>
      </c>
      <c r="L3" s="4">
        <v>11.764127999999999</v>
      </c>
      <c r="M3" s="4">
        <v>24.66048</v>
      </c>
      <c r="N3" s="4">
        <v>45.143424000000003</v>
      </c>
      <c r="O3" s="4">
        <v>96.688416000000004</v>
      </c>
      <c r="P3" s="4">
        <v>129.314592</v>
      </c>
      <c r="Q3" s="4">
        <v>154.41455999999999</v>
      </c>
      <c r="R3" s="4">
        <v>186.32236800000001</v>
      </c>
      <c r="S3" s="4">
        <v>220.277952</v>
      </c>
      <c r="T3" s="4">
        <v>287.46096</v>
      </c>
      <c r="U3" s="4">
        <v>335.818848</v>
      </c>
      <c r="V3" s="4">
        <v>403.820064</v>
      </c>
      <c r="W3" s="4">
        <v>455.29680000000002</v>
      </c>
      <c r="X3" s="4">
        <v>510.01920000000001</v>
      </c>
      <c r="Y3" s="4">
        <v>558.05587200000002</v>
      </c>
      <c r="Z3" s="4">
        <v>584.08176000000003</v>
      </c>
      <c r="AA3" s="4">
        <v>620.85398399999997</v>
      </c>
      <c r="AB3" s="4">
        <v>671.49455999999998</v>
      </c>
      <c r="AC3" s="4">
        <v>691.00041599999997</v>
      </c>
    </row>
    <row r="4" spans="1:29" ht="16.5" x14ac:dyDescent="0.3">
      <c r="A4" s="5" t="s">
        <v>2</v>
      </c>
      <c r="B4" s="6">
        <v>0</v>
      </c>
      <c r="C4" s="6">
        <v>0</v>
      </c>
      <c r="D4" s="6">
        <v>0</v>
      </c>
      <c r="E4" s="6">
        <v>0</v>
      </c>
      <c r="F4" s="6">
        <v>1.536E-3</v>
      </c>
      <c r="G4" s="6">
        <v>4.2240000000000003E-3</v>
      </c>
      <c r="H4" s="6">
        <v>1.0848E-2</v>
      </c>
      <c r="I4" s="6">
        <v>1.7375999999999999E-2</v>
      </c>
      <c r="J4" s="6">
        <v>4.4831999999999997E-2</v>
      </c>
      <c r="K4" s="6">
        <v>7.5359999999999996E-2</v>
      </c>
      <c r="L4" s="6">
        <v>0.28675200000000001</v>
      </c>
      <c r="M4" s="6">
        <v>0.53020800000000001</v>
      </c>
      <c r="N4" s="6">
        <v>13.513056000000001</v>
      </c>
      <c r="O4" s="6">
        <v>17.250143999999999</v>
      </c>
      <c r="P4" s="6">
        <v>23.13456</v>
      </c>
      <c r="Q4" s="6">
        <v>29.098943999999999</v>
      </c>
      <c r="R4" s="6">
        <v>35.593727999999999</v>
      </c>
      <c r="S4" s="6">
        <v>39.337631999999999</v>
      </c>
      <c r="T4" s="6">
        <v>44.652383999999998</v>
      </c>
      <c r="U4" s="6">
        <v>45.836447999999997</v>
      </c>
      <c r="V4" s="6">
        <v>67.813056000000003</v>
      </c>
      <c r="W4" s="6">
        <v>74.901120000000006</v>
      </c>
      <c r="X4" s="6">
        <v>82.156608000000006</v>
      </c>
      <c r="Y4" s="6">
        <v>143.92895999999999</v>
      </c>
      <c r="Z4" s="6">
        <v>224.96025599999999</v>
      </c>
      <c r="AA4" s="6">
        <v>271.32220799999999</v>
      </c>
      <c r="AB4" s="6">
        <v>292.24079999999998</v>
      </c>
      <c r="AC4" s="6">
        <v>361.29369600000001</v>
      </c>
    </row>
    <row r="5" spans="1:29" ht="16.5" x14ac:dyDescent="0.3">
      <c r="A5" s="3" t="s">
        <v>3</v>
      </c>
      <c r="B5" s="4">
        <v>2.9759999999999999E-3</v>
      </c>
      <c r="C5" s="4">
        <v>2.9759999999999999E-3</v>
      </c>
      <c r="D5" s="4">
        <v>2.9759999999999999E-3</v>
      </c>
      <c r="E5" s="4">
        <v>5.568E-3</v>
      </c>
      <c r="F5" s="4">
        <v>6.816E-3</v>
      </c>
      <c r="G5" s="4">
        <v>7.7759999999999999E-3</v>
      </c>
      <c r="H5" s="4">
        <v>2.0927999999999999E-2</v>
      </c>
      <c r="I5" s="4">
        <v>2.0832E-2</v>
      </c>
      <c r="J5" s="4">
        <v>2.0832E-2</v>
      </c>
      <c r="K5" s="4">
        <v>6.2784000000000006E-2</v>
      </c>
      <c r="L5" s="4">
        <v>0.11952</v>
      </c>
      <c r="M5" s="4">
        <v>0.991008</v>
      </c>
      <c r="N5" s="4">
        <v>5.13504</v>
      </c>
      <c r="O5" s="4">
        <v>11.362368</v>
      </c>
      <c r="P5" s="4">
        <v>16.538112000000002</v>
      </c>
      <c r="Q5" s="4">
        <v>20.607168000000001</v>
      </c>
      <c r="R5" s="4">
        <v>30.307776</v>
      </c>
      <c r="S5" s="4">
        <v>55.569119999999998</v>
      </c>
      <c r="T5" s="4">
        <v>97.639871999999997</v>
      </c>
      <c r="U5" s="4">
        <v>127.972032</v>
      </c>
      <c r="V5" s="4">
        <v>127.967136</v>
      </c>
      <c r="W5" s="4">
        <v>138.57715200000001</v>
      </c>
      <c r="X5" s="4">
        <v>150.150432</v>
      </c>
      <c r="Y5" s="4">
        <v>185.50089600000001</v>
      </c>
      <c r="Z5" s="4">
        <v>228.18719999999999</v>
      </c>
      <c r="AA5" s="4">
        <v>253.23571199999998</v>
      </c>
      <c r="AB5" s="4">
        <v>308.088864</v>
      </c>
      <c r="AC5" s="4">
        <v>338.88489600000003</v>
      </c>
    </row>
    <row r="6" spans="1:29" ht="16.5" x14ac:dyDescent="0.3">
      <c r="A6" s="5" t="s">
        <v>4</v>
      </c>
      <c r="B6" s="6">
        <v>0</v>
      </c>
      <c r="C6" s="6">
        <v>0</v>
      </c>
      <c r="D6" s="6">
        <v>0</v>
      </c>
      <c r="E6" s="6">
        <v>0</v>
      </c>
      <c r="F6" s="6">
        <v>3.0335999999999998E-2</v>
      </c>
      <c r="G6" s="6">
        <v>3.024E-2</v>
      </c>
      <c r="H6" s="6">
        <v>4.5600000000000002E-2</v>
      </c>
      <c r="I6" s="6">
        <v>5.3856000000000001E-2</v>
      </c>
      <c r="J6" s="6">
        <v>6.2399999999999997E-2</v>
      </c>
      <c r="K6" s="6">
        <v>6.4607999999999999E-2</v>
      </c>
      <c r="L6" s="6">
        <v>0.24518400000000001</v>
      </c>
      <c r="M6" s="6">
        <v>0.49843199999999999</v>
      </c>
      <c r="N6" s="6">
        <v>5.3058240000000003</v>
      </c>
      <c r="O6" s="6">
        <v>19.080287999999999</v>
      </c>
      <c r="P6" s="6">
        <v>36.547775999999999</v>
      </c>
      <c r="Q6" s="6">
        <v>44.283264000000003</v>
      </c>
      <c r="R6" s="6">
        <v>47.851967999999999</v>
      </c>
      <c r="S6" s="6">
        <v>53.221248000000003</v>
      </c>
      <c r="T6" s="6">
        <v>59.582304000000001</v>
      </c>
      <c r="U6" s="6">
        <v>89.180735999999996</v>
      </c>
      <c r="V6" s="6">
        <v>93.837215999999998</v>
      </c>
      <c r="W6" s="6">
        <v>101.402496</v>
      </c>
      <c r="X6" s="6">
        <v>112.04447999999999</v>
      </c>
      <c r="Y6" s="6">
        <v>126.86044800000001</v>
      </c>
      <c r="Z6" s="6">
        <v>138.65865600000001</v>
      </c>
      <c r="AA6" s="6">
        <v>148.60195199999998</v>
      </c>
      <c r="AB6" s="6">
        <v>150.72230399999998</v>
      </c>
      <c r="AC6" s="6">
        <v>178.83215999999999</v>
      </c>
    </row>
    <row r="7" spans="1:29" ht="16.5" x14ac:dyDescent="0.3">
      <c r="A7" s="3" t="s">
        <v>5</v>
      </c>
      <c r="B7" s="4">
        <v>0</v>
      </c>
      <c r="C7" s="4">
        <v>0</v>
      </c>
      <c r="D7" s="4">
        <v>0</v>
      </c>
      <c r="E7" s="4">
        <v>0</v>
      </c>
      <c r="F7" s="4">
        <v>0</v>
      </c>
      <c r="G7" s="4">
        <v>0</v>
      </c>
      <c r="H7" s="4">
        <v>3.9360000000000003E-3</v>
      </c>
      <c r="I7" s="4">
        <v>6.816E-3</v>
      </c>
      <c r="J7" s="4">
        <v>3.5040000000000002E-2</v>
      </c>
      <c r="K7" s="4">
        <v>0.10857600000000001</v>
      </c>
      <c r="L7" s="4">
        <v>1.6319999999999999</v>
      </c>
      <c r="M7" s="4">
        <v>3.5370240000000002</v>
      </c>
      <c r="N7" s="4">
        <v>8.909376</v>
      </c>
      <c r="O7" s="4">
        <v>22.985184</v>
      </c>
      <c r="P7" s="4">
        <v>39.978816000000002</v>
      </c>
      <c r="Q7" s="4">
        <v>53.784095999999998</v>
      </c>
      <c r="R7" s="4">
        <v>78.727295999999996</v>
      </c>
      <c r="S7" s="4">
        <v>162.12758400000001</v>
      </c>
      <c r="T7" s="4">
        <v>259.18128000000002</v>
      </c>
      <c r="U7" s="4">
        <v>296.261664</v>
      </c>
      <c r="V7" s="4">
        <v>325.653504</v>
      </c>
      <c r="W7" s="4">
        <v>377.77363200000002</v>
      </c>
      <c r="X7" s="4">
        <v>429.08918399999999</v>
      </c>
      <c r="Y7" s="4">
        <v>474.62601599999999</v>
      </c>
      <c r="Z7" s="4">
        <v>542.01926400000002</v>
      </c>
      <c r="AA7" s="4">
        <v>632.64297599999998</v>
      </c>
      <c r="AB7" s="4">
        <v>677.27510400000006</v>
      </c>
      <c r="AC7" s="4">
        <v>715.18339200000003</v>
      </c>
    </row>
    <row r="8" spans="1:29" ht="16.5" x14ac:dyDescent="0.3">
      <c r="A8" s="5" t="s">
        <v>6</v>
      </c>
      <c r="B8" s="6">
        <v>0</v>
      </c>
      <c r="C8" s="6">
        <v>0</v>
      </c>
      <c r="D8" s="6">
        <v>6.9119999999999997E-3</v>
      </c>
      <c r="E8" s="6">
        <v>1.5264E-2</v>
      </c>
      <c r="F8" s="6">
        <v>6.8928000000000003E-2</v>
      </c>
      <c r="G8" s="6">
        <v>0.1176</v>
      </c>
      <c r="H8" s="6">
        <v>0.11712</v>
      </c>
      <c r="I8" s="6">
        <v>0.1656</v>
      </c>
      <c r="J8" s="6">
        <v>0.17347199999999999</v>
      </c>
      <c r="K8" s="6">
        <v>0.172704</v>
      </c>
      <c r="L8" s="6">
        <v>0.200544</v>
      </c>
      <c r="M8" s="6">
        <v>0.30662400000000001</v>
      </c>
      <c r="N8" s="6">
        <v>0.92352000000000001</v>
      </c>
      <c r="O8" s="6">
        <v>1.257504</v>
      </c>
      <c r="P8" s="6">
        <v>23.982336</v>
      </c>
      <c r="Q8" s="6">
        <v>24.955103999999999</v>
      </c>
      <c r="R8" s="6">
        <v>25.940352000000001</v>
      </c>
      <c r="S8" s="6">
        <v>28.277664000000001</v>
      </c>
      <c r="T8" s="6">
        <v>33.202176000000001</v>
      </c>
      <c r="U8" s="6">
        <v>43.834271999999999</v>
      </c>
      <c r="V8" s="6">
        <v>50.446463999999999</v>
      </c>
      <c r="W8" s="6">
        <v>101.27606400000001</v>
      </c>
      <c r="X8" s="6">
        <v>263.26982400000003</v>
      </c>
      <c r="Y8" s="6">
        <v>519.28233599999999</v>
      </c>
      <c r="Z8" s="6">
        <v>643.53513599999997</v>
      </c>
      <c r="AA8" s="6">
        <v>829.95235199999991</v>
      </c>
      <c r="AB8" s="6">
        <v>1072.7829119999999</v>
      </c>
      <c r="AC8" s="6">
        <v>1227.8165759999999</v>
      </c>
    </row>
    <row r="9" spans="1:29" ht="16.5" x14ac:dyDescent="0.3">
      <c r="A9" s="3" t="s">
        <v>7</v>
      </c>
      <c r="B9" s="4">
        <v>0</v>
      </c>
      <c r="C9" s="4">
        <v>0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2.6879999999999999E-3</v>
      </c>
      <c r="L9" s="4">
        <v>2.2367999999999999E-2</v>
      </c>
      <c r="M9" s="4">
        <v>0.103104</v>
      </c>
      <c r="N9" s="4">
        <v>0.47155200000000003</v>
      </c>
      <c r="O9" s="4">
        <v>2.1597119999999999</v>
      </c>
      <c r="P9" s="4">
        <v>8.8965119999999995</v>
      </c>
      <c r="Q9" s="4">
        <v>11.100864</v>
      </c>
      <c r="R9" s="4">
        <v>12.570527999999999</v>
      </c>
      <c r="S9" s="4">
        <v>16.986432000000001</v>
      </c>
      <c r="T9" s="4">
        <v>17.453375999999999</v>
      </c>
      <c r="U9" s="4">
        <v>17.469792000000002</v>
      </c>
      <c r="V9" s="4">
        <v>23.915136</v>
      </c>
      <c r="W9" s="4">
        <v>39.137951999999999</v>
      </c>
      <c r="X9" s="4">
        <v>39.093888</v>
      </c>
      <c r="Y9" s="4">
        <v>39.315072000000001</v>
      </c>
      <c r="Z9" s="4">
        <v>38.911776000000003</v>
      </c>
      <c r="AA9" s="4">
        <v>44.954016000000003</v>
      </c>
      <c r="AB9" s="4">
        <v>45.826175999999997</v>
      </c>
      <c r="AC9" s="4">
        <v>46.691039999999994</v>
      </c>
    </row>
    <row r="10" spans="1:29" ht="16.5" x14ac:dyDescent="0.3">
      <c r="A10" s="5" t="s">
        <v>8</v>
      </c>
      <c r="B10" s="6">
        <v>0</v>
      </c>
      <c r="C10" s="6">
        <v>9.6000000000000002E-4</v>
      </c>
      <c r="D10" s="6">
        <v>9.6000000000000002E-4</v>
      </c>
      <c r="E10" s="6">
        <v>9.6000000000000002E-4</v>
      </c>
      <c r="F10" s="6">
        <v>5.7600000000000004E-3</v>
      </c>
      <c r="G10" s="6">
        <v>1.056E-2</v>
      </c>
      <c r="H10" s="6">
        <v>2.6016000000000001E-2</v>
      </c>
      <c r="I10" s="6">
        <v>4.4063999999999999E-2</v>
      </c>
      <c r="J10" s="6">
        <v>0.31929600000000002</v>
      </c>
      <c r="K10" s="6">
        <v>0.75983999999999996</v>
      </c>
      <c r="L10" s="6">
        <v>2.2442880000000001</v>
      </c>
      <c r="M10" s="6">
        <v>4.8437760000000001</v>
      </c>
      <c r="N10" s="6">
        <v>7.9775999999999998</v>
      </c>
      <c r="O10" s="6">
        <v>33.384287999999998</v>
      </c>
      <c r="P10" s="6">
        <v>61.696415999999999</v>
      </c>
      <c r="Q10" s="6">
        <v>83.347008000000002</v>
      </c>
      <c r="R10" s="6">
        <v>98.310336000000007</v>
      </c>
      <c r="S10" s="6">
        <v>128.71891199999999</v>
      </c>
      <c r="T10" s="6">
        <v>159.58003199999999</v>
      </c>
      <c r="U10" s="6">
        <v>182.566272</v>
      </c>
      <c r="V10" s="6">
        <v>213.54729599999999</v>
      </c>
      <c r="W10" s="6">
        <v>239.819616</v>
      </c>
      <c r="X10" s="6">
        <v>273.89424000000002</v>
      </c>
      <c r="Y10" s="6">
        <v>283.93871999999999</v>
      </c>
      <c r="Z10" s="6">
        <v>305.91993600000001</v>
      </c>
      <c r="AA10" s="6">
        <v>332.56512000000004</v>
      </c>
      <c r="AB10" s="6">
        <v>375.28060799999997</v>
      </c>
      <c r="AC10" s="6">
        <v>370.42924800000003</v>
      </c>
    </row>
    <row r="11" spans="1:29" ht="16.5" x14ac:dyDescent="0.3">
      <c r="A11" s="3" t="s">
        <v>9</v>
      </c>
      <c r="B11" s="4">
        <v>0</v>
      </c>
      <c r="C11" s="4">
        <v>0</v>
      </c>
      <c r="D11" s="4">
        <v>0</v>
      </c>
      <c r="E11" s="4">
        <v>0</v>
      </c>
      <c r="F11" s="4">
        <v>0</v>
      </c>
      <c r="G11" s="4">
        <v>0</v>
      </c>
      <c r="H11" s="4">
        <v>9.8879999999999992E-3</v>
      </c>
      <c r="I11" s="4">
        <v>1.9199999999999998E-2</v>
      </c>
      <c r="J11" s="4">
        <v>1.9103999999999999E-2</v>
      </c>
      <c r="K11" s="4">
        <v>1.9008000000000001E-2</v>
      </c>
      <c r="L11" s="4">
        <v>1.9008000000000001E-2</v>
      </c>
      <c r="M11" s="4">
        <v>3.8112E-2</v>
      </c>
      <c r="N11" s="4">
        <v>0.64924800000000005</v>
      </c>
      <c r="O11" s="4">
        <v>1.0884480000000001</v>
      </c>
      <c r="P11" s="4">
        <v>3.6337920000000001</v>
      </c>
      <c r="Q11" s="4">
        <v>4.1318400000000004</v>
      </c>
      <c r="R11" s="4">
        <v>4.3395840000000003</v>
      </c>
      <c r="S11" s="4">
        <v>4.765536</v>
      </c>
      <c r="T11" s="4">
        <v>6.6368640000000001</v>
      </c>
      <c r="U11" s="4">
        <v>16.087584</v>
      </c>
      <c r="V11" s="4">
        <v>19.341215999999999</v>
      </c>
      <c r="W11" s="4">
        <v>21.026496000000002</v>
      </c>
      <c r="X11" s="4">
        <v>22.755648000000001</v>
      </c>
      <c r="Y11" s="4">
        <v>32.118335999999999</v>
      </c>
      <c r="Z11" s="4">
        <v>43.134720000000002</v>
      </c>
      <c r="AA11" s="4">
        <v>55.065696000000003</v>
      </c>
      <c r="AB11" s="4">
        <v>74.677631999999988</v>
      </c>
      <c r="AC11" s="4">
        <v>82.134336000000005</v>
      </c>
    </row>
    <row r="12" spans="1:29" ht="16.5" x14ac:dyDescent="0.3">
      <c r="A12" s="5" t="s">
        <v>10</v>
      </c>
      <c r="B12" s="6">
        <v>0</v>
      </c>
      <c r="C12" s="6">
        <v>5.1743999999999998E-2</v>
      </c>
      <c r="D12" s="6">
        <v>5.1552000000000001E-2</v>
      </c>
      <c r="E12" s="6">
        <v>5.1360000000000003E-2</v>
      </c>
      <c r="F12" s="6">
        <v>5.1167999999999998E-2</v>
      </c>
      <c r="G12" s="6">
        <v>5.0976E-2</v>
      </c>
      <c r="H12" s="6">
        <v>5.0687999999999997E-2</v>
      </c>
      <c r="I12" s="6">
        <v>7.2288000000000005E-2</v>
      </c>
      <c r="J12" s="6">
        <v>0.10857600000000001</v>
      </c>
      <c r="K12" s="6">
        <v>0.13036800000000001</v>
      </c>
      <c r="L12" s="6">
        <v>0.32198399999999999</v>
      </c>
      <c r="M12" s="6">
        <v>0.62073599999999995</v>
      </c>
      <c r="N12" s="6">
        <v>1.655232</v>
      </c>
      <c r="O12" s="6">
        <v>6.1279680000000001</v>
      </c>
      <c r="P12" s="6">
        <v>11.425727999999999</v>
      </c>
      <c r="Q12" s="6">
        <v>11.850528000000001</v>
      </c>
      <c r="R12" s="6">
        <v>13.314432</v>
      </c>
      <c r="S12" s="6">
        <v>15.264480000000001</v>
      </c>
      <c r="T12" s="6">
        <v>15.835296</v>
      </c>
      <c r="U12" s="6">
        <v>15.896832</v>
      </c>
      <c r="V12" s="6">
        <v>24.410592000000001</v>
      </c>
      <c r="W12" s="6">
        <v>24.904703999999999</v>
      </c>
      <c r="X12" s="6">
        <v>24.129408000000002</v>
      </c>
      <c r="Y12" s="6">
        <v>24.680064000000002</v>
      </c>
      <c r="Z12" s="6">
        <v>24.448416000000002</v>
      </c>
      <c r="AA12" s="6">
        <v>25.910496000000002</v>
      </c>
      <c r="AB12" s="6">
        <v>29.910719999999998</v>
      </c>
      <c r="AC12" s="6">
        <v>34.729535999999996</v>
      </c>
    </row>
    <row r="13" spans="1:29" ht="16.5" x14ac:dyDescent="0.3">
      <c r="A13" s="3" t="s">
        <v>11</v>
      </c>
      <c r="B13" s="4">
        <v>0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1.3632E-2</v>
      </c>
      <c r="L13" s="4">
        <v>1.3535999999999999E-2</v>
      </c>
      <c r="M13" s="4">
        <v>3.1199999999999999E-2</v>
      </c>
      <c r="N13" s="4">
        <v>6.4799999999999996E-2</v>
      </c>
      <c r="O13" s="4">
        <v>0.121728</v>
      </c>
      <c r="P13" s="4">
        <v>0.1464</v>
      </c>
      <c r="Q13" s="4">
        <v>0.16886399999999999</v>
      </c>
      <c r="R13" s="4">
        <v>0.25027199999999999</v>
      </c>
      <c r="S13" s="4">
        <v>0.523872</v>
      </c>
      <c r="T13" s="4">
        <v>0.64540799999999998</v>
      </c>
      <c r="U13" s="4">
        <v>11.085407999999999</v>
      </c>
      <c r="V13" s="4">
        <v>11.031456</v>
      </c>
      <c r="W13" s="4">
        <v>11.01984</v>
      </c>
      <c r="X13" s="4">
        <v>10.968959999999999</v>
      </c>
      <c r="Y13" s="4">
        <v>10.905696000000001</v>
      </c>
      <c r="Z13" s="4">
        <v>10.810176</v>
      </c>
      <c r="AA13" s="4">
        <v>10.87632</v>
      </c>
      <c r="AB13" s="4">
        <v>10.924896</v>
      </c>
      <c r="AC13" s="4">
        <v>11.606304</v>
      </c>
    </row>
    <row r="14" spans="1:29" ht="16.5" x14ac:dyDescent="0.3">
      <c r="A14" s="5" t="s">
        <v>12</v>
      </c>
      <c r="B14" s="6">
        <v>0</v>
      </c>
      <c r="C14" s="6">
        <v>0</v>
      </c>
      <c r="D14" s="6">
        <v>1.6992E-2</v>
      </c>
      <c r="E14" s="6">
        <v>1.6992E-2</v>
      </c>
      <c r="F14" s="6">
        <v>7.4399999999999994E-2</v>
      </c>
      <c r="G14" s="6">
        <v>0.91200000000000003</v>
      </c>
      <c r="H14" s="6">
        <v>1.779072</v>
      </c>
      <c r="I14" s="6">
        <v>5.4207359999999998</v>
      </c>
      <c r="J14" s="6">
        <v>11.407007999999999</v>
      </c>
      <c r="K14" s="6">
        <v>15.376224000000001</v>
      </c>
      <c r="L14" s="6">
        <v>24.148128</v>
      </c>
      <c r="M14" s="6">
        <v>37.182527999999998</v>
      </c>
      <c r="N14" s="6">
        <v>66.365471999999997</v>
      </c>
      <c r="O14" s="6">
        <v>161.85292799999999</v>
      </c>
      <c r="P14" s="6">
        <v>236.20367999999999</v>
      </c>
      <c r="Q14" s="6">
        <v>298.72166399999998</v>
      </c>
      <c r="R14" s="6">
        <v>355.26499200000001</v>
      </c>
      <c r="S14" s="6">
        <v>408.26208000000003</v>
      </c>
      <c r="T14" s="6">
        <v>486.253536</v>
      </c>
      <c r="U14" s="6">
        <v>519.08745599999997</v>
      </c>
      <c r="V14" s="6">
        <v>594.65212799999995</v>
      </c>
      <c r="W14" s="6">
        <v>695.91408000000001</v>
      </c>
      <c r="X14" s="6">
        <v>772.41667199999995</v>
      </c>
      <c r="Y14" s="6">
        <v>823.44230400000004</v>
      </c>
      <c r="Z14" s="6">
        <v>908.97561599999995</v>
      </c>
      <c r="AA14" s="6">
        <v>1002.5594879999999</v>
      </c>
      <c r="AB14" s="6">
        <v>1116.3807360000001</v>
      </c>
      <c r="AC14" s="6">
        <v>1144.6726079999999</v>
      </c>
    </row>
    <row r="15" spans="1:29" ht="16.5" x14ac:dyDescent="0.3">
      <c r="A15" s="3" t="s">
        <v>13</v>
      </c>
      <c r="B15" s="4">
        <v>0</v>
      </c>
      <c r="C15" s="4">
        <v>0</v>
      </c>
      <c r="D15" s="4">
        <v>1.92E-3</v>
      </c>
      <c r="E15" s="4">
        <v>1.92E-3</v>
      </c>
      <c r="F15" s="4">
        <v>3.4847999999999997E-2</v>
      </c>
      <c r="G15" s="4">
        <v>4.2624000000000002E-2</v>
      </c>
      <c r="H15" s="4">
        <v>4.2431999999999997E-2</v>
      </c>
      <c r="I15" s="4">
        <v>6.3168000000000002E-2</v>
      </c>
      <c r="J15" s="4">
        <v>6.7872000000000002E-2</v>
      </c>
      <c r="K15" s="4">
        <v>0.100992</v>
      </c>
      <c r="L15" s="4">
        <v>0.152832</v>
      </c>
      <c r="M15" s="4">
        <v>1.4990399999999999</v>
      </c>
      <c r="N15" s="4">
        <v>13.159488</v>
      </c>
      <c r="O15" s="4">
        <v>32.703744</v>
      </c>
      <c r="P15" s="4">
        <v>35.233632</v>
      </c>
      <c r="Q15" s="4">
        <v>35.927039999999998</v>
      </c>
      <c r="R15" s="4">
        <v>36.948864</v>
      </c>
      <c r="S15" s="4">
        <v>38.392800000000001</v>
      </c>
      <c r="T15" s="4">
        <v>42.772224000000001</v>
      </c>
      <c r="U15" s="4">
        <v>51.152735999999997</v>
      </c>
      <c r="V15" s="4">
        <v>54.568703999999997</v>
      </c>
      <c r="W15" s="4">
        <v>65.180064000000002</v>
      </c>
      <c r="X15" s="4">
        <v>74.235168000000002</v>
      </c>
      <c r="Y15" s="4">
        <v>95.779775999999998</v>
      </c>
      <c r="Z15" s="4">
        <v>113.59977600000001</v>
      </c>
      <c r="AA15" s="4">
        <v>140.22374399999998</v>
      </c>
      <c r="AB15" s="4">
        <v>174.07968</v>
      </c>
      <c r="AC15" s="4">
        <v>194.01993599999997</v>
      </c>
    </row>
    <row r="16" spans="1:29" ht="16.5" x14ac:dyDescent="0.3">
      <c r="A16" s="5" t="s">
        <v>14</v>
      </c>
      <c r="B16" s="6">
        <v>1.6128E-2</v>
      </c>
      <c r="C16" s="6">
        <v>1.7856E-2</v>
      </c>
      <c r="D16" s="6">
        <v>2.9760000000000002E-2</v>
      </c>
      <c r="E16" s="6">
        <v>3.7536E-2</v>
      </c>
      <c r="F16" s="6">
        <v>0.113376</v>
      </c>
      <c r="G16" s="6">
        <v>0.182112</v>
      </c>
      <c r="H16" s="6">
        <v>0.25056</v>
      </c>
      <c r="I16" s="6">
        <v>0.32822400000000002</v>
      </c>
      <c r="J16" s="6">
        <v>0.50793600000000005</v>
      </c>
      <c r="K16" s="6">
        <v>0.62620799999999999</v>
      </c>
      <c r="L16" s="6">
        <v>0.89779200000000003</v>
      </c>
      <c r="M16" s="6">
        <v>3.4859520000000002</v>
      </c>
      <c r="N16" s="6">
        <v>15.474912</v>
      </c>
      <c r="O16" s="6">
        <v>33.493631999999998</v>
      </c>
      <c r="P16" s="6">
        <v>43.967807999999998</v>
      </c>
      <c r="Q16" s="6">
        <v>48.732287999999997</v>
      </c>
      <c r="R16" s="6">
        <v>49.469760000000001</v>
      </c>
      <c r="S16" s="6">
        <v>51.263232000000002</v>
      </c>
      <c r="T16" s="6">
        <v>64.729920000000007</v>
      </c>
      <c r="U16" s="6">
        <v>77.195136000000005</v>
      </c>
      <c r="V16" s="6">
        <v>83.556479999999993</v>
      </c>
      <c r="W16" s="6">
        <v>92.154144000000002</v>
      </c>
      <c r="X16" s="6">
        <v>108.34128</v>
      </c>
      <c r="Y16" s="6">
        <v>122.929728</v>
      </c>
      <c r="Z16" s="6">
        <v>132.24</v>
      </c>
      <c r="AA16" s="6">
        <v>151.424736</v>
      </c>
      <c r="AB16" s="6">
        <v>179.54803200000001</v>
      </c>
      <c r="AC16" s="6">
        <v>195.40108799999999</v>
      </c>
    </row>
    <row r="17" spans="1:29" ht="16.5" x14ac:dyDescent="0.3">
      <c r="A17" s="3" t="s">
        <v>15</v>
      </c>
      <c r="B17" s="4">
        <v>0</v>
      </c>
      <c r="C17" s="4">
        <v>0</v>
      </c>
      <c r="D17" s="4">
        <v>2.0736000000000001E-2</v>
      </c>
      <c r="E17" s="4">
        <v>2.0639999999999999E-2</v>
      </c>
      <c r="F17" s="4">
        <v>2.0544E-2</v>
      </c>
      <c r="G17" s="4">
        <v>2.0448000000000001E-2</v>
      </c>
      <c r="H17" s="4">
        <v>2.0448000000000001E-2</v>
      </c>
      <c r="I17" s="4">
        <v>2.0351999999999999E-2</v>
      </c>
      <c r="J17" s="4">
        <v>2.0256E-2</v>
      </c>
      <c r="K17" s="4">
        <v>2.0160000000000001E-2</v>
      </c>
      <c r="L17" s="4">
        <v>2.8704E-2</v>
      </c>
      <c r="M17" s="4">
        <v>0.26380799999999999</v>
      </c>
      <c r="N17" s="4">
        <v>1.3349759999999999</v>
      </c>
      <c r="O17" s="4">
        <v>4.0021440000000004</v>
      </c>
      <c r="P17" s="4">
        <v>4.4656320000000003</v>
      </c>
      <c r="Q17" s="4">
        <v>5.0487359999999999</v>
      </c>
      <c r="R17" s="4">
        <v>5.5067519999999996</v>
      </c>
      <c r="S17" s="4">
        <v>5.7057599999999997</v>
      </c>
      <c r="T17" s="4">
        <v>6.8474880000000002</v>
      </c>
      <c r="U17" s="4">
        <v>7.070208</v>
      </c>
      <c r="V17" s="4">
        <v>7.5832319999999998</v>
      </c>
      <c r="W17" s="4">
        <v>8.8321919999999992</v>
      </c>
      <c r="X17" s="4">
        <v>10.964544</v>
      </c>
      <c r="Y17" s="4">
        <v>15.11904</v>
      </c>
      <c r="Z17" s="4">
        <v>22.969055999999998</v>
      </c>
      <c r="AA17" s="4">
        <v>32.866559999999993</v>
      </c>
      <c r="AB17" s="4">
        <v>39.661439999999999</v>
      </c>
      <c r="AC17" s="4">
        <v>46.072511999999996</v>
      </c>
    </row>
    <row r="18" spans="1:29" ht="16.5" x14ac:dyDescent="0.3">
      <c r="A18" s="5" t="s">
        <v>16</v>
      </c>
      <c r="B18" s="6">
        <v>0</v>
      </c>
      <c r="C18" s="6">
        <v>0</v>
      </c>
      <c r="D18" s="6">
        <v>0</v>
      </c>
      <c r="E18" s="6">
        <v>0</v>
      </c>
      <c r="F18" s="6">
        <v>0</v>
      </c>
      <c r="G18" s="6">
        <v>5.3759999999999997E-3</v>
      </c>
      <c r="H18" s="6">
        <v>1.1039999999999999E-2</v>
      </c>
      <c r="I18" s="6">
        <v>3.2064000000000002E-2</v>
      </c>
      <c r="J18" s="6">
        <v>5.4528E-2</v>
      </c>
      <c r="K18" s="6">
        <v>0.16713600000000001</v>
      </c>
      <c r="L18" s="6">
        <v>0.46857599999999999</v>
      </c>
      <c r="M18" s="6">
        <v>3.3558720000000002</v>
      </c>
      <c r="N18" s="6">
        <v>6.507072</v>
      </c>
      <c r="O18" s="6">
        <v>13.563648000000001</v>
      </c>
      <c r="P18" s="6">
        <v>27.908256000000002</v>
      </c>
      <c r="Q18" s="6">
        <v>41.202719999999999</v>
      </c>
      <c r="R18" s="6">
        <v>60.559775999999999</v>
      </c>
      <c r="S18" s="6">
        <v>116.31984</v>
      </c>
      <c r="T18" s="6">
        <v>209.36140800000001</v>
      </c>
      <c r="U18" s="6">
        <v>260.56108799999998</v>
      </c>
      <c r="V18" s="6">
        <v>303.48902399999997</v>
      </c>
      <c r="W18" s="6">
        <v>346.22476799999998</v>
      </c>
      <c r="X18" s="6">
        <v>434.542464</v>
      </c>
      <c r="Y18" s="6">
        <v>497.54044800000003</v>
      </c>
      <c r="Z18" s="6">
        <v>556.63679999999999</v>
      </c>
      <c r="AA18" s="6">
        <v>649.411968</v>
      </c>
      <c r="AB18" s="6">
        <v>699.43555200000003</v>
      </c>
      <c r="AC18" s="6">
        <v>746.98502400000007</v>
      </c>
    </row>
    <row r="19" spans="1:29" ht="16.5" x14ac:dyDescent="0.3">
      <c r="A19" s="3" t="s">
        <v>17</v>
      </c>
      <c r="B19" s="4">
        <v>0</v>
      </c>
      <c r="C19" s="4">
        <v>0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5.9519999999999998E-3</v>
      </c>
      <c r="J19" s="4">
        <v>2.3231999999999999E-2</v>
      </c>
      <c r="K19" s="4">
        <v>7.9007999999999995E-2</v>
      </c>
      <c r="L19" s="4">
        <v>0.19142400000000001</v>
      </c>
      <c r="M19" s="4">
        <v>2.4707520000000001</v>
      </c>
      <c r="N19" s="4">
        <v>29.012160000000002</v>
      </c>
      <c r="O19" s="4">
        <v>67.265855999999999</v>
      </c>
      <c r="P19" s="4">
        <v>77.085216000000003</v>
      </c>
      <c r="Q19" s="4">
        <v>80.151743999999994</v>
      </c>
      <c r="R19" s="4">
        <v>82.372608</v>
      </c>
      <c r="S19" s="4">
        <v>93.663455999999996</v>
      </c>
      <c r="T19" s="4">
        <v>107.464416</v>
      </c>
      <c r="U19" s="4">
        <v>120.100128</v>
      </c>
      <c r="V19" s="4">
        <v>134.51673600000001</v>
      </c>
      <c r="W19" s="4">
        <v>147.731616</v>
      </c>
      <c r="X19" s="4">
        <v>170.72217599999999</v>
      </c>
      <c r="Y19" s="4">
        <v>200.53929600000001</v>
      </c>
      <c r="Z19" s="4">
        <v>231.67929599999999</v>
      </c>
      <c r="AA19" s="4">
        <v>306.08044799999999</v>
      </c>
      <c r="AB19" s="4">
        <v>394.14864</v>
      </c>
      <c r="AC19" s="4">
        <v>434.68262399999998</v>
      </c>
    </row>
    <row r="20" spans="1:29" ht="16.5" x14ac:dyDescent="0.3">
      <c r="A20" s="5" t="s">
        <v>18</v>
      </c>
      <c r="B20" s="6">
        <v>0</v>
      </c>
      <c r="C20" s="6">
        <v>0</v>
      </c>
      <c r="D20" s="6">
        <v>2.5920000000000001E-3</v>
      </c>
      <c r="E20" s="6">
        <v>0.34464</v>
      </c>
      <c r="F20" s="6">
        <v>0.50304000000000004</v>
      </c>
      <c r="G20" s="6">
        <v>0.586368</v>
      </c>
      <c r="H20" s="6">
        <v>1.08192</v>
      </c>
      <c r="I20" s="6">
        <v>4.6631039999999997</v>
      </c>
      <c r="J20" s="6">
        <v>14.358528</v>
      </c>
      <c r="K20" s="6">
        <v>21.440928</v>
      </c>
      <c r="L20" s="6">
        <v>32.435904000000001</v>
      </c>
      <c r="M20" s="6">
        <v>65.370624000000007</v>
      </c>
      <c r="N20" s="6">
        <v>115.71628800000001</v>
      </c>
      <c r="O20" s="6">
        <v>264.03888000000001</v>
      </c>
      <c r="P20" s="6">
        <v>414.79526399999997</v>
      </c>
      <c r="Q20" s="6">
        <v>507.686688</v>
      </c>
      <c r="R20" s="6">
        <v>547.50297599999999</v>
      </c>
      <c r="S20" s="6">
        <v>598.17724799999996</v>
      </c>
      <c r="T20" s="6">
        <v>692.77785600000004</v>
      </c>
      <c r="U20" s="6">
        <v>756.62678400000004</v>
      </c>
      <c r="V20" s="6">
        <v>895.58908799999995</v>
      </c>
      <c r="W20" s="6">
        <v>989.67302400000005</v>
      </c>
      <c r="X20" s="6">
        <v>1119.0925440000001</v>
      </c>
      <c r="Y20" s="6">
        <v>1294.3350720000001</v>
      </c>
      <c r="Z20" s="6">
        <v>1454.0375039999999</v>
      </c>
      <c r="AA20" s="6">
        <v>1585.4731199999999</v>
      </c>
      <c r="AB20" s="6">
        <v>1790.8114559999999</v>
      </c>
      <c r="AC20" s="6">
        <v>1851.1124159999999</v>
      </c>
    </row>
    <row r="21" spans="1:29" ht="16.5" x14ac:dyDescent="0.3">
      <c r="A21" s="3" t="s">
        <v>19</v>
      </c>
      <c r="B21" s="4">
        <v>0</v>
      </c>
      <c r="C21" s="4">
        <v>0</v>
      </c>
      <c r="D21" s="4">
        <v>2.496E-3</v>
      </c>
      <c r="E21" s="4">
        <v>4.8960000000000002E-3</v>
      </c>
      <c r="F21" s="4">
        <v>4.8960000000000002E-3</v>
      </c>
      <c r="G21" s="4">
        <v>4.7999999999999996E-3</v>
      </c>
      <c r="H21" s="4">
        <v>3.6672000000000003E-2</v>
      </c>
      <c r="I21" s="4">
        <v>8.7263999999999994E-2</v>
      </c>
      <c r="J21" s="4">
        <v>0.136128</v>
      </c>
      <c r="K21" s="4">
        <v>0.93993599999999999</v>
      </c>
      <c r="L21" s="4">
        <v>1.009728</v>
      </c>
      <c r="M21" s="4">
        <v>1.6224000000000001</v>
      </c>
      <c r="N21" s="4">
        <v>2.0991360000000001</v>
      </c>
      <c r="O21" s="4">
        <v>4.9900799999999998</v>
      </c>
      <c r="P21" s="4">
        <v>11.000159999999999</v>
      </c>
      <c r="Q21" s="4">
        <v>12.239231999999999</v>
      </c>
      <c r="R21" s="4">
        <v>12.502656</v>
      </c>
      <c r="S21" s="4">
        <v>12.924192</v>
      </c>
      <c r="T21" s="4">
        <v>13.798368</v>
      </c>
      <c r="U21" s="4">
        <v>14.775551999999999</v>
      </c>
      <c r="V21" s="4">
        <v>16.125599999999999</v>
      </c>
      <c r="W21" s="4">
        <v>18.446400000000001</v>
      </c>
      <c r="X21" s="4">
        <v>26.466335999999998</v>
      </c>
      <c r="Y21" s="4">
        <v>29.167871999999999</v>
      </c>
      <c r="Z21" s="4">
        <v>31.999872</v>
      </c>
      <c r="AA21" s="4">
        <v>35.082335999999998</v>
      </c>
      <c r="AB21" s="4">
        <v>40.246656000000002</v>
      </c>
      <c r="AC21" s="4">
        <v>44.654592000000001</v>
      </c>
    </row>
    <row r="22" spans="1:29" ht="16.5" x14ac:dyDescent="0.3">
      <c r="A22" s="5" t="s">
        <v>20</v>
      </c>
      <c r="B22" s="6">
        <v>0</v>
      </c>
      <c r="C22" s="6">
        <v>0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0</v>
      </c>
      <c r="K22" s="6">
        <v>0</v>
      </c>
      <c r="L22" s="6">
        <v>3.264E-3</v>
      </c>
      <c r="M22" s="6">
        <v>9.6864000000000006E-2</v>
      </c>
      <c r="N22" s="6">
        <v>0.23049600000000001</v>
      </c>
      <c r="O22" s="6">
        <v>0.38035200000000002</v>
      </c>
      <c r="P22" s="6">
        <v>0.40223999999999999</v>
      </c>
      <c r="Q22" s="6">
        <v>0.43718400000000002</v>
      </c>
      <c r="R22" s="6">
        <v>0.451488</v>
      </c>
      <c r="S22" s="6">
        <v>0.44956800000000002</v>
      </c>
      <c r="T22" s="6">
        <v>0.460032</v>
      </c>
      <c r="U22" s="6">
        <v>0.45811200000000002</v>
      </c>
      <c r="V22" s="6">
        <v>0.44303999999999999</v>
      </c>
      <c r="W22" s="6">
        <v>0.451488</v>
      </c>
      <c r="X22" s="6">
        <v>0.46012799999999998</v>
      </c>
      <c r="Y22" s="6">
        <v>0.61248000000000002</v>
      </c>
      <c r="Z22" s="6">
        <v>0.68428800000000001</v>
      </c>
      <c r="AA22" s="6">
        <v>1.4246399999999999</v>
      </c>
      <c r="AB22" s="6">
        <v>2.05776</v>
      </c>
      <c r="AC22" s="6">
        <v>2.617632</v>
      </c>
    </row>
    <row r="23" spans="1:29" ht="16.5" x14ac:dyDescent="0.3">
      <c r="A23" s="3" t="s">
        <v>21</v>
      </c>
      <c r="B23" s="4">
        <v>0</v>
      </c>
      <c r="C23" s="4">
        <v>1.0560000000000001E-3</v>
      </c>
      <c r="D23" s="4">
        <v>2.3999999999999998E-3</v>
      </c>
      <c r="E23" s="4">
        <v>2.3999999999999998E-3</v>
      </c>
      <c r="F23" s="4">
        <v>1.008E-2</v>
      </c>
      <c r="G23" s="4">
        <v>1.008E-2</v>
      </c>
      <c r="H23" s="4">
        <v>1.008E-2</v>
      </c>
      <c r="I23" s="4">
        <v>1.9968E-2</v>
      </c>
      <c r="J23" s="4">
        <v>4.3583999999999998E-2</v>
      </c>
      <c r="K23" s="4">
        <v>7.3344000000000006E-2</v>
      </c>
      <c r="L23" s="4">
        <v>0.17097599999999999</v>
      </c>
      <c r="M23" s="4">
        <v>0.58982400000000001</v>
      </c>
      <c r="N23" s="4">
        <v>2.8578239999999999</v>
      </c>
      <c r="O23" s="4">
        <v>4.512384</v>
      </c>
      <c r="P23" s="4">
        <v>11.34</v>
      </c>
      <c r="Q23" s="4">
        <v>25.504511999999998</v>
      </c>
      <c r="R23" s="4">
        <v>109.73702400000001</v>
      </c>
      <c r="S23" s="4">
        <v>269.092512</v>
      </c>
      <c r="T23" s="4">
        <v>543.14649599999996</v>
      </c>
      <c r="U23" s="4">
        <v>566.53718400000002</v>
      </c>
      <c r="V23" s="4">
        <v>708.70608000000004</v>
      </c>
      <c r="W23" s="4">
        <v>805.29254400000002</v>
      </c>
      <c r="X23" s="4">
        <v>992.30438400000003</v>
      </c>
      <c r="Y23" s="4">
        <v>1147.8365759999999</v>
      </c>
      <c r="Z23" s="4">
        <v>1321.6450560000001</v>
      </c>
      <c r="AA23" s="4">
        <v>1453.3471679999998</v>
      </c>
      <c r="AB23" s="4">
        <v>1644.306912</v>
      </c>
      <c r="AC23" s="4">
        <v>1768.6583039999998</v>
      </c>
    </row>
    <row r="24" spans="1:29" ht="16.5" x14ac:dyDescent="0.3">
      <c r="A24" s="7" t="s">
        <v>22</v>
      </c>
      <c r="B24" s="8">
        <f t="shared" ref="B24:AC24" si="0">SUM(B3:B23)</f>
        <v>1.9103999999999999E-2</v>
      </c>
      <c r="C24" s="8">
        <f t="shared" si="0"/>
        <v>7.4592000000000006E-2</v>
      </c>
      <c r="D24" s="8">
        <f t="shared" si="0"/>
        <v>0.13929600000000003</v>
      </c>
      <c r="E24" s="8">
        <f t="shared" si="0"/>
        <v>0.50217599999999996</v>
      </c>
      <c r="F24" s="8">
        <f t="shared" si="0"/>
        <v>0.925728</v>
      </c>
      <c r="G24" s="8">
        <f t="shared" si="0"/>
        <v>2.1156480000000002</v>
      </c>
      <c r="H24" s="8">
        <f t="shared" si="0"/>
        <v>3.9121919999999992</v>
      </c>
      <c r="I24" s="8">
        <f t="shared" si="0"/>
        <v>12.675072</v>
      </c>
      <c r="J24" s="8">
        <f t="shared" si="0"/>
        <v>31.663200000000003</v>
      </c>
      <c r="K24" s="8">
        <f t="shared" si="0"/>
        <v>45.844224000000004</v>
      </c>
      <c r="L24" s="8">
        <f t="shared" si="0"/>
        <v>76.376639999999981</v>
      </c>
      <c r="M24" s="8">
        <f t="shared" si="0"/>
        <v>152.09836800000002</v>
      </c>
      <c r="N24" s="8">
        <f t="shared" si="0"/>
        <v>342.50649600000003</v>
      </c>
      <c r="O24" s="8">
        <f t="shared" si="0"/>
        <v>798.30969600000003</v>
      </c>
      <c r="P24" s="8">
        <f t="shared" si="0"/>
        <v>1217.6969280000001</v>
      </c>
      <c r="Q24" s="8">
        <f t="shared" si="0"/>
        <v>1493.3940479999997</v>
      </c>
      <c r="R24" s="8">
        <f t="shared" si="0"/>
        <v>1793.8455359999996</v>
      </c>
      <c r="S24" s="8">
        <f t="shared" si="0"/>
        <v>2319.3211200000005</v>
      </c>
      <c r="T24" s="8">
        <f t="shared" si="0"/>
        <v>3149.4816960000003</v>
      </c>
      <c r="U24" s="8">
        <f t="shared" si="0"/>
        <v>3555.5742719999998</v>
      </c>
      <c r="V24" s="8">
        <f t="shared" si="0"/>
        <v>4161.0132480000002</v>
      </c>
      <c r="W24" s="8">
        <f t="shared" si="0"/>
        <v>4755.0361920000005</v>
      </c>
      <c r="X24" s="8">
        <f t="shared" si="0"/>
        <v>5627.1175680000006</v>
      </c>
      <c r="Y24" s="8">
        <f t="shared" si="0"/>
        <v>6626.5150079999994</v>
      </c>
      <c r="Z24" s="8">
        <f t="shared" si="0"/>
        <v>7559.1345600000013</v>
      </c>
      <c r="AA24" s="8">
        <f t="shared" si="0"/>
        <v>8583.8750400000008</v>
      </c>
      <c r="AB24" s="8">
        <f t="shared" si="0"/>
        <v>9789.9014399999978</v>
      </c>
      <c r="AC24" s="8">
        <f t="shared" si="0"/>
        <v>10487.478336</v>
      </c>
    </row>
    <row r="26" spans="1:29" x14ac:dyDescent="0.25">
      <c r="A26" t="s">
        <v>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PJM Interconnection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Mooney, Molly</dc:creator>
  <cp:lastModifiedBy>Mooney, Molly</cp:lastModifiedBy>
  <dcterms:created xsi:type="dcterms:W3CDTF">2026-06-04T15:26:54Z</dcterms:created>
  <dcterms:modified xsi:type="dcterms:W3CDTF">2026-06-04T15:31:28Z</dcterms:modified>
</cp:coreProperties>
</file>