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Parameters" sheetId="25" r:id="rId1"/>
    <sheet name="Summer1" sheetId="1" r:id="rId2"/>
    <sheet name="Summer2" sheetId="2" r:id="rId3"/>
    <sheet name="Summer3" sheetId="3" r:id="rId4"/>
    <sheet name="Summer4" sheetId="4" r:id="rId5"/>
    <sheet name="Summer5" sheetId="5" r:id="rId6"/>
    <sheet name="Summer6" sheetId="6" r:id="rId7"/>
    <sheet name="Winter1" sheetId="7" r:id="rId8"/>
    <sheet name="Winter2" sheetId="8" r:id="rId9"/>
    <sheet name="Winter3" sheetId="9" r:id="rId10"/>
    <sheet name="Winter4" sheetId="10" r:id="rId11"/>
    <sheet name="Winter5" sheetId="11" r:id="rId12"/>
    <sheet name="Winter6" sheetId="12" r:id="rId13"/>
    <sheet name="Spring1" sheetId="13" r:id="rId14"/>
    <sheet name="Spring2" sheetId="14" r:id="rId15"/>
    <sheet name="Spring3" sheetId="15" r:id="rId16"/>
    <sheet name="Spring4" sheetId="16" r:id="rId17"/>
    <sheet name="Spring5" sheetId="17" r:id="rId18"/>
    <sheet name="Spring6" sheetId="18" r:id="rId19"/>
    <sheet name="Fall1" sheetId="19" r:id="rId20"/>
    <sheet name="Fall2" sheetId="20" r:id="rId21"/>
    <sheet name="Fall3" sheetId="21" r:id="rId22"/>
    <sheet name="Fall4" sheetId="22" r:id="rId23"/>
    <sheet name="Fall5" sheetId="23" r:id="rId24"/>
    <sheet name="Fall6" sheetId="24" r:id="rId25"/>
  </sheets>
  <calcPr calcId="145621"/>
</workbook>
</file>

<file path=xl/calcChain.xml><?xml version="1.0" encoding="utf-8"?>
<calcChain xmlns="http://schemas.openxmlformats.org/spreadsheetml/2006/main"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3" i="2"/>
  <c r="D3" i="3"/>
  <c r="D3" i="4"/>
  <c r="D3" i="5"/>
  <c r="D3" i="6"/>
  <c r="D3" i="7"/>
  <c r="D3" i="8"/>
  <c r="D3" i="9"/>
  <c r="D3" i="10"/>
  <c r="D3" i="11"/>
  <c r="D3" i="12"/>
  <c r="D3" i="13"/>
  <c r="D3" i="14"/>
  <c r="D3" i="15"/>
  <c r="D3" i="16"/>
  <c r="D3" i="17"/>
  <c r="D3" i="18"/>
  <c r="D3" i="19"/>
  <c r="D3" i="20"/>
  <c r="D3" i="21"/>
  <c r="D3" i="22"/>
  <c r="D3" i="23"/>
  <c r="D3" i="24"/>
  <c r="D3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" i="2"/>
  <c r="A4" i="3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1"/>
  <c r="A3" i="2"/>
  <c r="B3" i="2" s="1"/>
  <c r="A3" i="3"/>
  <c r="B3" i="3" s="1"/>
  <c r="A3" i="4"/>
  <c r="B3" i="4" s="1"/>
  <c r="A3" i="5"/>
  <c r="B3" i="5" s="1"/>
  <c r="A3" i="6"/>
  <c r="B3" i="6" s="1"/>
  <c r="A3" i="7"/>
  <c r="B3" i="7" s="1"/>
  <c r="A3" i="8"/>
  <c r="B3" i="8" s="1"/>
  <c r="A3" i="9"/>
  <c r="B3" i="9" s="1"/>
  <c r="A3" i="10"/>
  <c r="B3" i="10" s="1"/>
  <c r="A3" i="11"/>
  <c r="B3" i="11" s="1"/>
  <c r="A3" i="12"/>
  <c r="B3" i="12" s="1"/>
  <c r="A3" i="13"/>
  <c r="B3" i="13" s="1"/>
  <c r="A3" i="14"/>
  <c r="B3" i="14" s="1"/>
  <c r="A3" i="15"/>
  <c r="B3" i="15" s="1"/>
  <c r="A3" i="16"/>
  <c r="B3" i="16" s="1"/>
  <c r="A3" i="17"/>
  <c r="B3" i="17" s="1"/>
  <c r="A3" i="18"/>
  <c r="B3" i="18" s="1"/>
  <c r="A3" i="19"/>
  <c r="B3" i="19" s="1"/>
  <c r="A3" i="20"/>
  <c r="B3" i="20" s="1"/>
  <c r="A3" i="21"/>
  <c r="B3" i="21" s="1"/>
  <c r="A3" i="22"/>
  <c r="B3" i="22" s="1"/>
  <c r="A3" i="23"/>
  <c r="B3" i="23" s="1"/>
  <c r="A3" i="24"/>
  <c r="B3" i="24" s="1"/>
  <c r="A3" i="1"/>
  <c r="B3" i="1" s="1"/>
</calcChain>
</file>

<file path=xl/sharedStrings.xml><?xml version="1.0" encoding="utf-8"?>
<sst xmlns="http://schemas.openxmlformats.org/spreadsheetml/2006/main" count="99" uniqueCount="7">
  <si>
    <t>Reserves</t>
  </si>
  <si>
    <t>Excess Above MRR</t>
  </si>
  <si>
    <t>PBMRR or Prob(TFE &gt; Excess Above MRR)</t>
  </si>
  <si>
    <t>Price (PBMRR x $850)</t>
  </si>
  <si>
    <t>Parameters</t>
  </si>
  <si>
    <t>MRR (MW)</t>
  </si>
  <si>
    <t>Max Penalty Factor ($/MWh)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</si>
</sst>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6</xdr:row>
      <xdr:rowOff>28575</xdr:rowOff>
    </xdr:from>
    <xdr:to>
      <xdr:col>11</xdr:col>
      <xdr:colOff>341923</xdr:colOff>
      <xdr:row>20</xdr:row>
      <xdr:rowOff>113956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171575"/>
          <a:ext cx="7819048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11" sqref="A11"/>
    </sheetView>
  </sheetViews>
  <sheetFormatPr defaultRowHeight="15" x14ac:dyDescent="0.25"/>
  <cols>
    <col min="1" max="1" width="26.7109375" bestFit="1" customWidth="1"/>
  </cols>
  <sheetData>
    <row r="1" spans="1:2" x14ac:dyDescent="0.25">
      <c r="A1" s="5" t="s">
        <v>4</v>
      </c>
    </row>
    <row r="2" spans="1:2" x14ac:dyDescent="0.25">
      <c r="A2" t="s">
        <v>5</v>
      </c>
      <c r="B2">
        <v>2100</v>
      </c>
    </row>
    <row r="3" spans="1:2" x14ac:dyDescent="0.25">
      <c r="A3" t="s">
        <v>6</v>
      </c>
      <c r="B3">
        <v>850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0.73388599377484498</v>
      </c>
      <c r="D4" s="3">
        <f>C4*Parameters!$B$3</f>
        <v>623.80309470861823</v>
      </c>
    </row>
    <row r="5" spans="1:4" x14ac:dyDescent="0.25">
      <c r="A5" s="2">
        <f>B5+Parameters!$B$2</f>
        <v>2300</v>
      </c>
      <c r="B5" s="2">
        <v>200</v>
      </c>
      <c r="C5" s="4">
        <v>0.67002029592771895</v>
      </c>
      <c r="D5" s="3">
        <f>C5*Parameters!$B$3</f>
        <v>569.51725153856114</v>
      </c>
    </row>
    <row r="6" spans="1:4" x14ac:dyDescent="0.25">
      <c r="A6" s="2">
        <f>B6+Parameters!$B$2</f>
        <v>2400</v>
      </c>
      <c r="B6" s="2">
        <v>300</v>
      </c>
      <c r="C6" s="4">
        <v>0.60218090560295701</v>
      </c>
      <c r="D6" s="3">
        <f>C6*Parameters!$B$3</f>
        <v>511.85376976251348</v>
      </c>
    </row>
    <row r="7" spans="1:4" x14ac:dyDescent="0.25">
      <c r="A7" s="2">
        <f>B7+Parameters!$B$2</f>
        <v>2500</v>
      </c>
      <c r="B7" s="2">
        <v>400</v>
      </c>
      <c r="C7" s="4">
        <v>0.53185943164730598</v>
      </c>
      <c r="D7" s="3">
        <f>C7*Parameters!$B$3</f>
        <v>452.08051690021006</v>
      </c>
    </row>
    <row r="8" spans="1:4" x14ac:dyDescent="0.25">
      <c r="A8" s="2">
        <f>B8+Parameters!$B$2</f>
        <v>2600</v>
      </c>
      <c r="B8" s="2">
        <v>500</v>
      </c>
      <c r="C8" s="4">
        <v>0.46083221515574002</v>
      </c>
      <c r="D8" s="3">
        <f>C8*Parameters!$B$3</f>
        <v>391.70738288237902</v>
      </c>
    </row>
    <row r="9" spans="1:4" x14ac:dyDescent="0.25">
      <c r="A9" s="2">
        <f>B9+Parameters!$B$2</f>
        <v>2700</v>
      </c>
      <c r="B9" s="2">
        <v>600</v>
      </c>
      <c r="C9" s="4">
        <v>0.39112235932268502</v>
      </c>
      <c r="D9" s="3">
        <f>C9*Parameters!$B$3</f>
        <v>332.45400542428229</v>
      </c>
    </row>
    <row r="10" spans="1:4" x14ac:dyDescent="0.25">
      <c r="A10" s="2">
        <f>B10+Parameters!$B$2</f>
        <v>2800</v>
      </c>
      <c r="B10" s="2">
        <v>700</v>
      </c>
      <c r="C10" s="4">
        <v>0.325936188023419</v>
      </c>
      <c r="D10" s="3">
        <f>C10*Parameters!$B$3</f>
        <v>277.04575981990615</v>
      </c>
    </row>
    <row r="11" spans="1:4" x14ac:dyDescent="0.25">
      <c r="A11" s="2">
        <f>B11+Parameters!$B$2</f>
        <v>2900</v>
      </c>
      <c r="B11" s="2">
        <v>800</v>
      </c>
      <c r="C11" s="4">
        <v>0.26697317342314397</v>
      </c>
      <c r="D11" s="3">
        <f>C11*Parameters!$B$3</f>
        <v>226.92719740967237</v>
      </c>
    </row>
    <row r="12" spans="1:4" x14ac:dyDescent="0.25">
      <c r="A12" s="2">
        <f>B12+Parameters!$B$2</f>
        <v>3000</v>
      </c>
      <c r="B12" s="2">
        <v>900</v>
      </c>
      <c r="C12" s="4">
        <v>0.21462445506292099</v>
      </c>
      <c r="D12" s="3">
        <f>C12*Parameters!$B$3</f>
        <v>182.43078680348285</v>
      </c>
    </row>
    <row r="13" spans="1:4" x14ac:dyDescent="0.25">
      <c r="A13" s="2">
        <f>B13+Parameters!$B$2</f>
        <v>3100</v>
      </c>
      <c r="B13" s="2">
        <v>1000</v>
      </c>
      <c r="C13" s="4">
        <v>0.169100137781523</v>
      </c>
      <c r="D13" s="3">
        <f>C13*Parameters!$B$3</f>
        <v>143.73511711429455</v>
      </c>
    </row>
    <row r="14" spans="1:4" x14ac:dyDescent="0.25">
      <c r="A14" s="2">
        <f>B14+Parameters!$B$2</f>
        <v>3200</v>
      </c>
      <c r="B14" s="2">
        <v>1100</v>
      </c>
      <c r="C14" s="4">
        <v>0.13036521133212001</v>
      </c>
      <c r="D14" s="3">
        <f>C14*Parameters!$B$3</f>
        <v>110.810429632302</v>
      </c>
    </row>
    <row r="15" spans="1:4" x14ac:dyDescent="0.25">
      <c r="A15" s="2">
        <f>B15+Parameters!$B$2</f>
        <v>3300</v>
      </c>
      <c r="B15" s="2">
        <v>1200</v>
      </c>
      <c r="C15" s="4">
        <v>9.8103878233174194E-2</v>
      </c>
      <c r="D15" s="3">
        <f>C15*Parameters!$B$3</f>
        <v>83.388296498198059</v>
      </c>
    </row>
    <row r="16" spans="1:4" x14ac:dyDescent="0.25">
      <c r="A16" s="2">
        <f>B16+Parameters!$B$2</f>
        <v>3400</v>
      </c>
      <c r="B16" s="2">
        <v>1300</v>
      </c>
      <c r="C16" s="4">
        <v>7.17265372996541E-2</v>
      </c>
      <c r="D16" s="3">
        <f>C16*Parameters!$B$3</f>
        <v>60.967556704705984</v>
      </c>
    </row>
    <row r="17" spans="1:4" x14ac:dyDescent="0.25">
      <c r="A17" s="2">
        <f>B17+Parameters!$B$2</f>
        <v>3500</v>
      </c>
      <c r="B17" s="2">
        <v>1400</v>
      </c>
      <c r="C17" s="4">
        <v>5.1145155832823502E-2</v>
      </c>
      <c r="D17" s="3">
        <f>C17*Parameters!$B$3</f>
        <v>43.47338245789998</v>
      </c>
    </row>
    <row r="18" spans="1:4" x14ac:dyDescent="0.25">
      <c r="A18" s="2">
        <f>B18+Parameters!$B$2</f>
        <v>3600</v>
      </c>
      <c r="B18" s="2">
        <v>1500</v>
      </c>
      <c r="C18" s="4">
        <v>3.5665838968836003E-2</v>
      </c>
      <c r="D18" s="3">
        <f>C18*Parameters!$B$3</f>
        <v>30.315963123510603</v>
      </c>
    </row>
    <row r="19" spans="1:4" x14ac:dyDescent="0.25">
      <c r="A19" s="2">
        <f>B19+Parameters!$B$2</f>
        <v>3700</v>
      </c>
      <c r="B19" s="2">
        <v>1600</v>
      </c>
      <c r="C19" s="4">
        <v>2.41257191985405E-2</v>
      </c>
      <c r="D19" s="3">
        <f>C19*Parameters!$B$3</f>
        <v>20.506861318759427</v>
      </c>
    </row>
    <row r="20" spans="1:4" x14ac:dyDescent="0.25">
      <c r="A20" s="2">
        <f>B20+Parameters!$B$2</f>
        <v>3800</v>
      </c>
      <c r="B20" s="2">
        <v>1700</v>
      </c>
      <c r="C20" s="4">
        <v>1.5668704971134002E-2</v>
      </c>
      <c r="D20" s="3">
        <f>C20*Parameters!$B$3</f>
        <v>13.318399225463901</v>
      </c>
    </row>
    <row r="21" spans="1:4" x14ac:dyDescent="0.25">
      <c r="A21" s="2">
        <f>B21+Parameters!$B$2</f>
        <v>3900</v>
      </c>
      <c r="B21" s="2">
        <v>1800</v>
      </c>
      <c r="C21" s="4">
        <v>9.8468625855948396E-3</v>
      </c>
      <c r="D21" s="3">
        <f>C21*Parameters!$B$3</f>
        <v>8.3698331977556144</v>
      </c>
    </row>
    <row r="22" spans="1:4" x14ac:dyDescent="0.25">
      <c r="A22" s="2">
        <f>B22+Parameters!$B$2</f>
        <v>4000</v>
      </c>
      <c r="B22" s="2">
        <v>1900</v>
      </c>
      <c r="C22" s="4">
        <v>5.9344635906531003E-3</v>
      </c>
      <c r="D22" s="3">
        <f>C22*Parameters!$B$3</f>
        <v>5.0442940520551351</v>
      </c>
    </row>
    <row r="23" spans="1:4" x14ac:dyDescent="0.25">
      <c r="A23" s="2">
        <f>B23+Parameters!$B$2</f>
        <v>4100</v>
      </c>
      <c r="B23" s="2">
        <v>2000</v>
      </c>
      <c r="C23" s="4">
        <v>3.4457802684437502E-3</v>
      </c>
      <c r="D23" s="3">
        <f>C23*Parameters!$B$3</f>
        <v>2.9289132281771875</v>
      </c>
    </row>
    <row r="24" spans="1:4" x14ac:dyDescent="0.25">
      <c r="A24" s="2">
        <f>B24+Parameters!$B$2</f>
        <v>4200</v>
      </c>
      <c r="B24" s="2">
        <v>2100</v>
      </c>
      <c r="C24" s="4">
        <v>1.9537717299994198E-3</v>
      </c>
      <c r="D24" s="3">
        <f>C24*Parameters!$B$3</f>
        <v>1.6607059704995069</v>
      </c>
    </row>
    <row r="25" spans="1:4" x14ac:dyDescent="0.25">
      <c r="A25" s="2">
        <f>B25+Parameters!$B$2</f>
        <v>4300</v>
      </c>
      <c r="B25" s="2">
        <v>2200</v>
      </c>
      <c r="C25" s="4">
        <v>1.0823339159889099E-3</v>
      </c>
      <c r="D25" s="3">
        <f>C25*Parameters!$B$3</f>
        <v>0.91998382859057348</v>
      </c>
    </row>
    <row r="26" spans="1:4" x14ac:dyDescent="0.25">
      <c r="A26" s="2">
        <f>B26+Parameters!$B$2</f>
        <v>4400</v>
      </c>
      <c r="B26" s="2">
        <v>2300</v>
      </c>
      <c r="C26" s="4">
        <v>5.7751342771338802E-4</v>
      </c>
      <c r="D26" s="3">
        <f>C26*Parameters!$B$3</f>
        <v>0.4908864135563798</v>
      </c>
    </row>
    <row r="27" spans="1:4" x14ac:dyDescent="0.25">
      <c r="A27" s="2">
        <f>B27+Parameters!$B$2</f>
        <v>4500</v>
      </c>
      <c r="B27" s="2">
        <v>2400</v>
      </c>
      <c r="C27" s="4">
        <v>2.9653788820984902E-4</v>
      </c>
      <c r="D27" s="3">
        <f>C27*Parameters!$B$3</f>
        <v>0.2520572049783717</v>
      </c>
    </row>
    <row r="28" spans="1:4" x14ac:dyDescent="0.25">
      <c r="A28" s="2">
        <f>B28+Parameters!$B$2</f>
        <v>4600</v>
      </c>
      <c r="B28" s="2">
        <v>2500</v>
      </c>
      <c r="C28" s="4">
        <v>1.5081030505056001E-4</v>
      </c>
      <c r="D28" s="3">
        <f>C28*Parameters!$B$3</f>
        <v>0.12818875929297602</v>
      </c>
    </row>
    <row r="29" spans="1:4" x14ac:dyDescent="0.25">
      <c r="A29" s="2">
        <f>B29+Parameters!$B$2</f>
        <v>4700</v>
      </c>
      <c r="B29" s="2">
        <v>2600</v>
      </c>
      <c r="C29" s="4">
        <v>7.5904402057897294E-5</v>
      </c>
      <c r="D29" s="3">
        <f>C29*Parameters!$B$3</f>
        <v>6.4518741749212696E-2</v>
      </c>
    </row>
    <row r="30" spans="1:4" x14ac:dyDescent="0.25">
      <c r="A30" s="2">
        <f>B30+Parameters!$B$2</f>
        <v>4800</v>
      </c>
      <c r="B30" s="2">
        <v>2700</v>
      </c>
      <c r="C30" s="4">
        <v>3.7398552620061098E-5</v>
      </c>
      <c r="D30" s="3">
        <f>C30*Parameters!$B$3</f>
        <v>3.1788769727051934E-2</v>
      </c>
    </row>
    <row r="31" spans="1:4" x14ac:dyDescent="0.25">
      <c r="A31" s="2">
        <f>B31+Parameters!$B$2</f>
        <v>4900</v>
      </c>
      <c r="B31" s="2">
        <v>2800</v>
      </c>
      <c r="C31" s="4">
        <v>1.7947859763222899E-5</v>
      </c>
      <c r="D31" s="3">
        <f>C31*Parameters!$B$3</f>
        <v>1.5255680798739464E-2</v>
      </c>
    </row>
    <row r="32" spans="1:4" x14ac:dyDescent="0.25">
      <c r="A32" s="2">
        <f>B32+Parameters!$B$2</f>
        <v>5000</v>
      </c>
      <c r="B32" s="2">
        <v>2900</v>
      </c>
      <c r="C32" s="4">
        <v>8.6568789129364794E-6</v>
      </c>
      <c r="D32" s="3">
        <f>C32*Parameters!$B$3</f>
        <v>7.3583470759960076E-3</v>
      </c>
    </row>
    <row r="33" spans="1:4" x14ac:dyDescent="0.25">
      <c r="A33" s="2">
        <f>B33+Parameters!$B$2</f>
        <v>5100</v>
      </c>
      <c r="B33" s="2">
        <v>3000</v>
      </c>
      <c r="C33" s="4">
        <v>4.1099603696965704E-6</v>
      </c>
      <c r="D33" s="3">
        <f>C33*Parameters!$B$3</f>
        <v>3.4934663142420848E-3</v>
      </c>
    </row>
    <row r="34" spans="1:4" x14ac:dyDescent="0.25">
      <c r="A34" s="2">
        <f>B34+Parameters!$B$2</f>
        <v>5200</v>
      </c>
      <c r="B34" s="2">
        <v>3100</v>
      </c>
      <c r="C34" s="4">
        <v>1.8873758101888399E-6</v>
      </c>
      <c r="D34" s="3">
        <f>C34*Parameters!$B$3</f>
        <v>1.6042694386605139E-3</v>
      </c>
    </row>
    <row r="35" spans="1:4" x14ac:dyDescent="0.25">
      <c r="A35" s="2">
        <f>B35+Parameters!$B$2</f>
        <v>5300</v>
      </c>
      <c r="B35" s="2">
        <v>3200</v>
      </c>
      <c r="C35" s="4">
        <v>8.6310870492362396E-7</v>
      </c>
      <c r="D35" s="3">
        <f>C35*Parameters!$B$3</f>
        <v>7.3364239918508034E-4</v>
      </c>
    </row>
    <row r="36" spans="1:4" x14ac:dyDescent="0.25">
      <c r="A36" s="2">
        <f>B36+Parameters!$B$2</f>
        <v>5400</v>
      </c>
      <c r="B36" s="2">
        <v>3300</v>
      </c>
      <c r="C36" s="4">
        <v>3.91597068395898E-7</v>
      </c>
      <c r="D36" s="3">
        <f>C36*Parameters!$B$3</f>
        <v>3.3285750813651332E-4</v>
      </c>
    </row>
    <row r="37" spans="1:4" x14ac:dyDescent="0.25">
      <c r="A37" s="2">
        <f>B37+Parameters!$B$2</f>
        <v>5500</v>
      </c>
      <c r="B37" s="2">
        <v>3400</v>
      </c>
      <c r="C37" s="4">
        <v>1.7645060440083599E-7</v>
      </c>
      <c r="D37" s="3">
        <f>C37*Parameters!$B$3</f>
        <v>1.499830137407106E-4</v>
      </c>
    </row>
    <row r="38" spans="1:4" x14ac:dyDescent="0.25">
      <c r="A38" s="2">
        <f>B38+Parameters!$B$2</f>
        <v>5600</v>
      </c>
      <c r="B38" s="2">
        <v>3500</v>
      </c>
      <c r="C38" s="4">
        <v>7.7026803610551201E-8</v>
      </c>
      <c r="D38" s="3">
        <f>C38*Parameters!$B$3</f>
        <v>6.5472783068968527E-5</v>
      </c>
    </row>
    <row r="39" spans="1:4" x14ac:dyDescent="0.25">
      <c r="A39" s="2">
        <f>B39+Parameters!$B$2</f>
        <v>5700</v>
      </c>
      <c r="B39" s="2">
        <v>3600</v>
      </c>
      <c r="C39" s="4">
        <v>3.3879641697704901E-8</v>
      </c>
      <c r="D39" s="3">
        <f>C39*Parameters!$B$3</f>
        <v>2.8797695443049165E-5</v>
      </c>
    </row>
    <row r="40" spans="1:4" x14ac:dyDescent="0.25">
      <c r="A40" s="2">
        <f>B40+Parameters!$B$2</f>
        <v>5800</v>
      </c>
      <c r="B40" s="2">
        <v>3700</v>
      </c>
      <c r="C40" s="4">
        <v>1.47741712916795E-8</v>
      </c>
      <c r="D40" s="3">
        <f>C40*Parameters!$B$3</f>
        <v>1.2558045597927575E-5</v>
      </c>
    </row>
    <row r="41" spans="1:4" x14ac:dyDescent="0.25">
      <c r="A41" s="2">
        <f>B41+Parameters!$B$2</f>
        <v>5900</v>
      </c>
      <c r="B41" s="2">
        <v>3800</v>
      </c>
      <c r="C41" s="4">
        <v>6.2843966047577403E-9</v>
      </c>
      <c r="D41" s="3">
        <f>C41*Parameters!$B$3</f>
        <v>5.3417371140440794E-6</v>
      </c>
    </row>
    <row r="42" spans="1:4" x14ac:dyDescent="0.25">
      <c r="A42" s="2">
        <f>B42+Parameters!$B$2</f>
        <v>6000</v>
      </c>
      <c r="B42" s="2">
        <v>3900</v>
      </c>
      <c r="C42" s="4">
        <v>2.6615472870463199E-9</v>
      </c>
      <c r="D42" s="3">
        <f>C42*Parameters!$B$3</f>
        <v>2.262315193989372E-6</v>
      </c>
    </row>
    <row r="43" spans="1:4" x14ac:dyDescent="0.25">
      <c r="A43" s="2">
        <f>B43+Parameters!$B$2</f>
        <v>6100</v>
      </c>
      <c r="B43" s="2">
        <v>4000</v>
      </c>
      <c r="C43" s="4">
        <v>1.1111548452738799E-9</v>
      </c>
      <c r="D43" s="3">
        <f>C43*Parameters!$B$3</f>
        <v>9.4448161848279792E-7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0.72627674458640401</v>
      </c>
      <c r="D4" s="3">
        <f>C4*Parameters!$B$3</f>
        <v>617.33523289844345</v>
      </c>
    </row>
    <row r="5" spans="1:4" x14ac:dyDescent="0.25">
      <c r="A5" s="2">
        <f>B5+Parameters!$B$2</f>
        <v>2300</v>
      </c>
      <c r="B5" s="2">
        <v>200</v>
      </c>
      <c r="C5" s="4">
        <v>0.64657456134372004</v>
      </c>
      <c r="D5" s="3">
        <f>C5*Parameters!$B$3</f>
        <v>549.58837714216202</v>
      </c>
    </row>
    <row r="6" spans="1:4" x14ac:dyDescent="0.25">
      <c r="A6" s="2">
        <f>B6+Parameters!$B$2</f>
        <v>2400</v>
      </c>
      <c r="B6" s="2">
        <v>300</v>
      </c>
      <c r="C6" s="4">
        <v>0.56209581728439295</v>
      </c>
      <c r="D6" s="3">
        <f>C6*Parameters!$B$3</f>
        <v>477.78144469173401</v>
      </c>
    </row>
    <row r="7" spans="1:4" x14ac:dyDescent="0.25">
      <c r="A7" s="2">
        <f>B7+Parameters!$B$2</f>
        <v>2500</v>
      </c>
      <c r="B7" s="2">
        <v>400</v>
      </c>
      <c r="C7" s="4">
        <v>0.47770801899470899</v>
      </c>
      <c r="D7" s="3">
        <f>C7*Parameters!$B$3</f>
        <v>406.05181614550264</v>
      </c>
    </row>
    <row r="8" spans="1:4" x14ac:dyDescent="0.25">
      <c r="A8" s="2">
        <f>B8+Parameters!$B$2</f>
        <v>2600</v>
      </c>
      <c r="B8" s="2">
        <v>500</v>
      </c>
      <c r="C8" s="4">
        <v>0.39681198423715403</v>
      </c>
      <c r="D8" s="3">
        <f>C8*Parameters!$B$3</f>
        <v>337.2901866015809</v>
      </c>
    </row>
    <row r="9" spans="1:4" x14ac:dyDescent="0.25">
      <c r="A9" s="2">
        <f>B9+Parameters!$B$2</f>
        <v>2700</v>
      </c>
      <c r="B9" s="2">
        <v>600</v>
      </c>
      <c r="C9" s="4">
        <v>0.32250116060629902</v>
      </c>
      <c r="D9" s="3">
        <f>C9*Parameters!$B$3</f>
        <v>274.12598651535416</v>
      </c>
    </row>
    <row r="10" spans="1:4" x14ac:dyDescent="0.25">
      <c r="A10" s="2">
        <f>B10+Parameters!$B$2</f>
        <v>2800</v>
      </c>
      <c r="B10" s="2">
        <v>700</v>
      </c>
      <c r="C10" s="4">
        <v>0.25769858337881302</v>
      </c>
      <c r="D10" s="3">
        <f>C10*Parameters!$B$3</f>
        <v>219.04379587199105</v>
      </c>
    </row>
    <row r="11" spans="1:4" x14ac:dyDescent="0.25">
      <c r="A11" s="2">
        <f>B11+Parameters!$B$2</f>
        <v>2900</v>
      </c>
      <c r="B11" s="2">
        <v>800</v>
      </c>
      <c r="C11" s="4">
        <v>0.20183319780133499</v>
      </c>
      <c r="D11" s="3">
        <f>C11*Parameters!$B$3</f>
        <v>171.55821813113474</v>
      </c>
    </row>
    <row r="12" spans="1:4" x14ac:dyDescent="0.25">
      <c r="A12" s="2">
        <f>B12+Parameters!$B$2</f>
        <v>3000</v>
      </c>
      <c r="B12" s="2">
        <v>900</v>
      </c>
      <c r="C12" s="4">
        <v>0.153912938542243</v>
      </c>
      <c r="D12" s="3">
        <f>C12*Parameters!$B$3</f>
        <v>130.82599776090655</v>
      </c>
    </row>
    <row r="13" spans="1:4" x14ac:dyDescent="0.25">
      <c r="A13" s="2">
        <f>B13+Parameters!$B$2</f>
        <v>3100</v>
      </c>
      <c r="B13" s="2">
        <v>1000</v>
      </c>
      <c r="C13" s="4">
        <v>0.115040245454641</v>
      </c>
      <c r="D13" s="3">
        <f>C13*Parameters!$B$3</f>
        <v>97.784208636444859</v>
      </c>
    </row>
    <row r="14" spans="1:4" x14ac:dyDescent="0.25">
      <c r="A14" s="2">
        <f>B14+Parameters!$B$2</f>
        <v>3200</v>
      </c>
      <c r="B14" s="2">
        <v>1100</v>
      </c>
      <c r="C14" s="4">
        <v>8.4532111408018001E-2</v>
      </c>
      <c r="D14" s="3">
        <f>C14*Parameters!$B$3</f>
        <v>71.852294696815306</v>
      </c>
    </row>
    <row r="15" spans="1:4" x14ac:dyDescent="0.25">
      <c r="A15" s="2">
        <f>B15+Parameters!$B$2</f>
        <v>3300</v>
      </c>
      <c r="B15" s="2">
        <v>1200</v>
      </c>
      <c r="C15" s="4">
        <v>6.0187613175701198E-2</v>
      </c>
      <c r="D15" s="3">
        <f>C15*Parameters!$B$3</f>
        <v>51.159471199346015</v>
      </c>
    </row>
    <row r="16" spans="1:4" x14ac:dyDescent="0.25">
      <c r="A16" s="2">
        <f>B16+Parameters!$B$2</f>
        <v>3400</v>
      </c>
      <c r="B16" s="2">
        <v>1300</v>
      </c>
      <c r="C16" s="4">
        <v>4.1982517542596499E-2</v>
      </c>
      <c r="D16" s="3">
        <f>C16*Parameters!$B$3</f>
        <v>35.685139911207024</v>
      </c>
    </row>
    <row r="17" spans="1:4" x14ac:dyDescent="0.25">
      <c r="A17" s="2">
        <f>B17+Parameters!$B$2</f>
        <v>3500</v>
      </c>
      <c r="B17" s="2">
        <v>1400</v>
      </c>
      <c r="C17" s="4">
        <v>2.9073734110944001E-2</v>
      </c>
      <c r="D17" s="3">
        <f>C17*Parameters!$B$3</f>
        <v>24.712673994302399</v>
      </c>
    </row>
    <row r="18" spans="1:4" x14ac:dyDescent="0.25">
      <c r="A18" s="2">
        <f>B18+Parameters!$B$2</f>
        <v>3600</v>
      </c>
      <c r="B18" s="2">
        <v>1500</v>
      </c>
      <c r="C18" s="4">
        <v>1.98245669558893E-2</v>
      </c>
      <c r="D18" s="3">
        <f>C18*Parameters!$B$3</f>
        <v>16.850881912505905</v>
      </c>
    </row>
    <row r="19" spans="1:4" x14ac:dyDescent="0.25">
      <c r="A19" s="2">
        <f>B19+Parameters!$B$2</f>
        <v>3700</v>
      </c>
      <c r="B19" s="2">
        <v>1600</v>
      </c>
      <c r="C19" s="4">
        <v>1.36609139876909E-2</v>
      </c>
      <c r="D19" s="3">
        <f>C19*Parameters!$B$3</f>
        <v>11.611776889537264</v>
      </c>
    </row>
    <row r="20" spans="1:4" x14ac:dyDescent="0.25">
      <c r="A20" s="2">
        <f>B20+Parameters!$B$2</f>
        <v>3800</v>
      </c>
      <c r="B20" s="2">
        <v>1700</v>
      </c>
      <c r="C20" s="4">
        <v>9.8139461375501003E-3</v>
      </c>
      <c r="D20" s="3">
        <f>C20*Parameters!$B$3</f>
        <v>8.3418542169175858</v>
      </c>
    </row>
    <row r="21" spans="1:4" x14ac:dyDescent="0.25">
      <c r="A21" s="2">
        <f>B21+Parameters!$B$2</f>
        <v>3900</v>
      </c>
      <c r="B21" s="2">
        <v>1800</v>
      </c>
      <c r="C21" s="4">
        <v>7.1636051569476597E-3</v>
      </c>
      <c r="D21" s="3">
        <f>C21*Parameters!$B$3</f>
        <v>6.0890643834055105</v>
      </c>
    </row>
    <row r="22" spans="1:4" x14ac:dyDescent="0.25">
      <c r="A22" s="2">
        <f>B22+Parameters!$B$2</f>
        <v>4000</v>
      </c>
      <c r="B22" s="2">
        <v>1900</v>
      </c>
      <c r="C22" s="4">
        <v>5.3026832110409797E-3</v>
      </c>
      <c r="D22" s="3">
        <f>C22*Parameters!$B$3</f>
        <v>4.5072807293848332</v>
      </c>
    </row>
    <row r="23" spans="1:4" x14ac:dyDescent="0.25">
      <c r="A23" s="2">
        <f>B23+Parameters!$B$2</f>
        <v>4100</v>
      </c>
      <c r="B23" s="2">
        <v>2000</v>
      </c>
      <c r="C23" s="4">
        <v>3.9832523239107598E-3</v>
      </c>
      <c r="D23" s="3">
        <f>C23*Parameters!$B$3</f>
        <v>3.3857644753241458</v>
      </c>
    </row>
    <row r="24" spans="1:4" x14ac:dyDescent="0.25">
      <c r="A24" s="2">
        <f>B24+Parameters!$B$2</f>
        <v>4200</v>
      </c>
      <c r="B24" s="2">
        <v>2100</v>
      </c>
      <c r="C24" s="4">
        <v>3.0315406242760498E-3</v>
      </c>
      <c r="D24" s="3">
        <f>C24*Parameters!$B$3</f>
        <v>2.5768095306346424</v>
      </c>
    </row>
    <row r="25" spans="1:4" x14ac:dyDescent="0.25">
      <c r="A25" s="2">
        <f>B25+Parameters!$B$2</f>
        <v>4300</v>
      </c>
      <c r="B25" s="2">
        <v>2200</v>
      </c>
      <c r="C25" s="4">
        <v>2.32195653845407E-3</v>
      </c>
      <c r="D25" s="3">
        <f>C25*Parameters!$B$3</f>
        <v>1.9736630576859595</v>
      </c>
    </row>
    <row r="26" spans="1:4" x14ac:dyDescent="0.25">
      <c r="A26" s="2">
        <f>B26+Parameters!$B$2</f>
        <v>4400</v>
      </c>
      <c r="B26" s="2">
        <v>2300</v>
      </c>
      <c r="C26" s="4">
        <v>1.7684079764720599E-3</v>
      </c>
      <c r="D26" s="3">
        <f>C26*Parameters!$B$3</f>
        <v>1.503146780001251</v>
      </c>
    </row>
    <row r="27" spans="1:4" x14ac:dyDescent="0.25">
      <c r="A27" s="2">
        <f>B27+Parameters!$B$2</f>
        <v>4500</v>
      </c>
      <c r="B27" s="2">
        <v>2400</v>
      </c>
      <c r="C27" s="4">
        <v>1.3781889759488001E-3</v>
      </c>
      <c r="D27" s="3">
        <f>C27*Parameters!$B$3</f>
        <v>1.17146062955648</v>
      </c>
    </row>
    <row r="28" spans="1:4" x14ac:dyDescent="0.25">
      <c r="A28" s="2">
        <f>B28+Parameters!$B$2</f>
        <v>4600</v>
      </c>
      <c r="B28" s="2">
        <v>2500</v>
      </c>
      <c r="C28" s="4">
        <v>1.1049252235492001E-3</v>
      </c>
      <c r="D28" s="3">
        <f>C28*Parameters!$B$3</f>
        <v>0.93918644001682006</v>
      </c>
    </row>
    <row r="29" spans="1:4" x14ac:dyDescent="0.25">
      <c r="A29" s="2">
        <f>B29+Parameters!$B$2</f>
        <v>4700</v>
      </c>
      <c r="B29" s="2">
        <v>2600</v>
      </c>
      <c r="C29" s="4">
        <v>8.8629334676855595E-4</v>
      </c>
      <c r="D29" s="3">
        <f>C29*Parameters!$B$3</f>
        <v>0.75334934475327253</v>
      </c>
    </row>
    <row r="30" spans="1:4" x14ac:dyDescent="0.25">
      <c r="A30" s="2">
        <f>B30+Parameters!$B$2</f>
        <v>4800</v>
      </c>
      <c r="B30" s="2">
        <v>2700</v>
      </c>
      <c r="C30" s="4">
        <v>6.9374963187649797E-4</v>
      </c>
      <c r="D30" s="3">
        <f>C30*Parameters!$B$3</f>
        <v>0.58968718709502332</v>
      </c>
    </row>
    <row r="31" spans="1:4" x14ac:dyDescent="0.25">
      <c r="A31" s="2">
        <f>B31+Parameters!$B$2</f>
        <v>4900</v>
      </c>
      <c r="B31" s="2">
        <v>2800</v>
      </c>
      <c r="C31" s="4">
        <v>5.5131760536886805E-4</v>
      </c>
      <c r="D31" s="3">
        <f>C31*Parameters!$B$3</f>
        <v>0.46861996456353783</v>
      </c>
    </row>
    <row r="32" spans="1:4" x14ac:dyDescent="0.25">
      <c r="A32" s="2">
        <f>B32+Parameters!$B$2</f>
        <v>5000</v>
      </c>
      <c r="B32" s="2">
        <v>2900</v>
      </c>
      <c r="C32" s="4">
        <v>4.6163377085379402E-4</v>
      </c>
      <c r="D32" s="3">
        <f>C32*Parameters!$B$3</f>
        <v>0.39238870522572494</v>
      </c>
    </row>
    <row r="33" spans="1:4" x14ac:dyDescent="0.25">
      <c r="A33" s="2">
        <f>B33+Parameters!$B$2</f>
        <v>5100</v>
      </c>
      <c r="B33" s="2">
        <v>3000</v>
      </c>
      <c r="C33" s="4">
        <v>3.61075127408044E-4</v>
      </c>
      <c r="D33" s="3">
        <f>C33*Parameters!$B$3</f>
        <v>0.30691385829683743</v>
      </c>
    </row>
    <row r="34" spans="1:4" x14ac:dyDescent="0.25">
      <c r="A34" s="2">
        <f>B34+Parameters!$B$2</f>
        <v>5200</v>
      </c>
      <c r="B34" s="2">
        <v>3100</v>
      </c>
      <c r="C34" s="4">
        <v>2.40118913328104E-4</v>
      </c>
      <c r="D34" s="3">
        <f>C34*Parameters!$B$3</f>
        <v>0.20410107632888841</v>
      </c>
    </row>
    <row r="35" spans="1:4" x14ac:dyDescent="0.25">
      <c r="A35" s="2">
        <f>B35+Parameters!$B$2</f>
        <v>5300</v>
      </c>
      <c r="B35" s="2">
        <v>3200</v>
      </c>
      <c r="C35" s="4">
        <v>1.5778593875897601E-4</v>
      </c>
      <c r="D35" s="3">
        <f>C35*Parameters!$B$3</f>
        <v>0.1341180479451296</v>
      </c>
    </row>
    <row r="36" spans="1:4" x14ac:dyDescent="0.25">
      <c r="A36" s="2">
        <f>B36+Parameters!$B$2</f>
        <v>5400</v>
      </c>
      <c r="B36" s="2">
        <v>3300</v>
      </c>
      <c r="C36" s="4">
        <v>9.7801537598672997E-5</v>
      </c>
      <c r="D36" s="3">
        <f>C36*Parameters!$B$3</f>
        <v>8.3131306958872053E-2</v>
      </c>
    </row>
    <row r="37" spans="1:4" x14ac:dyDescent="0.25">
      <c r="A37" s="2">
        <f>B37+Parameters!$B$2</f>
        <v>5500</v>
      </c>
      <c r="B37" s="2">
        <v>3400</v>
      </c>
      <c r="C37" s="4">
        <v>4.9610359068708599E-5</v>
      </c>
      <c r="D37" s="3">
        <f>C37*Parameters!$B$3</f>
        <v>4.2168805208402306E-2</v>
      </c>
    </row>
    <row r="38" spans="1:4" x14ac:dyDescent="0.25">
      <c r="A38" s="2">
        <f>B38+Parameters!$B$2</f>
        <v>5600</v>
      </c>
      <c r="B38" s="2">
        <v>3500</v>
      </c>
      <c r="C38" s="4">
        <v>2.5107320910802599E-5</v>
      </c>
      <c r="D38" s="3">
        <f>C38*Parameters!$B$3</f>
        <v>2.1341222774182208E-2</v>
      </c>
    </row>
    <row r="39" spans="1:4" x14ac:dyDescent="0.25">
      <c r="A39" s="2">
        <f>B39+Parameters!$B$2</f>
        <v>5700</v>
      </c>
      <c r="B39" s="2">
        <v>3600</v>
      </c>
      <c r="C39" s="4">
        <v>1.3621929791959301E-5</v>
      </c>
      <c r="D39" s="3">
        <f>C39*Parameters!$B$3</f>
        <v>1.1578640323165405E-2</v>
      </c>
    </row>
    <row r="40" spans="1:4" x14ac:dyDescent="0.25">
      <c r="A40" s="2">
        <f>B40+Parameters!$B$2</f>
        <v>5800</v>
      </c>
      <c r="B40" s="2">
        <v>3700</v>
      </c>
      <c r="C40" s="4">
        <v>6.7635969455891997E-6</v>
      </c>
      <c r="D40" s="3">
        <f>C40*Parameters!$B$3</f>
        <v>5.7490574037508194E-3</v>
      </c>
    </row>
    <row r="41" spans="1:4" x14ac:dyDescent="0.25">
      <c r="A41" s="2">
        <f>B41+Parameters!$B$2</f>
        <v>5900</v>
      </c>
      <c r="B41" s="2">
        <v>3800</v>
      </c>
      <c r="C41" s="4">
        <v>3.19366337227467E-6</v>
      </c>
      <c r="D41" s="3">
        <f>C41*Parameters!$B$3</f>
        <v>2.7146138664334695E-3</v>
      </c>
    </row>
    <row r="42" spans="1:4" x14ac:dyDescent="0.25">
      <c r="A42" s="2">
        <f>B42+Parameters!$B$2</f>
        <v>6000</v>
      </c>
      <c r="B42" s="2">
        <v>3900</v>
      </c>
      <c r="C42" s="4">
        <v>1.60293884404767E-6</v>
      </c>
      <c r="D42" s="3">
        <f>C42*Parameters!$B$3</f>
        <v>1.3624980174405195E-3</v>
      </c>
    </row>
    <row r="43" spans="1:4" x14ac:dyDescent="0.25">
      <c r="A43" s="2">
        <f>B43+Parameters!$B$2</f>
        <v>6100</v>
      </c>
      <c r="B43" s="2">
        <v>4000</v>
      </c>
      <c r="C43" s="4">
        <v>7.9946554333561095E-7</v>
      </c>
      <c r="D43" s="3">
        <f>C43*Parameters!$B$3</f>
        <v>6.7954571183526926E-4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F32" sqref="F32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0.65244243908176203</v>
      </c>
      <c r="D4" s="3">
        <f>C4*Parameters!$B$3</f>
        <v>554.57607321949774</v>
      </c>
    </row>
    <row r="5" spans="1:4" x14ac:dyDescent="0.25">
      <c r="A5" s="2">
        <f>B5+Parameters!$B$2</f>
        <v>2300</v>
      </c>
      <c r="B5" s="2">
        <v>200</v>
      </c>
      <c r="C5" s="4">
        <v>0.58883530433744802</v>
      </c>
      <c r="D5" s="3">
        <f>C5*Parameters!$B$3</f>
        <v>500.51000868683082</v>
      </c>
    </row>
    <row r="6" spans="1:4" x14ac:dyDescent="0.25">
      <c r="A6" s="2">
        <f>B6+Parameters!$B$2</f>
        <v>2400</v>
      </c>
      <c r="B6" s="2">
        <v>300</v>
      </c>
      <c r="C6" s="4">
        <v>0.52600730419103403</v>
      </c>
      <c r="D6" s="3">
        <f>C6*Parameters!$B$3</f>
        <v>447.10620856237892</v>
      </c>
    </row>
    <row r="7" spans="1:4" x14ac:dyDescent="0.25">
      <c r="A7" s="2">
        <f>B7+Parameters!$B$2</f>
        <v>2500</v>
      </c>
      <c r="B7" s="2">
        <v>400</v>
      </c>
      <c r="C7" s="4">
        <v>0.46535518360959999</v>
      </c>
      <c r="D7" s="3">
        <f>C7*Parameters!$B$3</f>
        <v>395.55190606816001</v>
      </c>
    </row>
    <row r="8" spans="1:4" x14ac:dyDescent="0.25">
      <c r="A8" s="2">
        <f>B8+Parameters!$B$2</f>
        <v>2600</v>
      </c>
      <c r="B8" s="2">
        <v>500</v>
      </c>
      <c r="C8" s="4">
        <v>0.40705330283148</v>
      </c>
      <c r="D8" s="3">
        <f>C8*Parameters!$B$3</f>
        <v>345.995307406758</v>
      </c>
    </row>
    <row r="9" spans="1:4" x14ac:dyDescent="0.25">
      <c r="A9" s="2">
        <f>B9+Parameters!$B$2</f>
        <v>2700</v>
      </c>
      <c r="B9" s="2">
        <v>600</v>
      </c>
      <c r="C9" s="4">
        <v>0.35205645180580403</v>
      </c>
      <c r="D9" s="3">
        <f>C9*Parameters!$B$3</f>
        <v>299.24798403493344</v>
      </c>
    </row>
    <row r="10" spans="1:4" x14ac:dyDescent="0.25">
      <c r="A10" s="2">
        <f>B10+Parameters!$B$2</f>
        <v>2800</v>
      </c>
      <c r="B10" s="2">
        <v>700</v>
      </c>
      <c r="C10" s="4">
        <v>0.30182814719484102</v>
      </c>
      <c r="D10" s="3">
        <f>C10*Parameters!$B$3</f>
        <v>256.55392511561485</v>
      </c>
    </row>
    <row r="11" spans="1:4" x14ac:dyDescent="0.25">
      <c r="A11" s="2">
        <f>B11+Parameters!$B$2</f>
        <v>2900</v>
      </c>
      <c r="B11" s="2">
        <v>800</v>
      </c>
      <c r="C11" s="4">
        <v>0.257089800860269</v>
      </c>
      <c r="D11" s="3">
        <f>C11*Parameters!$B$3</f>
        <v>218.52633073122865</v>
      </c>
    </row>
    <row r="12" spans="1:4" x14ac:dyDescent="0.25">
      <c r="A12" s="2">
        <f>B12+Parameters!$B$2</f>
        <v>3000</v>
      </c>
      <c r="B12" s="2">
        <v>900</v>
      </c>
      <c r="C12" s="4">
        <v>0.21752439454463299</v>
      </c>
      <c r="D12" s="3">
        <f>C12*Parameters!$B$3</f>
        <v>184.89573536293804</v>
      </c>
    </row>
    <row r="13" spans="1:4" x14ac:dyDescent="0.25">
      <c r="A13" s="2">
        <f>B13+Parameters!$B$2</f>
        <v>3100</v>
      </c>
      <c r="B13" s="2">
        <v>1000</v>
      </c>
      <c r="C13" s="4">
        <v>0.183147025442851</v>
      </c>
      <c r="D13" s="3">
        <f>C13*Parameters!$B$3</f>
        <v>155.67497162642334</v>
      </c>
    </row>
    <row r="14" spans="1:4" x14ac:dyDescent="0.25">
      <c r="A14" s="2">
        <f>B14+Parameters!$B$2</f>
        <v>3200</v>
      </c>
      <c r="B14" s="2">
        <v>1100</v>
      </c>
      <c r="C14" s="4">
        <v>0.153162014031334</v>
      </c>
      <c r="D14" s="3">
        <f>C14*Parameters!$B$3</f>
        <v>130.18771192663391</v>
      </c>
    </row>
    <row r="15" spans="1:4" x14ac:dyDescent="0.25">
      <c r="A15" s="2">
        <f>B15+Parameters!$B$2</f>
        <v>3300</v>
      </c>
      <c r="B15" s="2">
        <v>1200</v>
      </c>
      <c r="C15" s="4">
        <v>0.12700704300363999</v>
      </c>
      <c r="D15" s="3">
        <f>C15*Parameters!$B$3</f>
        <v>107.95598655309399</v>
      </c>
    </row>
    <row r="16" spans="1:4" x14ac:dyDescent="0.25">
      <c r="A16" s="2">
        <f>B16+Parameters!$B$2</f>
        <v>3400</v>
      </c>
      <c r="B16" s="2">
        <v>1300</v>
      </c>
      <c r="C16" s="4">
        <v>0.104565379080508</v>
      </c>
      <c r="D16" s="3">
        <f>C16*Parameters!$B$3</f>
        <v>88.880572218431809</v>
      </c>
    </row>
    <row r="17" spans="1:4" x14ac:dyDescent="0.25">
      <c r="A17" s="2">
        <f>B17+Parameters!$B$2</f>
        <v>3500</v>
      </c>
      <c r="B17" s="2">
        <v>1400</v>
      </c>
      <c r="C17" s="4">
        <v>8.5434144200839293E-2</v>
      </c>
      <c r="D17" s="3">
        <f>C17*Parameters!$B$3</f>
        <v>72.619022570713398</v>
      </c>
    </row>
    <row r="18" spans="1:4" x14ac:dyDescent="0.25">
      <c r="A18" s="2">
        <f>B18+Parameters!$B$2</f>
        <v>3600</v>
      </c>
      <c r="B18" s="2">
        <v>1500</v>
      </c>
      <c r="C18" s="4">
        <v>6.8922042112111795E-2</v>
      </c>
      <c r="D18" s="3">
        <f>C18*Parameters!$B$3</f>
        <v>58.583735795295027</v>
      </c>
    </row>
    <row r="19" spans="1:4" x14ac:dyDescent="0.25">
      <c r="A19" s="2">
        <f>B19+Parameters!$B$2</f>
        <v>3700</v>
      </c>
      <c r="B19" s="2">
        <v>1600</v>
      </c>
      <c r="C19" s="4">
        <v>5.5051326509074502E-2</v>
      </c>
      <c r="D19" s="3">
        <f>C19*Parameters!$B$3</f>
        <v>46.79362753271333</v>
      </c>
    </row>
    <row r="20" spans="1:4" x14ac:dyDescent="0.25">
      <c r="A20" s="2">
        <f>B20+Parameters!$B$2</f>
        <v>3800</v>
      </c>
      <c r="B20" s="2">
        <v>1700</v>
      </c>
      <c r="C20" s="4">
        <v>4.3612001041532802E-2</v>
      </c>
      <c r="D20" s="3">
        <f>C20*Parameters!$B$3</f>
        <v>37.070200885302881</v>
      </c>
    </row>
    <row r="21" spans="1:4" x14ac:dyDescent="0.25">
      <c r="A21" s="2">
        <f>B21+Parameters!$B$2</f>
        <v>3900</v>
      </c>
      <c r="B21" s="2">
        <v>1800</v>
      </c>
      <c r="C21" s="4">
        <v>3.3722892111398797E-2</v>
      </c>
      <c r="D21" s="3">
        <f>C21*Parameters!$B$3</f>
        <v>28.664458294688977</v>
      </c>
    </row>
    <row r="22" spans="1:4" x14ac:dyDescent="0.25">
      <c r="A22" s="2">
        <f>B22+Parameters!$B$2</f>
        <v>4000</v>
      </c>
      <c r="B22" s="2">
        <v>1900</v>
      </c>
      <c r="C22" s="4">
        <v>2.5545263172440699E-2</v>
      </c>
      <c r="D22" s="3">
        <f>C22*Parameters!$B$3</f>
        <v>21.713473696574596</v>
      </c>
    </row>
    <row r="23" spans="1:4" x14ac:dyDescent="0.25">
      <c r="A23" s="2">
        <f>B23+Parameters!$B$2</f>
        <v>4100</v>
      </c>
      <c r="B23" s="2">
        <v>2000</v>
      </c>
      <c r="C23" s="4">
        <v>1.9143774275746001E-2</v>
      </c>
      <c r="D23" s="3">
        <f>C23*Parameters!$B$3</f>
        <v>16.272208134384101</v>
      </c>
    </row>
    <row r="24" spans="1:4" x14ac:dyDescent="0.25">
      <c r="A24" s="2">
        <f>B24+Parameters!$B$2</f>
        <v>4200</v>
      </c>
      <c r="B24" s="2">
        <v>2100</v>
      </c>
      <c r="C24" s="4">
        <v>1.4064094733762701E-2</v>
      </c>
      <c r="D24" s="3">
        <f>C24*Parameters!$B$3</f>
        <v>11.954480523698296</v>
      </c>
    </row>
    <row r="25" spans="1:4" x14ac:dyDescent="0.25">
      <c r="A25" s="2">
        <f>B25+Parameters!$B$2</f>
        <v>4300</v>
      </c>
      <c r="B25" s="2">
        <v>2200</v>
      </c>
      <c r="C25" s="4">
        <v>1.00876069280276E-2</v>
      </c>
      <c r="D25" s="3">
        <f>C25*Parameters!$B$3</f>
        <v>8.5744658888234593</v>
      </c>
    </row>
    <row r="26" spans="1:4" x14ac:dyDescent="0.25">
      <c r="A26" s="2">
        <f>B26+Parameters!$B$2</f>
        <v>4400</v>
      </c>
      <c r="B26" s="2">
        <v>2300</v>
      </c>
      <c r="C26" s="4">
        <v>7.1698784047652996E-3</v>
      </c>
      <c r="D26" s="3">
        <f>C26*Parameters!$B$3</f>
        <v>6.0943966440505051</v>
      </c>
    </row>
    <row r="27" spans="1:4" x14ac:dyDescent="0.25">
      <c r="A27" s="2">
        <f>B27+Parameters!$B$2</f>
        <v>4500</v>
      </c>
      <c r="B27" s="2">
        <v>2400</v>
      </c>
      <c r="C27" s="4">
        <v>5.0878479170897899E-3</v>
      </c>
      <c r="D27" s="3">
        <f>C27*Parameters!$B$3</f>
        <v>4.3246707295263214</v>
      </c>
    </row>
    <row r="28" spans="1:4" x14ac:dyDescent="0.25">
      <c r="A28" s="2">
        <f>B28+Parameters!$B$2</f>
        <v>4600</v>
      </c>
      <c r="B28" s="2">
        <v>2500</v>
      </c>
      <c r="C28" s="4">
        <v>3.6050603312900598E-3</v>
      </c>
      <c r="D28" s="3">
        <f>C28*Parameters!$B$3</f>
        <v>3.0643012815965509</v>
      </c>
    </row>
    <row r="29" spans="1:4" x14ac:dyDescent="0.25">
      <c r="A29" s="2">
        <f>B29+Parameters!$B$2</f>
        <v>4700</v>
      </c>
      <c r="B29" s="2">
        <v>2600</v>
      </c>
      <c r="C29" s="4">
        <v>2.5162397693309002E-3</v>
      </c>
      <c r="D29" s="3">
        <f>C29*Parameters!$B$3</f>
        <v>2.1388038039312653</v>
      </c>
    </row>
    <row r="30" spans="1:4" x14ac:dyDescent="0.25">
      <c r="A30" s="2">
        <f>B30+Parameters!$B$2</f>
        <v>4800</v>
      </c>
      <c r="B30" s="2">
        <v>2700</v>
      </c>
      <c r="C30" s="4">
        <v>1.73395973461445E-3</v>
      </c>
      <c r="D30" s="3">
        <f>C30*Parameters!$B$3</f>
        <v>1.4738657744222825</v>
      </c>
    </row>
    <row r="31" spans="1:4" x14ac:dyDescent="0.25">
      <c r="A31" s="2">
        <f>B31+Parameters!$B$2</f>
        <v>4900</v>
      </c>
      <c r="B31" s="2">
        <v>2800</v>
      </c>
      <c r="C31" s="4">
        <v>1.2185134319807E-3</v>
      </c>
      <c r="D31" s="3">
        <f>C31*Parameters!$B$3</f>
        <v>1.035736417183595</v>
      </c>
    </row>
    <row r="32" spans="1:4" x14ac:dyDescent="0.25">
      <c r="A32" s="2">
        <f>B32+Parameters!$B$2</f>
        <v>5000</v>
      </c>
      <c r="B32" s="2">
        <v>2900</v>
      </c>
      <c r="C32" s="4">
        <v>8.5848662893131804E-4</v>
      </c>
      <c r="D32" s="3">
        <f>C32*Parameters!$B$3</f>
        <v>0.72971363459162031</v>
      </c>
    </row>
    <row r="33" spans="1:4" x14ac:dyDescent="0.25">
      <c r="A33" s="2">
        <f>B33+Parameters!$B$2</f>
        <v>5100</v>
      </c>
      <c r="B33" s="2">
        <v>3000</v>
      </c>
      <c r="C33" s="4">
        <v>6.23625349781564E-4</v>
      </c>
      <c r="D33" s="3">
        <f>C33*Parameters!$B$3</f>
        <v>0.53008154731432944</v>
      </c>
    </row>
    <row r="34" spans="1:4" x14ac:dyDescent="0.25">
      <c r="A34" s="2">
        <f>B34+Parameters!$B$2</f>
        <v>5200</v>
      </c>
      <c r="B34" s="2">
        <v>3100</v>
      </c>
      <c r="C34" s="4">
        <v>4.6964998538565902E-4</v>
      </c>
      <c r="D34" s="3">
        <f>C34*Parameters!$B$3</f>
        <v>0.39920248757781018</v>
      </c>
    </row>
    <row r="35" spans="1:4" x14ac:dyDescent="0.25">
      <c r="A35" s="2">
        <f>B35+Parameters!$B$2</f>
        <v>5300</v>
      </c>
      <c r="B35" s="2">
        <v>3200</v>
      </c>
      <c r="C35" s="4">
        <v>2.97721626495112E-4</v>
      </c>
      <c r="D35" s="3">
        <f>C35*Parameters!$B$3</f>
        <v>0.2530633825208452</v>
      </c>
    </row>
    <row r="36" spans="1:4" x14ac:dyDescent="0.25">
      <c r="A36" s="2">
        <f>B36+Parameters!$B$2</f>
        <v>5400</v>
      </c>
      <c r="B36" s="2">
        <v>3300</v>
      </c>
      <c r="C36" s="4">
        <v>1.53117340722869E-4</v>
      </c>
      <c r="D36" s="3">
        <f>C36*Parameters!$B$3</f>
        <v>0.13014973961443865</v>
      </c>
    </row>
    <row r="37" spans="1:4" x14ac:dyDescent="0.25">
      <c r="A37" s="2">
        <f>B37+Parameters!$B$2</f>
        <v>5500</v>
      </c>
      <c r="B37" s="2">
        <v>3400</v>
      </c>
      <c r="C37" s="4">
        <v>8.07686843419718E-5</v>
      </c>
      <c r="D37" s="3">
        <f>C37*Parameters!$B$3</f>
        <v>6.865338169067603E-2</v>
      </c>
    </row>
    <row r="38" spans="1:4" x14ac:dyDescent="0.25">
      <c r="A38" s="2">
        <f>B38+Parameters!$B$2</f>
        <v>5600</v>
      </c>
      <c r="B38" s="2">
        <v>3500</v>
      </c>
      <c r="C38" s="4">
        <v>4.5062785357446702E-5</v>
      </c>
      <c r="D38" s="3">
        <f>C38*Parameters!$B$3</f>
        <v>3.8303367553829695E-2</v>
      </c>
    </row>
    <row r="39" spans="1:4" x14ac:dyDescent="0.25">
      <c r="A39" s="2">
        <f>B39+Parameters!$B$2</f>
        <v>5700</v>
      </c>
      <c r="B39" s="2">
        <v>3600</v>
      </c>
      <c r="C39" s="4">
        <v>2.28424758432845E-5</v>
      </c>
      <c r="D39" s="3">
        <f>C39*Parameters!$B$3</f>
        <v>1.9416104466791824E-2</v>
      </c>
    </row>
    <row r="40" spans="1:4" x14ac:dyDescent="0.25">
      <c r="A40" s="2">
        <f>B40+Parameters!$B$2</f>
        <v>5800</v>
      </c>
      <c r="B40" s="2">
        <v>3700</v>
      </c>
      <c r="C40" s="4">
        <v>1.0878818210783701E-5</v>
      </c>
      <c r="D40" s="3">
        <f>C40*Parameters!$B$3</f>
        <v>9.2469954791661452E-3</v>
      </c>
    </row>
    <row r="41" spans="1:4" x14ac:dyDescent="0.25">
      <c r="A41" s="2">
        <f>B41+Parameters!$B$2</f>
        <v>5900</v>
      </c>
      <c r="B41" s="2">
        <v>3800</v>
      </c>
      <c r="C41" s="4">
        <v>5.7056353028078598E-6</v>
      </c>
      <c r="D41" s="3">
        <f>C41*Parameters!$B$3</f>
        <v>4.8497900073866812E-3</v>
      </c>
    </row>
    <row r="42" spans="1:4" x14ac:dyDescent="0.25">
      <c r="A42" s="2">
        <f>B42+Parameters!$B$2</f>
        <v>6000</v>
      </c>
      <c r="B42" s="2">
        <v>3900</v>
      </c>
      <c r="C42" s="4">
        <v>2.9502949318239999E-6</v>
      </c>
      <c r="D42" s="3">
        <f>C42*Parameters!$B$3</f>
        <v>2.5077506920504001E-3</v>
      </c>
    </row>
    <row r="43" spans="1:4" x14ac:dyDescent="0.25">
      <c r="A43" s="2">
        <f>B43+Parameters!$B$2</f>
        <v>6100</v>
      </c>
      <c r="B43" s="2">
        <v>4000</v>
      </c>
      <c r="C43" s="4">
        <v>1.35637707211845E-6</v>
      </c>
      <c r="D43" s="3">
        <f>C43*Parameters!$B$3</f>
        <v>1.1529205113006826E-3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0.72000041036746998</v>
      </c>
      <c r="D4" s="3">
        <f>C4*Parameters!$B$3</f>
        <v>612.00034881234944</v>
      </c>
    </row>
    <row r="5" spans="1:4" x14ac:dyDescent="0.25">
      <c r="A5" s="2">
        <f>B5+Parameters!$B$2</f>
        <v>2300</v>
      </c>
      <c r="B5" s="2">
        <v>200</v>
      </c>
      <c r="C5" s="4">
        <v>0.64487687993274201</v>
      </c>
      <c r="D5" s="3">
        <f>C5*Parameters!$B$3</f>
        <v>548.14534794283065</v>
      </c>
    </row>
    <row r="6" spans="1:4" x14ac:dyDescent="0.25">
      <c r="A6" s="2">
        <f>B6+Parameters!$B$2</f>
        <v>2400</v>
      </c>
      <c r="B6" s="2">
        <v>300</v>
      </c>
      <c r="C6" s="4">
        <v>0.56509195277521795</v>
      </c>
      <c r="D6" s="3">
        <f>C6*Parameters!$B$3</f>
        <v>480.32815985893524</v>
      </c>
    </row>
    <row r="7" spans="1:4" x14ac:dyDescent="0.25">
      <c r="A7" s="2">
        <f>B7+Parameters!$B$2</f>
        <v>2500</v>
      </c>
      <c r="B7" s="2">
        <v>400</v>
      </c>
      <c r="C7" s="4">
        <v>0.48382860744533601</v>
      </c>
      <c r="D7" s="3">
        <f>C7*Parameters!$B$3</f>
        <v>411.25431632853559</v>
      </c>
    </row>
    <row r="8" spans="1:4" x14ac:dyDescent="0.25">
      <c r="A8" s="2">
        <f>B8+Parameters!$B$2</f>
        <v>2600</v>
      </c>
      <c r="B8" s="2">
        <v>500</v>
      </c>
      <c r="C8" s="4">
        <v>0.40443416983686797</v>
      </c>
      <c r="D8" s="3">
        <f>C8*Parameters!$B$3</f>
        <v>343.76904436133776</v>
      </c>
    </row>
    <row r="9" spans="1:4" x14ac:dyDescent="0.25">
      <c r="A9" s="2">
        <f>B9+Parameters!$B$2</f>
        <v>2700</v>
      </c>
      <c r="B9" s="2">
        <v>600</v>
      </c>
      <c r="C9" s="4">
        <v>0.32867826096119002</v>
      </c>
      <c r="D9" s="3">
        <f>C9*Parameters!$B$3</f>
        <v>279.37652181701151</v>
      </c>
    </row>
    <row r="10" spans="1:4" x14ac:dyDescent="0.25">
      <c r="A10" s="2">
        <f>B10+Parameters!$B$2</f>
        <v>2800</v>
      </c>
      <c r="B10" s="2">
        <v>700</v>
      </c>
      <c r="C10" s="4">
        <v>0.26020249962554198</v>
      </c>
      <c r="D10" s="3">
        <f>C10*Parameters!$B$3</f>
        <v>221.1721246817107</v>
      </c>
    </row>
    <row r="11" spans="1:4" x14ac:dyDescent="0.25">
      <c r="A11" s="2">
        <f>B11+Parameters!$B$2</f>
        <v>2900</v>
      </c>
      <c r="B11" s="2">
        <v>800</v>
      </c>
      <c r="C11" s="4">
        <v>0.20052236711037899</v>
      </c>
      <c r="D11" s="3">
        <f>C11*Parameters!$B$3</f>
        <v>170.44401204382214</v>
      </c>
    </row>
    <row r="12" spans="1:4" x14ac:dyDescent="0.25">
      <c r="A12" s="2">
        <f>B12+Parameters!$B$2</f>
        <v>3000</v>
      </c>
      <c r="B12" s="2">
        <v>900</v>
      </c>
      <c r="C12" s="4">
        <v>0.15031657183278899</v>
      </c>
      <c r="D12" s="3">
        <f>C12*Parameters!$B$3</f>
        <v>127.76908605787064</v>
      </c>
    </row>
    <row r="13" spans="1:4" x14ac:dyDescent="0.25">
      <c r="A13" s="2">
        <f>B13+Parameters!$B$2</f>
        <v>3100</v>
      </c>
      <c r="B13" s="2">
        <v>1000</v>
      </c>
      <c r="C13" s="4">
        <v>0.10915818173769901</v>
      </c>
      <c r="D13" s="3">
        <f>C13*Parameters!$B$3</f>
        <v>92.78445447704415</v>
      </c>
    </row>
    <row r="14" spans="1:4" x14ac:dyDescent="0.25">
      <c r="A14" s="2">
        <f>B14+Parameters!$B$2</f>
        <v>3200</v>
      </c>
      <c r="B14" s="2">
        <v>1100</v>
      </c>
      <c r="C14" s="4">
        <v>7.6969162842700403E-2</v>
      </c>
      <c r="D14" s="3">
        <f>C14*Parameters!$B$3</f>
        <v>65.423788416295338</v>
      </c>
    </row>
    <row r="15" spans="1:4" x14ac:dyDescent="0.25">
      <c r="A15" s="2">
        <f>B15+Parameters!$B$2</f>
        <v>3300</v>
      </c>
      <c r="B15" s="2">
        <v>1200</v>
      </c>
      <c r="C15" s="4">
        <v>5.2756971574185303E-2</v>
      </c>
      <c r="D15" s="3">
        <f>C15*Parameters!$B$3</f>
        <v>44.843425838057506</v>
      </c>
    </row>
    <row r="16" spans="1:4" x14ac:dyDescent="0.25">
      <c r="A16" s="2">
        <f>B16+Parameters!$B$2</f>
        <v>3400</v>
      </c>
      <c r="B16" s="2">
        <v>1300</v>
      </c>
      <c r="C16" s="4">
        <v>3.5494920026200798E-2</v>
      </c>
      <c r="D16" s="3">
        <f>C16*Parameters!$B$3</f>
        <v>30.170682022270679</v>
      </c>
    </row>
    <row r="17" spans="1:4" x14ac:dyDescent="0.25">
      <c r="A17" s="2">
        <f>B17+Parameters!$B$2</f>
        <v>3500</v>
      </c>
      <c r="B17" s="2">
        <v>1400</v>
      </c>
      <c r="C17" s="4">
        <v>2.36112268284503E-2</v>
      </c>
      <c r="D17" s="3">
        <f>C17*Parameters!$B$3</f>
        <v>20.069542804182756</v>
      </c>
    </row>
    <row r="18" spans="1:4" x14ac:dyDescent="0.25">
      <c r="A18" s="2">
        <f>B18+Parameters!$B$2</f>
        <v>3600</v>
      </c>
      <c r="B18" s="2">
        <v>1500</v>
      </c>
      <c r="C18" s="4">
        <v>1.5585521746023401E-2</v>
      </c>
      <c r="D18" s="3">
        <f>C18*Parameters!$B$3</f>
        <v>13.247693484119891</v>
      </c>
    </row>
    <row r="19" spans="1:4" x14ac:dyDescent="0.25">
      <c r="A19" s="2">
        <f>B19+Parameters!$B$2</f>
        <v>3700</v>
      </c>
      <c r="B19" s="2">
        <v>1600</v>
      </c>
      <c r="C19" s="4">
        <v>1.0043424954348099E-2</v>
      </c>
      <c r="D19" s="3">
        <f>C19*Parameters!$B$3</f>
        <v>8.5369112111958838</v>
      </c>
    </row>
    <row r="20" spans="1:4" x14ac:dyDescent="0.25">
      <c r="A20" s="2">
        <f>B20+Parameters!$B$2</f>
        <v>3800</v>
      </c>
      <c r="B20" s="2">
        <v>1700</v>
      </c>
      <c r="C20" s="4">
        <v>6.1399231395300796E-3</v>
      </c>
      <c r="D20" s="3">
        <f>C20*Parameters!$B$3</f>
        <v>5.2189346686005678</v>
      </c>
    </row>
    <row r="21" spans="1:4" x14ac:dyDescent="0.25">
      <c r="A21" s="2">
        <f>B21+Parameters!$B$2</f>
        <v>3900</v>
      </c>
      <c r="B21" s="2">
        <v>1800</v>
      </c>
      <c r="C21" s="4">
        <v>3.5895296363600698E-3</v>
      </c>
      <c r="D21" s="3">
        <f>C21*Parameters!$B$3</f>
        <v>3.0511001909060593</v>
      </c>
    </row>
    <row r="22" spans="1:4" x14ac:dyDescent="0.25">
      <c r="A22" s="2">
        <f>B22+Parameters!$B$2</f>
        <v>4000</v>
      </c>
      <c r="B22" s="2">
        <v>1900</v>
      </c>
      <c r="C22" s="4">
        <v>2.05796072971379E-3</v>
      </c>
      <c r="D22" s="3">
        <f>C22*Parameters!$B$3</f>
        <v>1.7492666202567215</v>
      </c>
    </row>
    <row r="23" spans="1:4" x14ac:dyDescent="0.25">
      <c r="A23" s="2">
        <f>B23+Parameters!$B$2</f>
        <v>4100</v>
      </c>
      <c r="B23" s="2">
        <v>2000</v>
      </c>
      <c r="C23" s="4">
        <v>1.1641711981544599E-3</v>
      </c>
      <c r="D23" s="3">
        <f>C23*Parameters!$B$3</f>
        <v>0.9895455184312909</v>
      </c>
    </row>
    <row r="24" spans="1:4" x14ac:dyDescent="0.25">
      <c r="A24" s="2">
        <f>B24+Parameters!$B$2</f>
        <v>4200</v>
      </c>
      <c r="B24" s="2">
        <v>2100</v>
      </c>
      <c r="C24" s="4">
        <v>6.24677582953471E-4</v>
      </c>
      <c r="D24" s="3">
        <f>C24*Parameters!$B$3</f>
        <v>0.53097594551045035</v>
      </c>
    </row>
    <row r="25" spans="1:4" x14ac:dyDescent="0.25">
      <c r="A25" s="2">
        <f>B25+Parameters!$B$2</f>
        <v>4300</v>
      </c>
      <c r="B25" s="2">
        <v>2200</v>
      </c>
      <c r="C25" s="4">
        <v>3.21363364899393E-4</v>
      </c>
      <c r="D25" s="3">
        <f>C25*Parameters!$B$3</f>
        <v>0.27315886016448404</v>
      </c>
    </row>
    <row r="26" spans="1:4" x14ac:dyDescent="0.25">
      <c r="A26" s="2">
        <f>B26+Parameters!$B$2</f>
        <v>4400</v>
      </c>
      <c r="B26" s="2">
        <v>2300</v>
      </c>
      <c r="C26" s="4">
        <v>1.64860730231562E-4</v>
      </c>
      <c r="D26" s="3">
        <f>C26*Parameters!$B$3</f>
        <v>0.14013162069682769</v>
      </c>
    </row>
    <row r="27" spans="1:4" x14ac:dyDescent="0.25">
      <c r="A27" s="2">
        <f>B27+Parameters!$B$2</f>
        <v>4500</v>
      </c>
      <c r="B27" s="2">
        <v>2400</v>
      </c>
      <c r="C27" s="4">
        <v>8.4588340859570506E-5</v>
      </c>
      <c r="D27" s="3">
        <f>C27*Parameters!$B$3</f>
        <v>7.1900089730634928E-2</v>
      </c>
    </row>
    <row r="28" spans="1:4" x14ac:dyDescent="0.25">
      <c r="A28" s="2">
        <f>B28+Parameters!$B$2</f>
        <v>4600</v>
      </c>
      <c r="B28" s="2">
        <v>2500</v>
      </c>
      <c r="C28" s="4">
        <v>4.1628882505650698E-5</v>
      </c>
      <c r="D28" s="3">
        <f>C28*Parameters!$B$3</f>
        <v>3.5384550129803093E-2</v>
      </c>
    </row>
    <row r="29" spans="1:4" x14ac:dyDescent="0.25">
      <c r="A29" s="2">
        <f>B29+Parameters!$B$2</f>
        <v>4700</v>
      </c>
      <c r="B29" s="2">
        <v>2600</v>
      </c>
      <c r="C29" s="4">
        <v>2.0173037781807801E-5</v>
      </c>
      <c r="D29" s="3">
        <f>C29*Parameters!$B$3</f>
        <v>1.7147082114536631E-2</v>
      </c>
    </row>
    <row r="30" spans="1:4" x14ac:dyDescent="0.25">
      <c r="A30" s="2">
        <f>B30+Parameters!$B$2</f>
        <v>4800</v>
      </c>
      <c r="B30" s="2">
        <v>2700</v>
      </c>
      <c r="C30" s="4">
        <v>9.8214423313715104E-6</v>
      </c>
      <c r="D30" s="3">
        <f>C30*Parameters!$B$3</f>
        <v>8.3482259816657842E-3</v>
      </c>
    </row>
    <row r="31" spans="1:4" x14ac:dyDescent="0.25">
      <c r="A31" s="2">
        <f>B31+Parameters!$B$2</f>
        <v>4900</v>
      </c>
      <c r="B31" s="2">
        <v>2800</v>
      </c>
      <c r="C31" s="4">
        <v>4.72541726189588E-6</v>
      </c>
      <c r="D31" s="3">
        <f>C31*Parameters!$B$3</f>
        <v>4.0166046726114978E-3</v>
      </c>
    </row>
    <row r="32" spans="1:4" x14ac:dyDescent="0.25">
      <c r="A32" s="2">
        <f>B32+Parameters!$B$2</f>
        <v>5000</v>
      </c>
      <c r="B32" s="2">
        <v>2900</v>
      </c>
      <c r="C32" s="4">
        <v>2.1753222212563399E-6</v>
      </c>
      <c r="D32" s="3">
        <f>C32*Parameters!$B$3</f>
        <v>1.849023888067889E-3</v>
      </c>
    </row>
    <row r="33" spans="1:4" x14ac:dyDescent="0.25">
      <c r="A33" s="2">
        <f>B33+Parameters!$B$2</f>
        <v>5100</v>
      </c>
      <c r="B33" s="2">
        <v>3000</v>
      </c>
      <c r="C33" s="4">
        <v>9.9914520800605203E-7</v>
      </c>
      <c r="D33" s="3">
        <f>C33*Parameters!$B$3</f>
        <v>8.4927342680514418E-4</v>
      </c>
    </row>
    <row r="34" spans="1:4" x14ac:dyDescent="0.25">
      <c r="A34" s="2">
        <f>B34+Parameters!$B$2</f>
        <v>5200</v>
      </c>
      <c r="B34" s="2">
        <v>3100</v>
      </c>
      <c r="C34" s="4">
        <v>4.5987908978782099E-7</v>
      </c>
      <c r="D34" s="3">
        <f>C34*Parameters!$B$3</f>
        <v>3.9089722631964783E-4</v>
      </c>
    </row>
    <row r="35" spans="1:4" x14ac:dyDescent="0.25">
      <c r="A35" s="2">
        <f>B35+Parameters!$B$2</f>
        <v>5300</v>
      </c>
      <c r="B35" s="2">
        <v>3200</v>
      </c>
      <c r="C35" s="4">
        <v>2.0818172629717001E-7</v>
      </c>
      <c r="D35" s="3">
        <f>C35*Parameters!$B$3</f>
        <v>1.769544673525945E-4</v>
      </c>
    </row>
    <row r="36" spans="1:4" x14ac:dyDescent="0.25">
      <c r="A36" s="2">
        <f>B36+Parameters!$B$2</f>
        <v>5400</v>
      </c>
      <c r="B36" s="2">
        <v>3300</v>
      </c>
      <c r="C36" s="4">
        <v>9.1180304718713601E-8</v>
      </c>
      <c r="D36" s="3">
        <f>C36*Parameters!$B$3</f>
        <v>7.7503259010906561E-5</v>
      </c>
    </row>
    <row r="37" spans="1:4" x14ac:dyDescent="0.25">
      <c r="A37" s="2">
        <f>B37+Parameters!$B$2</f>
        <v>5500</v>
      </c>
      <c r="B37" s="2">
        <v>3400</v>
      </c>
      <c r="C37" s="4">
        <v>4.0358236509910498E-8</v>
      </c>
      <c r="D37" s="3">
        <f>C37*Parameters!$B$3</f>
        <v>3.4304501033423926E-5</v>
      </c>
    </row>
    <row r="38" spans="1:4" x14ac:dyDescent="0.25">
      <c r="A38" s="2">
        <f>B38+Parameters!$B$2</f>
        <v>5600</v>
      </c>
      <c r="B38" s="2">
        <v>3500</v>
      </c>
      <c r="C38" s="4">
        <v>1.7762338948489501E-8</v>
      </c>
      <c r="D38" s="3">
        <f>C38*Parameters!$B$3</f>
        <v>1.5097988106216076E-5</v>
      </c>
    </row>
    <row r="39" spans="1:4" x14ac:dyDescent="0.25">
      <c r="A39" s="2">
        <f>B39+Parameters!$B$2</f>
        <v>5700</v>
      </c>
      <c r="B39" s="2">
        <v>3600</v>
      </c>
      <c r="C39" s="4">
        <v>7.6514166186652401E-9</v>
      </c>
      <c r="D39" s="3">
        <f>C39*Parameters!$B$3</f>
        <v>6.5037041258654539E-6</v>
      </c>
    </row>
    <row r="40" spans="1:4" x14ac:dyDescent="0.25">
      <c r="A40" s="2">
        <f>B40+Parameters!$B$2</f>
        <v>5800</v>
      </c>
      <c r="B40" s="2">
        <v>3700</v>
      </c>
      <c r="C40" s="4">
        <v>3.2172547254036398E-9</v>
      </c>
      <c r="D40" s="3">
        <f>C40*Parameters!$B$3</f>
        <v>2.7346665165930937E-6</v>
      </c>
    </row>
    <row r="41" spans="1:4" x14ac:dyDescent="0.25">
      <c r="A41" s="2">
        <f>B41+Parameters!$B$2</f>
        <v>5900</v>
      </c>
      <c r="B41" s="2">
        <v>3800</v>
      </c>
      <c r="C41" s="4">
        <v>1.3758985262680401E-9</v>
      </c>
      <c r="D41" s="3">
        <f>C41*Parameters!$B$3</f>
        <v>1.1695137473278341E-6</v>
      </c>
    </row>
    <row r="42" spans="1:4" x14ac:dyDescent="0.25">
      <c r="A42" s="2">
        <f>B42+Parameters!$B$2</f>
        <v>6000</v>
      </c>
      <c r="B42" s="2">
        <v>3900</v>
      </c>
      <c r="C42" s="4">
        <v>5.7415264957126303E-10</v>
      </c>
      <c r="D42" s="3">
        <f>C42*Parameters!$B$3</f>
        <v>4.8802975213557362E-7</v>
      </c>
    </row>
    <row r="43" spans="1:4" x14ac:dyDescent="0.25">
      <c r="A43" s="2">
        <f>B43+Parameters!$B$2</f>
        <v>6100</v>
      </c>
      <c r="B43" s="2">
        <v>4000</v>
      </c>
      <c r="C43" s="4">
        <v>2.3593597434116002E-10</v>
      </c>
      <c r="D43" s="3">
        <f>C43*Parameters!$B$3</f>
        <v>2.0054557818998603E-7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0.61016853531909698</v>
      </c>
      <c r="D4" s="3">
        <f>C4*Parameters!$B$3</f>
        <v>518.64325502123245</v>
      </c>
    </row>
    <row r="5" spans="1:4" x14ac:dyDescent="0.25">
      <c r="A5" s="2">
        <f>B5+Parameters!$B$2</f>
        <v>2300</v>
      </c>
      <c r="B5" s="2">
        <v>200</v>
      </c>
      <c r="C5" s="4">
        <v>0.50152279002838596</v>
      </c>
      <c r="D5" s="3">
        <f>C5*Parameters!$B$3</f>
        <v>426.29437152412805</v>
      </c>
    </row>
    <row r="6" spans="1:4" x14ac:dyDescent="0.25">
      <c r="A6" s="2">
        <f>B6+Parameters!$B$2</f>
        <v>2400</v>
      </c>
      <c r="B6" s="2">
        <v>300</v>
      </c>
      <c r="C6" s="4">
        <v>0.39482210248369598</v>
      </c>
      <c r="D6" s="3">
        <f>C6*Parameters!$B$3</f>
        <v>335.59878711114158</v>
      </c>
    </row>
    <row r="7" spans="1:4" x14ac:dyDescent="0.25">
      <c r="A7" s="2">
        <f>B7+Parameters!$B$2</f>
        <v>2500</v>
      </c>
      <c r="B7" s="2">
        <v>400</v>
      </c>
      <c r="C7" s="4">
        <v>0.29636907394782702</v>
      </c>
      <c r="D7" s="3">
        <f>C7*Parameters!$B$3</f>
        <v>251.91371285565296</v>
      </c>
    </row>
    <row r="8" spans="1:4" x14ac:dyDescent="0.25">
      <c r="A8" s="2">
        <f>B8+Parameters!$B$2</f>
        <v>2600</v>
      </c>
      <c r="B8" s="2">
        <v>500</v>
      </c>
      <c r="C8" s="4">
        <v>0.21103417529410501</v>
      </c>
      <c r="D8" s="3">
        <f>C8*Parameters!$B$3</f>
        <v>179.37904899998927</v>
      </c>
    </row>
    <row r="9" spans="1:4" x14ac:dyDescent="0.25">
      <c r="A9" s="2">
        <f>B9+Parameters!$B$2</f>
        <v>2700</v>
      </c>
      <c r="B9" s="2">
        <v>600</v>
      </c>
      <c r="C9" s="4">
        <v>0.14230365977645101</v>
      </c>
      <c r="D9" s="3">
        <f>C9*Parameters!$B$3</f>
        <v>120.95811080998337</v>
      </c>
    </row>
    <row r="10" spans="1:4" x14ac:dyDescent="0.25">
      <c r="A10" s="2">
        <f>B10+Parameters!$B$2</f>
        <v>2800</v>
      </c>
      <c r="B10" s="2">
        <v>700</v>
      </c>
      <c r="C10" s="4">
        <v>9.1834209491707397E-2</v>
      </c>
      <c r="D10" s="3">
        <f>C10*Parameters!$B$3</f>
        <v>78.05907806795129</v>
      </c>
    </row>
    <row r="11" spans="1:4" x14ac:dyDescent="0.25">
      <c r="A11" s="2">
        <f>B11+Parameters!$B$2</f>
        <v>2900</v>
      </c>
      <c r="B11" s="2">
        <v>800</v>
      </c>
      <c r="C11" s="4">
        <v>5.67678692374428E-2</v>
      </c>
      <c r="D11" s="3">
        <f>C11*Parameters!$B$3</f>
        <v>48.252688851826377</v>
      </c>
    </row>
    <row r="12" spans="1:4" x14ac:dyDescent="0.25">
      <c r="A12" s="2">
        <f>B12+Parameters!$B$2</f>
        <v>3000</v>
      </c>
      <c r="B12" s="2">
        <v>900</v>
      </c>
      <c r="C12" s="4">
        <v>3.39429158879598E-2</v>
      </c>
      <c r="D12" s="3">
        <f>C12*Parameters!$B$3</f>
        <v>28.851478504765829</v>
      </c>
    </row>
    <row r="13" spans="1:4" x14ac:dyDescent="0.25">
      <c r="A13" s="2">
        <f>B13+Parameters!$B$2</f>
        <v>3100</v>
      </c>
      <c r="B13" s="2">
        <v>1000</v>
      </c>
      <c r="C13" s="4">
        <v>1.9843145637087001E-2</v>
      </c>
      <c r="D13" s="3">
        <f>C13*Parameters!$B$3</f>
        <v>16.866673791523951</v>
      </c>
    </row>
    <row r="14" spans="1:4" x14ac:dyDescent="0.25">
      <c r="A14" s="2">
        <f>B14+Parameters!$B$2</f>
        <v>3200</v>
      </c>
      <c r="B14" s="2">
        <v>1100</v>
      </c>
      <c r="C14" s="4">
        <v>1.13271892021707E-2</v>
      </c>
      <c r="D14" s="3">
        <f>C14*Parameters!$B$3</f>
        <v>9.6281108218450946</v>
      </c>
    </row>
    <row r="15" spans="1:4" x14ac:dyDescent="0.25">
      <c r="A15" s="2">
        <f>B15+Parameters!$B$2</f>
        <v>3300</v>
      </c>
      <c r="B15" s="2">
        <v>1200</v>
      </c>
      <c r="C15" s="4">
        <v>6.3141855474382197E-3</v>
      </c>
      <c r="D15" s="3">
        <f>C15*Parameters!$B$3</f>
        <v>5.3670577153224865</v>
      </c>
    </row>
    <row r="16" spans="1:4" x14ac:dyDescent="0.25">
      <c r="A16" s="2">
        <f>B16+Parameters!$B$2</f>
        <v>3400</v>
      </c>
      <c r="B16" s="2">
        <v>1300</v>
      </c>
      <c r="C16" s="4">
        <v>3.6123130864689798E-3</v>
      </c>
      <c r="D16" s="3">
        <f>C16*Parameters!$B$3</f>
        <v>3.0704661234986328</v>
      </c>
    </row>
    <row r="17" spans="1:4" x14ac:dyDescent="0.25">
      <c r="A17" s="2">
        <f>B17+Parameters!$B$2</f>
        <v>3500</v>
      </c>
      <c r="B17" s="2">
        <v>1400</v>
      </c>
      <c r="C17" s="4">
        <v>2.0619634755656702E-3</v>
      </c>
      <c r="D17" s="3">
        <f>C17*Parameters!$B$3</f>
        <v>1.7526689542308196</v>
      </c>
    </row>
    <row r="18" spans="1:4" x14ac:dyDescent="0.25">
      <c r="A18" s="2">
        <f>B18+Parameters!$B$2</f>
        <v>3600</v>
      </c>
      <c r="B18" s="2">
        <v>1500</v>
      </c>
      <c r="C18" s="4">
        <v>1.14878383072683E-3</v>
      </c>
      <c r="D18" s="3">
        <f>C18*Parameters!$B$3</f>
        <v>0.97646625611780546</v>
      </c>
    </row>
    <row r="19" spans="1:4" x14ac:dyDescent="0.25">
      <c r="A19" s="2">
        <f>B19+Parameters!$B$2</f>
        <v>3700</v>
      </c>
      <c r="B19" s="2">
        <v>1600</v>
      </c>
      <c r="C19" s="4">
        <v>6.9332752155256804E-4</v>
      </c>
      <c r="D19" s="3">
        <f>C19*Parameters!$B$3</f>
        <v>0.58932839331968279</v>
      </c>
    </row>
    <row r="20" spans="1:4" x14ac:dyDescent="0.25">
      <c r="A20" s="2">
        <f>B20+Parameters!$B$2</f>
        <v>3800</v>
      </c>
      <c r="B20" s="2">
        <v>1700</v>
      </c>
      <c r="C20" s="4">
        <v>4.6153188199457199E-4</v>
      </c>
      <c r="D20" s="3">
        <f>C20*Parameters!$B$3</f>
        <v>0.39230209969538621</v>
      </c>
    </row>
    <row r="21" spans="1:4" x14ac:dyDescent="0.25">
      <c r="A21" s="2">
        <f>B21+Parameters!$B$2</f>
        <v>3900</v>
      </c>
      <c r="B21" s="2">
        <v>1800</v>
      </c>
      <c r="C21" s="4">
        <v>3.1660344299363601E-4</v>
      </c>
      <c r="D21" s="3">
        <f>C21*Parameters!$B$3</f>
        <v>0.26911292654459062</v>
      </c>
    </row>
    <row r="22" spans="1:4" x14ac:dyDescent="0.25">
      <c r="A22" s="2">
        <f>B22+Parameters!$B$2</f>
        <v>4000</v>
      </c>
      <c r="B22" s="2">
        <v>1900</v>
      </c>
      <c r="C22" s="4">
        <v>1.8158884273623201E-4</v>
      </c>
      <c r="D22" s="3">
        <f>C22*Parameters!$B$3</f>
        <v>0.15435051632579722</v>
      </c>
    </row>
    <row r="23" spans="1:4" x14ac:dyDescent="0.25">
      <c r="A23" s="2">
        <f>B23+Parameters!$B$2</f>
        <v>4100</v>
      </c>
      <c r="B23" s="2">
        <v>2000</v>
      </c>
      <c r="C23" s="4">
        <v>7.5853472515183997E-5</v>
      </c>
      <c r="D23" s="3">
        <f>C23*Parameters!$B$3</f>
        <v>6.4475451637906397E-2</v>
      </c>
    </row>
    <row r="24" spans="1:4" x14ac:dyDescent="0.25">
      <c r="A24" s="2">
        <f>B24+Parameters!$B$2</f>
        <v>4200</v>
      </c>
      <c r="B24" s="2">
        <v>2100</v>
      </c>
      <c r="C24" s="4">
        <v>3.2374397196911902E-5</v>
      </c>
      <c r="D24" s="3">
        <f>C24*Parameters!$B$3</f>
        <v>2.7518237617375117E-2</v>
      </c>
    </row>
    <row r="25" spans="1:4" x14ac:dyDescent="0.25">
      <c r="A25" s="2">
        <f>B25+Parameters!$B$2</f>
        <v>4300</v>
      </c>
      <c r="B25" s="2">
        <v>2200</v>
      </c>
      <c r="C25" s="4">
        <v>1.3217491500434399E-5</v>
      </c>
      <c r="D25" s="3">
        <f>C25*Parameters!$B$3</f>
        <v>1.123486777536924E-2</v>
      </c>
    </row>
    <row r="26" spans="1:4" x14ac:dyDescent="0.25">
      <c r="A26" s="2">
        <f>B26+Parameters!$B$2</f>
        <v>4400</v>
      </c>
      <c r="B26" s="2">
        <v>2300</v>
      </c>
      <c r="C26" s="4">
        <v>4.9702270720195396E-6</v>
      </c>
      <c r="D26" s="3">
        <f>C26*Parameters!$B$3</f>
        <v>4.2246930112166082E-3</v>
      </c>
    </row>
    <row r="27" spans="1:4" x14ac:dyDescent="0.25">
      <c r="A27" s="2">
        <f>B27+Parameters!$B$2</f>
        <v>4500</v>
      </c>
      <c r="B27" s="2">
        <v>2400</v>
      </c>
      <c r="C27" s="4">
        <v>1.99988394855193E-6</v>
      </c>
      <c r="D27" s="3">
        <f>C27*Parameters!$B$3</f>
        <v>1.6999013562691405E-3</v>
      </c>
    </row>
    <row r="28" spans="1:4" x14ac:dyDescent="0.25">
      <c r="A28" s="2">
        <f>B28+Parameters!$B$2</f>
        <v>4600</v>
      </c>
      <c r="B28" s="2">
        <v>2500</v>
      </c>
      <c r="C28" s="4">
        <v>7.0635950112991598E-7</v>
      </c>
      <c r="D28" s="3">
        <f>C28*Parameters!$B$3</f>
        <v>6.0040557596042858E-4</v>
      </c>
    </row>
    <row r="29" spans="1:4" x14ac:dyDescent="0.25">
      <c r="A29" s="2">
        <f>B29+Parameters!$B$2</f>
        <v>4700</v>
      </c>
      <c r="B29" s="2">
        <v>2600</v>
      </c>
      <c r="C29" s="4">
        <v>2.4991392459705398E-7</v>
      </c>
      <c r="D29" s="3">
        <f>C29*Parameters!$B$3</f>
        <v>2.1242683590749588E-4</v>
      </c>
    </row>
    <row r="30" spans="1:4" x14ac:dyDescent="0.25">
      <c r="A30" s="2">
        <f>B30+Parameters!$B$2</f>
        <v>4800</v>
      </c>
      <c r="B30" s="2">
        <v>2700</v>
      </c>
      <c r="C30" s="4">
        <v>8.7790210257417602E-8</v>
      </c>
      <c r="D30" s="3">
        <f>C30*Parameters!$B$3</f>
        <v>7.4621678718804957E-5</v>
      </c>
    </row>
    <row r="31" spans="1:4" x14ac:dyDescent="0.25">
      <c r="A31" s="2">
        <f>B31+Parameters!$B$2</f>
        <v>4900</v>
      </c>
      <c r="B31" s="2">
        <v>2800</v>
      </c>
      <c r="C31" s="4">
        <v>2.8392448035787901E-8</v>
      </c>
      <c r="D31" s="3">
        <f>C31*Parameters!$B$3</f>
        <v>2.4133580830419715E-5</v>
      </c>
    </row>
    <row r="32" spans="1:4" x14ac:dyDescent="0.25">
      <c r="A32" s="2">
        <f>B32+Parameters!$B$2</f>
        <v>5000</v>
      </c>
      <c r="B32" s="2">
        <v>2900</v>
      </c>
      <c r="C32" s="4">
        <v>9.45967670279318E-9</v>
      </c>
      <c r="D32" s="3">
        <f>C32*Parameters!$B$3</f>
        <v>8.0407251973742037E-6</v>
      </c>
    </row>
    <row r="33" spans="1:4" x14ac:dyDescent="0.25">
      <c r="A33" s="2">
        <f>B33+Parameters!$B$2</f>
        <v>5100</v>
      </c>
      <c r="B33" s="2">
        <v>3000</v>
      </c>
      <c r="C33" s="4">
        <v>3.0028239532501099E-9</v>
      </c>
      <c r="D33" s="3">
        <f>C33*Parameters!$B$3</f>
        <v>2.5524003602625933E-6</v>
      </c>
    </row>
    <row r="34" spans="1:4" x14ac:dyDescent="0.25">
      <c r="A34" s="2">
        <f>B34+Parameters!$B$2</f>
        <v>5200</v>
      </c>
      <c r="B34" s="2">
        <v>3100</v>
      </c>
      <c r="C34" s="4">
        <v>9.1248632237059103E-10</v>
      </c>
      <c r="D34" s="3">
        <f>C34*Parameters!$B$3</f>
        <v>7.7561337401500239E-7</v>
      </c>
    </row>
    <row r="35" spans="1:4" x14ac:dyDescent="0.25">
      <c r="A35" s="2">
        <f>B35+Parameters!$B$2</f>
        <v>5300</v>
      </c>
      <c r="B35" s="2">
        <v>3200</v>
      </c>
      <c r="C35" s="4">
        <v>2.9257487781774E-10</v>
      </c>
      <c r="D35" s="3">
        <f>C35*Parameters!$B$3</f>
        <v>2.4868864614507901E-7</v>
      </c>
    </row>
    <row r="36" spans="1:4" x14ac:dyDescent="0.25">
      <c r="A36" s="2">
        <f>B36+Parameters!$B$2</f>
        <v>5400</v>
      </c>
      <c r="B36" s="2">
        <v>3300</v>
      </c>
      <c r="C36" s="4">
        <v>8.5026867745211703E-11</v>
      </c>
      <c r="D36" s="3">
        <f>C36*Parameters!$B$3</f>
        <v>7.2272837583429947E-8</v>
      </c>
    </row>
    <row r="37" spans="1:4" x14ac:dyDescent="0.25">
      <c r="A37" s="2">
        <f>B37+Parameters!$B$2</f>
        <v>5500</v>
      </c>
      <c r="B37" s="2">
        <v>3400</v>
      </c>
      <c r="C37" s="4">
        <v>2.48873294310704E-11</v>
      </c>
      <c r="D37" s="3">
        <f>C37*Parameters!$B$3</f>
        <v>2.115423001640984E-8</v>
      </c>
    </row>
    <row r="38" spans="1:4" x14ac:dyDescent="0.25">
      <c r="A38" s="2">
        <f>B38+Parameters!$B$2</f>
        <v>5600</v>
      </c>
      <c r="B38" s="2">
        <v>3500</v>
      </c>
      <c r="C38" s="4">
        <v>7.3187454864879998E-12</v>
      </c>
      <c r="D38" s="3">
        <f>C38*Parameters!$B$3</f>
        <v>6.2209336635147997E-9</v>
      </c>
    </row>
    <row r="39" spans="1:4" x14ac:dyDescent="0.25">
      <c r="A39" s="2">
        <f>B39+Parameters!$B$2</f>
        <v>5700</v>
      </c>
      <c r="B39" s="2">
        <v>3600</v>
      </c>
      <c r="C39" s="4">
        <v>1.9869385563721701E-12</v>
      </c>
      <c r="D39" s="3">
        <f>C39*Parameters!$B$3</f>
        <v>1.6888977729163446E-9</v>
      </c>
    </row>
    <row r="40" spans="1:4" x14ac:dyDescent="0.25">
      <c r="A40" s="2">
        <f>B40+Parameters!$B$2</f>
        <v>5800</v>
      </c>
      <c r="B40" s="2">
        <v>3700</v>
      </c>
      <c r="C40" s="4">
        <v>5.3846708653894897E-13</v>
      </c>
      <c r="D40" s="3">
        <f>C40*Parameters!$B$3</f>
        <v>4.5769702355810664E-10</v>
      </c>
    </row>
    <row r="41" spans="1:4" x14ac:dyDescent="0.25">
      <c r="A41" s="2">
        <f>B41+Parameters!$B$2</f>
        <v>5900</v>
      </c>
      <c r="B41" s="2">
        <v>3800</v>
      </c>
      <c r="C41" s="4">
        <v>1.2931165357068801E-13</v>
      </c>
      <c r="D41" s="3">
        <f>C41*Parameters!$B$3</f>
        <v>1.099149055350848E-10</v>
      </c>
    </row>
    <row r="42" spans="1:4" x14ac:dyDescent="0.25">
      <c r="A42" s="2">
        <f>B42+Parameters!$B$2</f>
        <v>6000</v>
      </c>
      <c r="B42" s="2">
        <v>3900</v>
      </c>
      <c r="C42" s="4">
        <v>2.0450545433404198E-14</v>
      </c>
      <c r="D42" s="3">
        <f>C42*Parameters!$B$3</f>
        <v>1.738296361839357E-11</v>
      </c>
    </row>
    <row r="43" spans="1:4" x14ac:dyDescent="0.25">
      <c r="A43" s="2">
        <f>B43+Parameters!$B$2</f>
        <v>6100</v>
      </c>
      <c r="B43" s="2">
        <v>4000</v>
      </c>
      <c r="C43" s="4">
        <v>0</v>
      </c>
      <c r="D43" s="3">
        <f>C43*Parameters!$B$3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0.62261249293841003</v>
      </c>
      <c r="D4" s="3">
        <f>C4*Parameters!$B$3</f>
        <v>529.22061899764856</v>
      </c>
    </row>
    <row r="5" spans="1:4" x14ac:dyDescent="0.25">
      <c r="A5" s="2">
        <f>B5+Parameters!$B$2</f>
        <v>2300</v>
      </c>
      <c r="B5" s="2">
        <v>200</v>
      </c>
      <c r="C5" s="4">
        <v>0.53129303514427995</v>
      </c>
      <c r="D5" s="3">
        <f>C5*Parameters!$B$3</f>
        <v>451.59907987263796</v>
      </c>
    </row>
    <row r="6" spans="1:4" x14ac:dyDescent="0.25">
      <c r="A6" s="2">
        <f>B6+Parameters!$B$2</f>
        <v>2400</v>
      </c>
      <c r="B6" s="2">
        <v>300</v>
      </c>
      <c r="C6" s="4">
        <v>0.43916632049118498</v>
      </c>
      <c r="D6" s="3">
        <f>C6*Parameters!$B$3</f>
        <v>373.29137241750726</v>
      </c>
    </row>
    <row r="7" spans="1:4" x14ac:dyDescent="0.25">
      <c r="A7" s="2">
        <f>B7+Parameters!$B$2</f>
        <v>2500</v>
      </c>
      <c r="B7" s="2">
        <v>400</v>
      </c>
      <c r="C7" s="4">
        <v>0.35311813203409798</v>
      </c>
      <c r="D7" s="3">
        <f>C7*Parameters!$B$3</f>
        <v>300.15041222898327</v>
      </c>
    </row>
    <row r="8" spans="1:4" x14ac:dyDescent="0.25">
      <c r="A8" s="2">
        <f>B8+Parameters!$B$2</f>
        <v>2600</v>
      </c>
      <c r="B8" s="2">
        <v>500</v>
      </c>
      <c r="C8" s="4">
        <v>0.27788791449995998</v>
      </c>
      <c r="D8" s="3">
        <f>C8*Parameters!$B$3</f>
        <v>236.20472732496597</v>
      </c>
    </row>
    <row r="9" spans="1:4" x14ac:dyDescent="0.25">
      <c r="A9" s="2">
        <f>B9+Parameters!$B$2</f>
        <v>2700</v>
      </c>
      <c r="B9" s="2">
        <v>600</v>
      </c>
      <c r="C9" s="4">
        <v>0.21466245422732599</v>
      </c>
      <c r="D9" s="3">
        <f>C9*Parameters!$B$3</f>
        <v>182.4630860932271</v>
      </c>
    </row>
    <row r="10" spans="1:4" x14ac:dyDescent="0.25">
      <c r="A10" s="2">
        <f>B10+Parameters!$B$2</f>
        <v>2800</v>
      </c>
      <c r="B10" s="2">
        <v>700</v>
      </c>
      <c r="C10" s="4">
        <v>0.16306901018835199</v>
      </c>
      <c r="D10" s="3">
        <f>C10*Parameters!$B$3</f>
        <v>138.6086586600992</v>
      </c>
    </row>
    <row r="11" spans="1:4" x14ac:dyDescent="0.25">
      <c r="A11" s="2">
        <f>B11+Parameters!$B$2</f>
        <v>2900</v>
      </c>
      <c r="B11" s="2">
        <v>800</v>
      </c>
      <c r="C11" s="4">
        <v>0.121955847121042</v>
      </c>
      <c r="D11" s="3">
        <f>C11*Parameters!$B$3</f>
        <v>103.66247005288569</v>
      </c>
    </row>
    <row r="12" spans="1:4" x14ac:dyDescent="0.25">
      <c r="A12" s="2">
        <f>B12+Parameters!$B$2</f>
        <v>3000</v>
      </c>
      <c r="B12" s="2">
        <v>900</v>
      </c>
      <c r="C12" s="4">
        <v>9.0346518753886801E-2</v>
      </c>
      <c r="D12" s="3">
        <f>C12*Parameters!$B$3</f>
        <v>76.794540940803785</v>
      </c>
    </row>
    <row r="13" spans="1:4" x14ac:dyDescent="0.25">
      <c r="A13" s="2">
        <f>B13+Parameters!$B$2</f>
        <v>3100</v>
      </c>
      <c r="B13" s="2">
        <v>1000</v>
      </c>
      <c r="C13" s="4">
        <v>6.7467093367428593E-2</v>
      </c>
      <c r="D13" s="3">
        <f>C13*Parameters!$B$3</f>
        <v>57.347029362314302</v>
      </c>
    </row>
    <row r="14" spans="1:4" x14ac:dyDescent="0.25">
      <c r="A14" s="2">
        <f>B14+Parameters!$B$2</f>
        <v>3200</v>
      </c>
      <c r="B14" s="2">
        <v>1100</v>
      </c>
      <c r="C14" s="4">
        <v>5.0996114129442799E-2</v>
      </c>
      <c r="D14" s="3">
        <f>C14*Parameters!$B$3</f>
        <v>43.346697010026382</v>
      </c>
    </row>
    <row r="15" spans="1:4" x14ac:dyDescent="0.25">
      <c r="A15" s="2">
        <f>B15+Parameters!$B$2</f>
        <v>3300</v>
      </c>
      <c r="B15" s="2">
        <v>1200</v>
      </c>
      <c r="C15" s="4">
        <v>3.8548928845653301E-2</v>
      </c>
      <c r="D15" s="3">
        <f>C15*Parameters!$B$3</f>
        <v>32.766589518805304</v>
      </c>
    </row>
    <row r="16" spans="1:4" x14ac:dyDescent="0.25">
      <c r="A16" s="2">
        <f>B16+Parameters!$B$2</f>
        <v>3400</v>
      </c>
      <c r="B16" s="2">
        <v>1300</v>
      </c>
      <c r="C16" s="4">
        <v>2.8833326948362901E-2</v>
      </c>
      <c r="D16" s="3">
        <f>C16*Parameters!$B$3</f>
        <v>24.508327906108466</v>
      </c>
    </row>
    <row r="17" spans="1:4" x14ac:dyDescent="0.25">
      <c r="A17" s="2">
        <f>B17+Parameters!$B$2</f>
        <v>3500</v>
      </c>
      <c r="B17" s="2">
        <v>1400</v>
      </c>
      <c r="C17" s="4">
        <v>2.1173991444625302E-2</v>
      </c>
      <c r="D17" s="3">
        <f>C17*Parameters!$B$3</f>
        <v>17.997892727931507</v>
      </c>
    </row>
    <row r="18" spans="1:4" x14ac:dyDescent="0.25">
      <c r="A18" s="2">
        <f>B18+Parameters!$B$2</f>
        <v>3600</v>
      </c>
      <c r="B18" s="2">
        <v>1500</v>
      </c>
      <c r="C18" s="4">
        <v>1.5791262896302401E-2</v>
      </c>
      <c r="D18" s="3">
        <f>C18*Parameters!$B$3</f>
        <v>13.422573461857041</v>
      </c>
    </row>
    <row r="19" spans="1:4" x14ac:dyDescent="0.25">
      <c r="A19" s="2">
        <f>B19+Parameters!$B$2</f>
        <v>3700</v>
      </c>
      <c r="B19" s="2">
        <v>1600</v>
      </c>
      <c r="C19" s="4">
        <v>1.1692270840465599E-2</v>
      </c>
      <c r="D19" s="3">
        <f>C19*Parameters!$B$3</f>
        <v>9.9384302143957601</v>
      </c>
    </row>
    <row r="20" spans="1:4" x14ac:dyDescent="0.25">
      <c r="A20" s="2">
        <f>B20+Parameters!$B$2</f>
        <v>3800</v>
      </c>
      <c r="B20" s="2">
        <v>1700</v>
      </c>
      <c r="C20" s="4">
        <v>8.0647549299869697E-3</v>
      </c>
      <c r="D20" s="3">
        <f>C20*Parameters!$B$3</f>
        <v>6.8550416904889246</v>
      </c>
    </row>
    <row r="21" spans="1:4" x14ac:dyDescent="0.25">
      <c r="A21" s="2">
        <f>B21+Parameters!$B$2</f>
        <v>3900</v>
      </c>
      <c r="B21" s="2">
        <v>1800</v>
      </c>
      <c r="C21" s="4">
        <v>5.4704005063426903E-3</v>
      </c>
      <c r="D21" s="3">
        <f>C21*Parameters!$B$3</f>
        <v>4.6498404303912864</v>
      </c>
    </row>
    <row r="22" spans="1:4" x14ac:dyDescent="0.25">
      <c r="A22" s="2">
        <f>B22+Parameters!$B$2</f>
        <v>4000</v>
      </c>
      <c r="B22" s="2">
        <v>1900</v>
      </c>
      <c r="C22" s="4">
        <v>3.5551128976142798E-3</v>
      </c>
      <c r="D22" s="3">
        <f>C22*Parameters!$B$3</f>
        <v>3.0218459629721379</v>
      </c>
    </row>
    <row r="23" spans="1:4" x14ac:dyDescent="0.25">
      <c r="A23" s="2">
        <f>B23+Parameters!$B$2</f>
        <v>4100</v>
      </c>
      <c r="B23" s="2">
        <v>2000</v>
      </c>
      <c r="C23" s="4">
        <v>2.05112604362612E-3</v>
      </c>
      <c r="D23" s="3">
        <f>C23*Parameters!$B$3</f>
        <v>1.7434571370822021</v>
      </c>
    </row>
    <row r="24" spans="1:4" x14ac:dyDescent="0.25">
      <c r="A24" s="2">
        <f>B24+Parameters!$B$2</f>
        <v>4200</v>
      </c>
      <c r="B24" s="2">
        <v>2100</v>
      </c>
      <c r="C24" s="4">
        <v>1.1325921476811401E-3</v>
      </c>
      <c r="D24" s="3">
        <f>C24*Parameters!$B$3</f>
        <v>0.96270332552896909</v>
      </c>
    </row>
    <row r="25" spans="1:4" x14ac:dyDescent="0.25">
      <c r="A25" s="2">
        <f>B25+Parameters!$B$2</f>
        <v>4300</v>
      </c>
      <c r="B25" s="2">
        <v>2200</v>
      </c>
      <c r="C25" s="4">
        <v>6.5810956996411598E-4</v>
      </c>
      <c r="D25" s="3">
        <f>C25*Parameters!$B$3</f>
        <v>0.55939313446949857</v>
      </c>
    </row>
    <row r="26" spans="1:4" x14ac:dyDescent="0.25">
      <c r="A26" s="2">
        <f>B26+Parameters!$B$2</f>
        <v>4400</v>
      </c>
      <c r="B26" s="2">
        <v>2300</v>
      </c>
      <c r="C26" s="4">
        <v>3.5045176249561103E-4</v>
      </c>
      <c r="D26" s="3">
        <f>C26*Parameters!$B$3</f>
        <v>0.29788399812126937</v>
      </c>
    </row>
    <row r="27" spans="1:4" x14ac:dyDescent="0.25">
      <c r="A27" s="2">
        <f>B27+Parameters!$B$2</f>
        <v>4500</v>
      </c>
      <c r="B27" s="2">
        <v>2400</v>
      </c>
      <c r="C27" s="4">
        <v>1.6371381525385499E-4</v>
      </c>
      <c r="D27" s="3">
        <f>C27*Parameters!$B$3</f>
        <v>0.13915674296577674</v>
      </c>
    </row>
    <row r="28" spans="1:4" x14ac:dyDescent="0.25">
      <c r="A28" s="2">
        <f>B28+Parameters!$B$2</f>
        <v>4600</v>
      </c>
      <c r="B28" s="2">
        <v>2500</v>
      </c>
      <c r="C28" s="4">
        <v>6.7095130857376307E-5</v>
      </c>
      <c r="D28" s="3">
        <f>C28*Parameters!$B$3</f>
        <v>5.7030861228769859E-2</v>
      </c>
    </row>
    <row r="29" spans="1:4" x14ac:dyDescent="0.25">
      <c r="A29" s="2">
        <f>B29+Parameters!$B$2</f>
        <v>4700</v>
      </c>
      <c r="B29" s="2">
        <v>2600</v>
      </c>
      <c r="C29" s="4">
        <v>2.7191146706958201E-5</v>
      </c>
      <c r="D29" s="3">
        <f>C29*Parameters!$B$3</f>
        <v>2.311247470091447E-2</v>
      </c>
    </row>
    <row r="30" spans="1:4" x14ac:dyDescent="0.25">
      <c r="A30" s="2">
        <f>B30+Parameters!$B$2</f>
        <v>4800</v>
      </c>
      <c r="B30" s="2">
        <v>2700</v>
      </c>
      <c r="C30" s="4">
        <v>1.05783640022924E-5</v>
      </c>
      <c r="D30" s="3">
        <f>C30*Parameters!$B$3</f>
        <v>8.9916094019485398E-3</v>
      </c>
    </row>
    <row r="31" spans="1:4" x14ac:dyDescent="0.25">
      <c r="A31" s="2">
        <f>B31+Parameters!$B$2</f>
        <v>4900</v>
      </c>
      <c r="B31" s="2">
        <v>2800</v>
      </c>
      <c r="C31" s="4">
        <v>4.0676201467264898E-6</v>
      </c>
      <c r="D31" s="3">
        <f>C31*Parameters!$B$3</f>
        <v>3.4574771247175163E-3</v>
      </c>
    </row>
    <row r="32" spans="1:4" x14ac:dyDescent="0.25">
      <c r="A32" s="2">
        <f>B32+Parameters!$B$2</f>
        <v>5000</v>
      </c>
      <c r="B32" s="2">
        <v>2900</v>
      </c>
      <c r="C32" s="4">
        <v>1.52639603977549E-6</v>
      </c>
      <c r="D32" s="3">
        <f>C32*Parameters!$B$3</f>
        <v>1.2974366338091665E-3</v>
      </c>
    </row>
    <row r="33" spans="1:4" x14ac:dyDescent="0.25">
      <c r="A33" s="2">
        <f>B33+Parameters!$B$2</f>
        <v>5100</v>
      </c>
      <c r="B33" s="2">
        <v>3000</v>
      </c>
      <c r="C33" s="4">
        <v>5.2843188602370002E-7</v>
      </c>
      <c r="D33" s="3">
        <f>C33*Parameters!$B$3</f>
        <v>4.4916710312014501E-4</v>
      </c>
    </row>
    <row r="34" spans="1:4" x14ac:dyDescent="0.25">
      <c r="A34" s="2">
        <f>B34+Parameters!$B$2</f>
        <v>5200</v>
      </c>
      <c r="B34" s="2">
        <v>3100</v>
      </c>
      <c r="C34" s="4">
        <v>1.8141686931593801E-7</v>
      </c>
      <c r="D34" s="3">
        <f>C34*Parameters!$B$3</f>
        <v>1.5420433891854732E-4</v>
      </c>
    </row>
    <row r="35" spans="1:4" x14ac:dyDescent="0.25">
      <c r="A35" s="2">
        <f>B35+Parameters!$B$2</f>
        <v>5300</v>
      </c>
      <c r="B35" s="2">
        <v>3200</v>
      </c>
      <c r="C35" s="4">
        <v>6.0829844290537502E-8</v>
      </c>
      <c r="D35" s="3">
        <f>C35*Parameters!$B$3</f>
        <v>5.1705367646956878E-5</v>
      </c>
    </row>
    <row r="36" spans="1:4" x14ac:dyDescent="0.25">
      <c r="A36" s="2">
        <f>B36+Parameters!$B$2</f>
        <v>5400</v>
      </c>
      <c r="B36" s="2">
        <v>3300</v>
      </c>
      <c r="C36" s="4">
        <v>1.9562134755198601E-8</v>
      </c>
      <c r="D36" s="3">
        <f>C36*Parameters!$B$3</f>
        <v>1.662781454191881E-5</v>
      </c>
    </row>
    <row r="37" spans="1:4" x14ac:dyDescent="0.25">
      <c r="A37" s="2">
        <f>B37+Parameters!$B$2</f>
        <v>5500</v>
      </c>
      <c r="B37" s="2">
        <v>3400</v>
      </c>
      <c r="C37" s="4">
        <v>6.37373620179995E-9</v>
      </c>
      <c r="D37" s="3">
        <f>C37*Parameters!$B$3</f>
        <v>5.4176757715299573E-6</v>
      </c>
    </row>
    <row r="38" spans="1:4" x14ac:dyDescent="0.25">
      <c r="A38" s="2">
        <f>B38+Parameters!$B$2</f>
        <v>5600</v>
      </c>
      <c r="B38" s="2">
        <v>3500</v>
      </c>
      <c r="C38" s="4">
        <v>2.0353982833042102E-9</v>
      </c>
      <c r="D38" s="3">
        <f>C38*Parameters!$B$3</f>
        <v>1.7300885408085786E-6</v>
      </c>
    </row>
    <row r="39" spans="1:4" x14ac:dyDescent="0.25">
      <c r="A39" s="2">
        <f>B39+Parameters!$B$2</f>
        <v>5700</v>
      </c>
      <c r="B39" s="2">
        <v>3600</v>
      </c>
      <c r="C39" s="4">
        <v>6.1998691374123E-10</v>
      </c>
      <c r="D39" s="3">
        <f>C39*Parameters!$B$3</f>
        <v>5.2698887668004547E-7</v>
      </c>
    </row>
    <row r="40" spans="1:4" x14ac:dyDescent="0.25">
      <c r="A40" s="2">
        <f>B40+Parameters!$B$2</f>
        <v>5800</v>
      </c>
      <c r="B40" s="2">
        <v>3700</v>
      </c>
      <c r="C40" s="4">
        <v>1.87675041064364E-10</v>
      </c>
      <c r="D40" s="3">
        <f>C40*Parameters!$B$3</f>
        <v>1.5952378490470941E-7</v>
      </c>
    </row>
    <row r="41" spans="1:4" x14ac:dyDescent="0.25">
      <c r="A41" s="2">
        <f>B41+Parameters!$B$2</f>
        <v>5900</v>
      </c>
      <c r="B41" s="2">
        <v>3800</v>
      </c>
      <c r="C41" s="4">
        <v>5.4100718571083498E-11</v>
      </c>
      <c r="D41" s="3">
        <f>C41*Parameters!$B$3</f>
        <v>4.5985610785420975E-8</v>
      </c>
    </row>
    <row r="42" spans="1:4" x14ac:dyDescent="0.25">
      <c r="A42" s="2">
        <f>B42+Parameters!$B$2</f>
        <v>6000</v>
      </c>
      <c r="B42" s="2">
        <v>3900</v>
      </c>
      <c r="C42" s="4">
        <v>1.55361617354339E-11</v>
      </c>
      <c r="D42" s="3">
        <f>C42*Parameters!$B$3</f>
        <v>1.3205737475118816E-8</v>
      </c>
    </row>
    <row r="43" spans="1:4" x14ac:dyDescent="0.25">
      <c r="A43" s="2">
        <f>B43+Parameters!$B$2</f>
        <v>6100</v>
      </c>
      <c r="B43" s="2">
        <v>4000</v>
      </c>
      <c r="C43" s="4">
        <v>4.2802581638400297E-12</v>
      </c>
      <c r="D43" s="3">
        <f>C43*Parameters!$B$3</f>
        <v>3.6382194392640254E-9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0.72484926874601596</v>
      </c>
      <c r="D4" s="3">
        <f>C4*Parameters!$B$3</f>
        <v>616.12187843411357</v>
      </c>
    </row>
    <row r="5" spans="1:4" x14ac:dyDescent="0.25">
      <c r="A5" s="2">
        <f>B5+Parameters!$B$2</f>
        <v>2300</v>
      </c>
      <c r="B5" s="2">
        <v>200</v>
      </c>
      <c r="C5" s="4">
        <v>0.64610964057954801</v>
      </c>
      <c r="D5" s="3">
        <f>C5*Parameters!$B$3</f>
        <v>549.19319449261582</v>
      </c>
    </row>
    <row r="6" spans="1:4" x14ac:dyDescent="0.25">
      <c r="A6" s="2">
        <f>B6+Parameters!$B$2</f>
        <v>2400</v>
      </c>
      <c r="B6" s="2">
        <v>300</v>
      </c>
      <c r="C6" s="4">
        <v>0.56114813372257499</v>
      </c>
      <c r="D6" s="3">
        <f>C6*Parameters!$B$3</f>
        <v>476.97591366418874</v>
      </c>
    </row>
    <row r="7" spans="1:4" x14ac:dyDescent="0.25">
      <c r="A7" s="2">
        <f>B7+Parameters!$B$2</f>
        <v>2500</v>
      </c>
      <c r="B7" s="2">
        <v>400</v>
      </c>
      <c r="C7" s="4">
        <v>0.475619554931348</v>
      </c>
      <c r="D7" s="3">
        <f>C7*Parameters!$B$3</f>
        <v>404.2766216916458</v>
      </c>
    </row>
    <row r="8" spans="1:4" x14ac:dyDescent="0.25">
      <c r="A8" s="2">
        <f>B8+Parameters!$B$2</f>
        <v>2600</v>
      </c>
      <c r="B8" s="2">
        <v>500</v>
      </c>
      <c r="C8" s="4">
        <v>0.39169336033462299</v>
      </c>
      <c r="D8" s="3">
        <f>C8*Parameters!$B$3</f>
        <v>332.93935628442955</v>
      </c>
    </row>
    <row r="9" spans="1:4" x14ac:dyDescent="0.25">
      <c r="A9" s="2">
        <f>B9+Parameters!$B$2</f>
        <v>2700</v>
      </c>
      <c r="B9" s="2">
        <v>600</v>
      </c>
      <c r="C9" s="4">
        <v>0.314197776561291</v>
      </c>
      <c r="D9" s="3">
        <f>C9*Parameters!$B$3</f>
        <v>267.06811007709734</v>
      </c>
    </row>
    <row r="10" spans="1:4" x14ac:dyDescent="0.25">
      <c r="A10" s="2">
        <f>B10+Parameters!$B$2</f>
        <v>2800</v>
      </c>
      <c r="B10" s="2">
        <v>700</v>
      </c>
      <c r="C10" s="4">
        <v>0.24773380364954101</v>
      </c>
      <c r="D10" s="3">
        <f>C10*Parameters!$B$3</f>
        <v>210.57373310210986</v>
      </c>
    </row>
    <row r="11" spans="1:4" x14ac:dyDescent="0.25">
      <c r="A11" s="2">
        <f>B11+Parameters!$B$2</f>
        <v>2900</v>
      </c>
      <c r="B11" s="2">
        <v>800</v>
      </c>
      <c r="C11" s="4">
        <v>0.19201487622490501</v>
      </c>
      <c r="D11" s="3">
        <f>C11*Parameters!$B$3</f>
        <v>163.21264479116925</v>
      </c>
    </row>
    <row r="12" spans="1:4" x14ac:dyDescent="0.25">
      <c r="A12" s="2">
        <f>B12+Parameters!$B$2</f>
        <v>3000</v>
      </c>
      <c r="B12" s="2">
        <v>900</v>
      </c>
      <c r="C12" s="4">
        <v>0.145810277243444</v>
      </c>
      <c r="D12" s="3">
        <f>C12*Parameters!$B$3</f>
        <v>123.93873565692741</v>
      </c>
    </row>
    <row r="13" spans="1:4" x14ac:dyDescent="0.25">
      <c r="A13" s="2">
        <f>B13+Parameters!$B$2</f>
        <v>3100</v>
      </c>
      <c r="B13" s="2">
        <v>1000</v>
      </c>
      <c r="C13" s="4">
        <v>0.108880270683529</v>
      </c>
      <c r="D13" s="3">
        <f>C13*Parameters!$B$3</f>
        <v>92.548230080999645</v>
      </c>
    </row>
    <row r="14" spans="1:4" x14ac:dyDescent="0.25">
      <c r="A14" s="2">
        <f>B14+Parameters!$B$2</f>
        <v>3200</v>
      </c>
      <c r="B14" s="2">
        <v>1100</v>
      </c>
      <c r="C14" s="4">
        <v>8.0008728479833494E-2</v>
      </c>
      <c r="D14" s="3">
        <f>C14*Parameters!$B$3</f>
        <v>68.007419207858476</v>
      </c>
    </row>
    <row r="15" spans="1:4" x14ac:dyDescent="0.25">
      <c r="A15" s="2">
        <f>B15+Parameters!$B$2</f>
        <v>3300</v>
      </c>
      <c r="B15" s="2">
        <v>1200</v>
      </c>
      <c r="C15" s="4">
        <v>5.76885865189391E-2</v>
      </c>
      <c r="D15" s="3">
        <f>C15*Parameters!$B$3</f>
        <v>49.035298541098236</v>
      </c>
    </row>
    <row r="16" spans="1:4" x14ac:dyDescent="0.25">
      <c r="A16" s="2">
        <f>B16+Parameters!$B$2</f>
        <v>3400</v>
      </c>
      <c r="B16" s="2">
        <v>1300</v>
      </c>
      <c r="C16" s="4">
        <v>4.08714947744694E-2</v>
      </c>
      <c r="D16" s="3">
        <f>C16*Parameters!$B$3</f>
        <v>34.740770558298991</v>
      </c>
    </row>
    <row r="17" spans="1:4" x14ac:dyDescent="0.25">
      <c r="A17" s="2">
        <f>B17+Parameters!$B$2</f>
        <v>3500</v>
      </c>
      <c r="B17" s="2">
        <v>1400</v>
      </c>
      <c r="C17" s="4">
        <v>2.8622536248779699E-2</v>
      </c>
      <c r="D17" s="3">
        <f>C17*Parameters!$B$3</f>
        <v>24.329155811462744</v>
      </c>
    </row>
    <row r="18" spans="1:4" x14ac:dyDescent="0.25">
      <c r="A18" s="2">
        <f>B18+Parameters!$B$2</f>
        <v>3600</v>
      </c>
      <c r="B18" s="2">
        <v>1500</v>
      </c>
      <c r="C18" s="4">
        <v>2.0251126596838798E-2</v>
      </c>
      <c r="D18" s="3">
        <f>C18*Parameters!$B$3</f>
        <v>17.213457607312979</v>
      </c>
    </row>
    <row r="19" spans="1:4" x14ac:dyDescent="0.25">
      <c r="A19" s="2">
        <f>B19+Parameters!$B$2</f>
        <v>3700</v>
      </c>
      <c r="B19" s="2">
        <v>1600</v>
      </c>
      <c r="C19" s="4">
        <v>1.43577678748503E-2</v>
      </c>
      <c r="D19" s="3">
        <f>C19*Parameters!$B$3</f>
        <v>12.204102693622755</v>
      </c>
    </row>
    <row r="20" spans="1:4" x14ac:dyDescent="0.25">
      <c r="A20" s="2">
        <f>B20+Parameters!$B$2</f>
        <v>3800</v>
      </c>
      <c r="B20" s="2">
        <v>1700</v>
      </c>
      <c r="C20" s="4">
        <v>1.02567361438544E-2</v>
      </c>
      <c r="D20" s="3">
        <f>C20*Parameters!$B$3</f>
        <v>8.7182257222762392</v>
      </c>
    </row>
    <row r="21" spans="1:4" x14ac:dyDescent="0.25">
      <c r="A21" s="2">
        <f>B21+Parameters!$B$2</f>
        <v>3900</v>
      </c>
      <c r="B21" s="2">
        <v>1800</v>
      </c>
      <c r="C21" s="4">
        <v>7.2592710735253597E-3</v>
      </c>
      <c r="D21" s="3">
        <f>C21*Parameters!$B$3</f>
        <v>6.1703804124965558</v>
      </c>
    </row>
    <row r="22" spans="1:4" x14ac:dyDescent="0.25">
      <c r="A22" s="2">
        <f>B22+Parameters!$B$2</f>
        <v>4000</v>
      </c>
      <c r="B22" s="2">
        <v>1900</v>
      </c>
      <c r="C22" s="4">
        <v>4.8141555366093304E-3</v>
      </c>
      <c r="D22" s="3">
        <f>C22*Parameters!$B$3</f>
        <v>4.0920322061179313</v>
      </c>
    </row>
    <row r="23" spans="1:4" x14ac:dyDescent="0.25">
      <c r="A23" s="2">
        <f>B23+Parameters!$B$2</f>
        <v>4100</v>
      </c>
      <c r="B23" s="2">
        <v>2000</v>
      </c>
      <c r="C23" s="4">
        <v>3.1924144580355398E-3</v>
      </c>
      <c r="D23" s="3">
        <f>C23*Parameters!$B$3</f>
        <v>2.7135522893302086</v>
      </c>
    </row>
    <row r="24" spans="1:4" x14ac:dyDescent="0.25">
      <c r="A24" s="2">
        <f>B24+Parameters!$B$2</f>
        <v>4200</v>
      </c>
      <c r="B24" s="2">
        <v>2100</v>
      </c>
      <c r="C24" s="4">
        <v>2.2172331595404601E-3</v>
      </c>
      <c r="D24" s="3">
        <f>C24*Parameters!$B$3</f>
        <v>1.8846481856093911</v>
      </c>
    </row>
    <row r="25" spans="1:4" x14ac:dyDescent="0.25">
      <c r="A25" s="2">
        <f>B25+Parameters!$B$2</f>
        <v>4300</v>
      </c>
      <c r="B25" s="2">
        <v>2200</v>
      </c>
      <c r="C25" s="4">
        <v>1.56481417567756E-3</v>
      </c>
      <c r="D25" s="3">
        <f>C25*Parameters!$B$3</f>
        <v>1.3300920493259261</v>
      </c>
    </row>
    <row r="26" spans="1:4" x14ac:dyDescent="0.25">
      <c r="A26" s="2">
        <f>B26+Parameters!$B$2</f>
        <v>4400</v>
      </c>
      <c r="B26" s="2">
        <v>2300</v>
      </c>
      <c r="C26" s="4">
        <v>9.9465600574822808E-4</v>
      </c>
      <c r="D26" s="3">
        <f>C26*Parameters!$B$3</f>
        <v>0.84545760488599386</v>
      </c>
    </row>
    <row r="27" spans="1:4" x14ac:dyDescent="0.25">
      <c r="A27" s="2">
        <f>B27+Parameters!$B$2</f>
        <v>4500</v>
      </c>
      <c r="B27" s="2">
        <v>2400</v>
      </c>
      <c r="C27" s="4">
        <v>5.9707661230976202E-4</v>
      </c>
      <c r="D27" s="3">
        <f>C27*Parameters!$B$3</f>
        <v>0.50751512046329772</v>
      </c>
    </row>
    <row r="28" spans="1:4" x14ac:dyDescent="0.25">
      <c r="A28" s="2">
        <f>B28+Parameters!$B$2</f>
        <v>4600</v>
      </c>
      <c r="B28" s="2">
        <v>2500</v>
      </c>
      <c r="C28" s="4">
        <v>3.6588811546067702E-4</v>
      </c>
      <c r="D28" s="3">
        <f>C28*Parameters!$B$3</f>
        <v>0.31100489814157545</v>
      </c>
    </row>
    <row r="29" spans="1:4" x14ac:dyDescent="0.25">
      <c r="A29" s="2">
        <f>B29+Parameters!$B$2</f>
        <v>4700</v>
      </c>
      <c r="B29" s="2">
        <v>2600</v>
      </c>
      <c r="C29" s="4">
        <v>2.1403575810251499E-4</v>
      </c>
      <c r="D29" s="3">
        <f>C29*Parameters!$B$3</f>
        <v>0.18193039438713773</v>
      </c>
    </row>
    <row r="30" spans="1:4" x14ac:dyDescent="0.25">
      <c r="A30" s="2">
        <f>B30+Parameters!$B$2</f>
        <v>4800</v>
      </c>
      <c r="B30" s="2">
        <v>2700</v>
      </c>
      <c r="C30" s="4">
        <v>1.0402253332605099E-4</v>
      </c>
      <c r="D30" s="3">
        <f>C30*Parameters!$B$3</f>
        <v>8.8419153327143341E-2</v>
      </c>
    </row>
    <row r="31" spans="1:4" x14ac:dyDescent="0.25">
      <c r="A31" s="2">
        <f>B31+Parameters!$B$2</f>
        <v>4900</v>
      </c>
      <c r="B31" s="2">
        <v>2800</v>
      </c>
      <c r="C31" s="4">
        <v>4.84890309571261E-5</v>
      </c>
      <c r="D31" s="3">
        <f>C31*Parameters!$B$3</f>
        <v>4.1215676313557187E-2</v>
      </c>
    </row>
    <row r="32" spans="1:4" x14ac:dyDescent="0.25">
      <c r="A32" s="2">
        <f>B32+Parameters!$B$2</f>
        <v>5000</v>
      </c>
      <c r="B32" s="2">
        <v>2900</v>
      </c>
      <c r="C32" s="4">
        <v>2.3555657739167799E-5</v>
      </c>
      <c r="D32" s="3">
        <f>C32*Parameters!$B$3</f>
        <v>2.0022309078292628E-2</v>
      </c>
    </row>
    <row r="33" spans="1:4" x14ac:dyDescent="0.25">
      <c r="A33" s="2">
        <f>B33+Parameters!$B$2</f>
        <v>5100</v>
      </c>
      <c r="B33" s="2">
        <v>3000</v>
      </c>
      <c r="C33" s="4">
        <v>1.04118181742699E-5</v>
      </c>
      <c r="D33" s="3">
        <f>C33*Parameters!$B$3</f>
        <v>8.8500454481294146E-3</v>
      </c>
    </row>
    <row r="34" spans="1:4" x14ac:dyDescent="0.25">
      <c r="A34" s="2">
        <f>B34+Parameters!$B$2</f>
        <v>5200</v>
      </c>
      <c r="B34" s="2">
        <v>3100</v>
      </c>
      <c r="C34" s="4">
        <v>4.5089668097734704E-6</v>
      </c>
      <c r="D34" s="3">
        <f>C34*Parameters!$B$3</f>
        <v>3.8326217883074497E-3</v>
      </c>
    </row>
    <row r="35" spans="1:4" x14ac:dyDescent="0.25">
      <c r="A35" s="2">
        <f>B35+Parameters!$B$2</f>
        <v>5300</v>
      </c>
      <c r="B35" s="2">
        <v>3200</v>
      </c>
      <c r="C35" s="4">
        <v>2.0698257907537799E-6</v>
      </c>
      <c r="D35" s="3">
        <f>C35*Parameters!$B$3</f>
        <v>1.7593519221407129E-3</v>
      </c>
    </row>
    <row r="36" spans="1:4" x14ac:dyDescent="0.25">
      <c r="A36" s="2">
        <f>B36+Parameters!$B$2</f>
        <v>5400</v>
      </c>
      <c r="B36" s="2">
        <v>3300</v>
      </c>
      <c r="C36" s="4">
        <v>8.7044977475947398E-7</v>
      </c>
      <c r="D36" s="3">
        <f>C36*Parameters!$B$3</f>
        <v>7.3988230854555291E-4</v>
      </c>
    </row>
    <row r="37" spans="1:4" x14ac:dyDescent="0.25">
      <c r="A37" s="2">
        <f>B37+Parameters!$B$2</f>
        <v>5500</v>
      </c>
      <c r="B37" s="2">
        <v>3400</v>
      </c>
      <c r="C37" s="4">
        <v>3.4512812027606998E-7</v>
      </c>
      <c r="D37" s="3">
        <f>C37*Parameters!$B$3</f>
        <v>2.9335890223465951E-4</v>
      </c>
    </row>
    <row r="38" spans="1:4" x14ac:dyDescent="0.25">
      <c r="A38" s="2">
        <f>B38+Parameters!$B$2</f>
        <v>5600</v>
      </c>
      <c r="B38" s="2">
        <v>3500</v>
      </c>
      <c r="C38" s="4">
        <v>1.43832901628816E-7</v>
      </c>
      <c r="D38" s="3">
        <f>C38*Parameters!$B$3</f>
        <v>1.2225796638449361E-4</v>
      </c>
    </row>
    <row r="39" spans="1:4" x14ac:dyDescent="0.25">
      <c r="A39" s="2">
        <f>B39+Parameters!$B$2</f>
        <v>5700</v>
      </c>
      <c r="B39" s="2">
        <v>3600</v>
      </c>
      <c r="C39" s="4">
        <v>5.7450983007549301E-8</v>
      </c>
      <c r="D39" s="3">
        <f>C39*Parameters!$B$3</f>
        <v>4.8833335556416907E-5</v>
      </c>
    </row>
    <row r="40" spans="1:4" x14ac:dyDescent="0.25">
      <c r="A40" s="2">
        <f>B40+Parameters!$B$2</f>
        <v>5800</v>
      </c>
      <c r="B40" s="2">
        <v>3700</v>
      </c>
      <c r="C40" s="4">
        <v>2.1668611657960501E-8</v>
      </c>
      <c r="D40" s="3">
        <f>C40*Parameters!$B$3</f>
        <v>1.8418319909266428E-5</v>
      </c>
    </row>
    <row r="41" spans="1:4" x14ac:dyDescent="0.25">
      <c r="A41" s="2">
        <f>B41+Parameters!$B$2</f>
        <v>5900</v>
      </c>
      <c r="B41" s="2">
        <v>3800</v>
      </c>
      <c r="C41" s="4">
        <v>8.5137724555034994E-9</v>
      </c>
      <c r="D41" s="3">
        <f>C41*Parameters!$B$3</f>
        <v>7.2367065871779743E-6</v>
      </c>
    </row>
    <row r="42" spans="1:4" x14ac:dyDescent="0.25">
      <c r="A42" s="2">
        <f>B42+Parameters!$B$2</f>
        <v>6000</v>
      </c>
      <c r="B42" s="2">
        <v>3900</v>
      </c>
      <c r="C42" s="4">
        <v>3.3085561027458302E-9</v>
      </c>
      <c r="D42" s="3">
        <f>C42*Parameters!$B$3</f>
        <v>2.8122726873339557E-6</v>
      </c>
    </row>
    <row r="43" spans="1:4" x14ac:dyDescent="0.25">
      <c r="A43" s="2">
        <f>B43+Parameters!$B$2</f>
        <v>6100</v>
      </c>
      <c r="B43" s="2">
        <v>4000</v>
      </c>
      <c r="C43" s="4">
        <v>1.1939810102984801E-9</v>
      </c>
      <c r="D43" s="3">
        <f>C43*Parameters!$B$3</f>
        <v>1.014883858753708E-6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0.73418432255870603</v>
      </c>
      <c r="D4" s="3">
        <f>C4*Parameters!$B$3</f>
        <v>624.05667417490008</v>
      </c>
    </row>
    <row r="5" spans="1:4" x14ac:dyDescent="0.25">
      <c r="A5" s="2">
        <f>B5+Parameters!$B$2</f>
        <v>2300</v>
      </c>
      <c r="B5" s="2">
        <v>200</v>
      </c>
      <c r="C5" s="4">
        <v>0.64312066705902404</v>
      </c>
      <c r="D5" s="3">
        <f>C5*Parameters!$B$3</f>
        <v>546.65256700017039</v>
      </c>
    </row>
    <row r="6" spans="1:4" x14ac:dyDescent="0.25">
      <c r="A6" s="2">
        <f>B6+Parameters!$B$2</f>
        <v>2400</v>
      </c>
      <c r="B6" s="2">
        <v>300</v>
      </c>
      <c r="C6" s="4">
        <v>0.54520478819555596</v>
      </c>
      <c r="D6" s="3">
        <f>C6*Parameters!$B$3</f>
        <v>463.42406996622259</v>
      </c>
    </row>
    <row r="7" spans="1:4" x14ac:dyDescent="0.25">
      <c r="A7" s="2">
        <f>B7+Parameters!$B$2</f>
        <v>2500</v>
      </c>
      <c r="B7" s="2">
        <v>400</v>
      </c>
      <c r="C7" s="4">
        <v>0.44669230883779898</v>
      </c>
      <c r="D7" s="3">
        <f>C7*Parameters!$B$3</f>
        <v>379.68846251212915</v>
      </c>
    </row>
    <row r="8" spans="1:4" x14ac:dyDescent="0.25">
      <c r="A8" s="2">
        <f>B8+Parameters!$B$2</f>
        <v>2600</v>
      </c>
      <c r="B8" s="2">
        <v>500</v>
      </c>
      <c r="C8" s="4">
        <v>0.351232568209217</v>
      </c>
      <c r="D8" s="3">
        <f>C8*Parameters!$B$3</f>
        <v>298.54768297783443</v>
      </c>
    </row>
    <row r="9" spans="1:4" x14ac:dyDescent="0.25">
      <c r="A9" s="2">
        <f>B9+Parameters!$B$2</f>
        <v>2700</v>
      </c>
      <c r="B9" s="2">
        <v>600</v>
      </c>
      <c r="C9" s="4">
        <v>0.26581588095306702</v>
      </c>
      <c r="D9" s="3">
        <f>C9*Parameters!$B$3</f>
        <v>225.94349881010697</v>
      </c>
    </row>
    <row r="10" spans="1:4" x14ac:dyDescent="0.25">
      <c r="A10" s="2">
        <f>B10+Parameters!$B$2</f>
        <v>2800</v>
      </c>
      <c r="B10" s="2">
        <v>700</v>
      </c>
      <c r="C10" s="4">
        <v>0.19382821018020699</v>
      </c>
      <c r="D10" s="3">
        <f>C10*Parameters!$B$3</f>
        <v>164.75397865317595</v>
      </c>
    </row>
    <row r="11" spans="1:4" x14ac:dyDescent="0.25">
      <c r="A11" s="2">
        <f>B11+Parameters!$B$2</f>
        <v>2900</v>
      </c>
      <c r="B11" s="2">
        <v>800</v>
      </c>
      <c r="C11" s="4">
        <v>0.13601205837154501</v>
      </c>
      <c r="D11" s="3">
        <f>C11*Parameters!$B$3</f>
        <v>115.61024961581326</v>
      </c>
    </row>
    <row r="12" spans="1:4" x14ac:dyDescent="0.25">
      <c r="A12" s="2">
        <f>B12+Parameters!$B$2</f>
        <v>3000</v>
      </c>
      <c r="B12" s="2">
        <v>900</v>
      </c>
      <c r="C12" s="4">
        <v>9.2704747211038593E-2</v>
      </c>
      <c r="D12" s="3">
        <f>C12*Parameters!$B$3</f>
        <v>78.799035129382801</v>
      </c>
    </row>
    <row r="13" spans="1:4" x14ac:dyDescent="0.25">
      <c r="A13" s="2">
        <f>B13+Parameters!$B$2</f>
        <v>3100</v>
      </c>
      <c r="B13" s="2">
        <v>1000</v>
      </c>
      <c r="C13" s="4">
        <v>6.1830447121062997E-2</v>
      </c>
      <c r="D13" s="3">
        <f>C13*Parameters!$B$3</f>
        <v>52.555880052903547</v>
      </c>
    </row>
    <row r="14" spans="1:4" x14ac:dyDescent="0.25">
      <c r="A14" s="2">
        <f>B14+Parameters!$B$2</f>
        <v>3200</v>
      </c>
      <c r="B14" s="2">
        <v>1100</v>
      </c>
      <c r="C14" s="4">
        <v>4.0051067048708401E-2</v>
      </c>
      <c r="D14" s="3">
        <f>C14*Parameters!$B$3</f>
        <v>34.043406991402144</v>
      </c>
    </row>
    <row r="15" spans="1:4" x14ac:dyDescent="0.25">
      <c r="A15" s="2">
        <f>B15+Parameters!$B$2</f>
        <v>3300</v>
      </c>
      <c r="B15" s="2">
        <v>1200</v>
      </c>
      <c r="C15" s="4">
        <v>2.5075213972377899E-2</v>
      </c>
      <c r="D15" s="3">
        <f>C15*Parameters!$B$3</f>
        <v>21.313931876521213</v>
      </c>
    </row>
    <row r="16" spans="1:4" x14ac:dyDescent="0.25">
      <c r="A16" s="2">
        <f>B16+Parameters!$B$2</f>
        <v>3400</v>
      </c>
      <c r="B16" s="2">
        <v>1300</v>
      </c>
      <c r="C16" s="4">
        <v>1.52112867139324E-2</v>
      </c>
      <c r="D16" s="3">
        <f>C16*Parameters!$B$3</f>
        <v>12.929593706842541</v>
      </c>
    </row>
    <row r="17" spans="1:4" x14ac:dyDescent="0.25">
      <c r="A17" s="2">
        <f>B17+Parameters!$B$2</f>
        <v>3500</v>
      </c>
      <c r="B17" s="2">
        <v>1400</v>
      </c>
      <c r="C17" s="4">
        <v>9.17055973038171E-3</v>
      </c>
      <c r="D17" s="3">
        <f>C17*Parameters!$B$3</f>
        <v>7.7949757708244531</v>
      </c>
    </row>
    <row r="18" spans="1:4" x14ac:dyDescent="0.25">
      <c r="A18" s="2">
        <f>B18+Parameters!$B$2</f>
        <v>3600</v>
      </c>
      <c r="B18" s="2">
        <v>1500</v>
      </c>
      <c r="C18" s="4">
        <v>5.4086300277457096E-3</v>
      </c>
      <c r="D18" s="3">
        <f>C18*Parameters!$B$3</f>
        <v>4.5973355235838529</v>
      </c>
    </row>
    <row r="19" spans="1:4" x14ac:dyDescent="0.25">
      <c r="A19" s="2">
        <f>B19+Parameters!$B$2</f>
        <v>3700</v>
      </c>
      <c r="B19" s="2">
        <v>1600</v>
      </c>
      <c r="C19" s="4">
        <v>3.08461855060702E-3</v>
      </c>
      <c r="D19" s="3">
        <f>C19*Parameters!$B$3</f>
        <v>2.6219257680159669</v>
      </c>
    </row>
    <row r="20" spans="1:4" x14ac:dyDescent="0.25">
      <c r="A20" s="2">
        <f>B20+Parameters!$B$2</f>
        <v>3800</v>
      </c>
      <c r="B20" s="2">
        <v>1700</v>
      </c>
      <c r="C20" s="4">
        <v>1.6711977553925E-3</v>
      </c>
      <c r="D20" s="3">
        <f>C20*Parameters!$B$3</f>
        <v>1.4205180920836249</v>
      </c>
    </row>
    <row r="21" spans="1:4" x14ac:dyDescent="0.25">
      <c r="A21" s="2">
        <f>B21+Parameters!$B$2</f>
        <v>3900</v>
      </c>
      <c r="B21" s="2">
        <v>1800</v>
      </c>
      <c r="C21" s="4">
        <v>8.6378645569529797E-4</v>
      </c>
      <c r="D21" s="3">
        <f>C21*Parameters!$B$3</f>
        <v>0.73421848734100326</v>
      </c>
    </row>
    <row r="22" spans="1:4" x14ac:dyDescent="0.25">
      <c r="A22" s="2">
        <f>B22+Parameters!$B$2</f>
        <v>4000</v>
      </c>
      <c r="B22" s="2">
        <v>1900</v>
      </c>
      <c r="C22" s="4">
        <v>4.1108543888706899E-4</v>
      </c>
      <c r="D22" s="3">
        <f>C22*Parameters!$B$3</f>
        <v>0.34942262305400862</v>
      </c>
    </row>
    <row r="23" spans="1:4" x14ac:dyDescent="0.25">
      <c r="A23" s="2">
        <f>B23+Parameters!$B$2</f>
        <v>4100</v>
      </c>
      <c r="B23" s="2">
        <v>2000</v>
      </c>
      <c r="C23" s="4">
        <v>1.9081285559004001E-4</v>
      </c>
      <c r="D23" s="3">
        <f>C23*Parameters!$B$3</f>
        <v>0.162190927251534</v>
      </c>
    </row>
    <row r="24" spans="1:4" x14ac:dyDescent="0.25">
      <c r="A24" s="2">
        <f>B24+Parameters!$B$2</f>
        <v>4200</v>
      </c>
      <c r="B24" s="2">
        <v>2100</v>
      </c>
      <c r="C24" s="4">
        <v>8.8206647529289996E-5</v>
      </c>
      <c r="D24" s="3">
        <f>C24*Parameters!$B$3</f>
        <v>7.4975650399896496E-2</v>
      </c>
    </row>
    <row r="25" spans="1:4" x14ac:dyDescent="0.25">
      <c r="A25" s="2">
        <f>B25+Parameters!$B$2</f>
        <v>4300</v>
      </c>
      <c r="B25" s="2">
        <v>2200</v>
      </c>
      <c r="C25" s="4">
        <v>3.9467644275157401E-5</v>
      </c>
      <c r="D25" s="3">
        <f>C25*Parameters!$B$3</f>
        <v>3.3547497633883788E-2</v>
      </c>
    </row>
    <row r="26" spans="1:4" x14ac:dyDescent="0.25">
      <c r="A26" s="2">
        <f>B26+Parameters!$B$2</f>
        <v>4400</v>
      </c>
      <c r="B26" s="2">
        <v>2300</v>
      </c>
      <c r="C26" s="4">
        <v>1.7171486390458101E-5</v>
      </c>
      <c r="D26" s="3">
        <f>C26*Parameters!$B$3</f>
        <v>1.4595763431889385E-2</v>
      </c>
    </row>
    <row r="27" spans="1:4" x14ac:dyDescent="0.25">
      <c r="A27" s="2">
        <f>B27+Parameters!$B$2</f>
        <v>4500</v>
      </c>
      <c r="B27" s="2">
        <v>2400</v>
      </c>
      <c r="C27" s="4">
        <v>7.5316944508655197E-6</v>
      </c>
      <c r="D27" s="3">
        <f>C27*Parameters!$B$3</f>
        <v>6.4019402832356919E-3</v>
      </c>
    </row>
    <row r="28" spans="1:4" x14ac:dyDescent="0.25">
      <c r="A28" s="2">
        <f>B28+Parameters!$B$2</f>
        <v>4600</v>
      </c>
      <c r="B28" s="2">
        <v>2500</v>
      </c>
      <c r="C28" s="4">
        <v>3.1460948430456998E-6</v>
      </c>
      <c r="D28" s="3">
        <f>C28*Parameters!$B$3</f>
        <v>2.674180616588845E-3</v>
      </c>
    </row>
    <row r="29" spans="1:4" x14ac:dyDescent="0.25">
      <c r="A29" s="2">
        <f>B29+Parameters!$B$2</f>
        <v>4700</v>
      </c>
      <c r="B29" s="2">
        <v>2600</v>
      </c>
      <c r="C29" s="4">
        <v>1.28291051791471E-6</v>
      </c>
      <c r="D29" s="3">
        <f>C29*Parameters!$B$3</f>
        <v>1.0904739402275035E-3</v>
      </c>
    </row>
    <row r="30" spans="1:4" x14ac:dyDescent="0.25">
      <c r="A30" s="2">
        <f>B30+Parameters!$B$2</f>
        <v>4800</v>
      </c>
      <c r="B30" s="2">
        <v>2700</v>
      </c>
      <c r="C30" s="4">
        <v>5.2183362997057497E-7</v>
      </c>
      <c r="D30" s="3">
        <f>C30*Parameters!$B$3</f>
        <v>4.4355858547498873E-4</v>
      </c>
    </row>
    <row r="31" spans="1:4" x14ac:dyDescent="0.25">
      <c r="A31" s="2">
        <f>B31+Parameters!$B$2</f>
        <v>4900</v>
      </c>
      <c r="B31" s="2">
        <v>2800</v>
      </c>
      <c r="C31" s="4">
        <v>2.0932773939150899E-7</v>
      </c>
      <c r="D31" s="3">
        <f>C31*Parameters!$B$3</f>
        <v>1.7792857848278264E-4</v>
      </c>
    </row>
    <row r="32" spans="1:4" x14ac:dyDescent="0.25">
      <c r="A32" s="2">
        <f>B32+Parameters!$B$2</f>
        <v>5000</v>
      </c>
      <c r="B32" s="2">
        <v>2900</v>
      </c>
      <c r="C32" s="4">
        <v>8.0643736005674405E-8</v>
      </c>
      <c r="D32" s="3">
        <f>C32*Parameters!$B$3</f>
        <v>6.8547175604823251E-5</v>
      </c>
    </row>
    <row r="33" spans="1:4" x14ac:dyDescent="0.25">
      <c r="A33" s="2">
        <f>B33+Parameters!$B$2</f>
        <v>5100</v>
      </c>
      <c r="B33" s="2">
        <v>3000</v>
      </c>
      <c r="C33" s="4">
        <v>3.1572043256356001E-8</v>
      </c>
      <c r="D33" s="3">
        <f>C33*Parameters!$B$3</f>
        <v>2.6836236767902602E-5</v>
      </c>
    </row>
    <row r="34" spans="1:4" x14ac:dyDescent="0.25">
      <c r="A34" s="2">
        <f>B34+Parameters!$B$2</f>
        <v>5200</v>
      </c>
      <c r="B34" s="2">
        <v>3100</v>
      </c>
      <c r="C34" s="4">
        <v>1.2028902846258101E-8</v>
      </c>
      <c r="D34" s="3">
        <f>C34*Parameters!$B$3</f>
        <v>1.0224567419319385E-5</v>
      </c>
    </row>
    <row r="35" spans="1:4" x14ac:dyDescent="0.25">
      <c r="A35" s="2">
        <f>B35+Parameters!$B$2</f>
        <v>5300</v>
      </c>
      <c r="B35" s="2">
        <v>3200</v>
      </c>
      <c r="C35" s="4">
        <v>4.4847154155513202E-9</v>
      </c>
      <c r="D35" s="3">
        <f>C35*Parameters!$B$3</f>
        <v>3.8120081032186221E-6</v>
      </c>
    </row>
    <row r="36" spans="1:4" x14ac:dyDescent="0.25">
      <c r="A36" s="2">
        <f>B36+Parameters!$B$2</f>
        <v>5400</v>
      </c>
      <c r="B36" s="2">
        <v>3300</v>
      </c>
      <c r="C36" s="4">
        <v>1.6551285760042E-9</v>
      </c>
      <c r="D36" s="3">
        <f>C36*Parameters!$B$3</f>
        <v>1.4068592896035699E-6</v>
      </c>
    </row>
    <row r="37" spans="1:4" x14ac:dyDescent="0.25">
      <c r="A37" s="2">
        <f>B37+Parameters!$B$2</f>
        <v>5500</v>
      </c>
      <c r="B37" s="2">
        <v>3400</v>
      </c>
      <c r="C37" s="4">
        <v>6.1031324299442297E-10</v>
      </c>
      <c r="D37" s="3">
        <f>C37*Parameters!$B$3</f>
        <v>5.1876625654525957E-7</v>
      </c>
    </row>
    <row r="38" spans="1:4" x14ac:dyDescent="0.25">
      <c r="A38" s="2">
        <f>B38+Parameters!$B$2</f>
        <v>5600</v>
      </c>
      <c r="B38" s="2">
        <v>3500</v>
      </c>
      <c r="C38" s="4">
        <v>2.15196938802819E-10</v>
      </c>
      <c r="D38" s="3">
        <f>C38*Parameters!$B$3</f>
        <v>1.8291739798239615E-7</v>
      </c>
    </row>
    <row r="39" spans="1:4" x14ac:dyDescent="0.25">
      <c r="A39" s="2">
        <f>B39+Parameters!$B$2</f>
        <v>5700</v>
      </c>
      <c r="B39" s="2">
        <v>3600</v>
      </c>
      <c r="C39" s="4">
        <v>7.6077494065331796E-11</v>
      </c>
      <c r="D39" s="3">
        <f>C39*Parameters!$B$3</f>
        <v>6.4665869955532024E-8</v>
      </c>
    </row>
    <row r="40" spans="1:4" x14ac:dyDescent="0.25">
      <c r="A40" s="2">
        <f>B40+Parameters!$B$2</f>
        <v>5800</v>
      </c>
      <c r="B40" s="2">
        <v>3700</v>
      </c>
      <c r="C40" s="4">
        <v>2.6220228104807299E-11</v>
      </c>
      <c r="D40" s="3">
        <f>C40*Parameters!$B$3</f>
        <v>2.2287193889086206E-8</v>
      </c>
    </row>
    <row r="41" spans="1:4" x14ac:dyDescent="0.25">
      <c r="A41" s="2">
        <f>B41+Parameters!$B$2</f>
        <v>5900</v>
      </c>
      <c r="B41" s="2">
        <v>3800</v>
      </c>
      <c r="C41" s="4">
        <v>8.7466630013199508E-12</v>
      </c>
      <c r="D41" s="3">
        <f>C41*Parameters!$B$3</f>
        <v>7.4346635511219584E-9</v>
      </c>
    </row>
    <row r="42" spans="1:4" x14ac:dyDescent="0.25">
      <c r="A42" s="2">
        <f>B42+Parameters!$B$2</f>
        <v>6000</v>
      </c>
      <c r="B42" s="2">
        <v>3900</v>
      </c>
      <c r="C42" s="4">
        <v>2.7540143424409299E-12</v>
      </c>
      <c r="D42" s="3">
        <f>C42*Parameters!$B$3</f>
        <v>2.3409121910747905E-9</v>
      </c>
    </row>
    <row r="43" spans="1:4" x14ac:dyDescent="0.25">
      <c r="A43" s="2">
        <f>B43+Parameters!$B$2</f>
        <v>6100</v>
      </c>
      <c r="B43" s="2">
        <v>4000</v>
      </c>
      <c r="C43" s="4">
        <v>8.2368800927431899E-13</v>
      </c>
      <c r="D43" s="3">
        <f>C43*Parameters!$B$3</f>
        <v>7.0013480788317116E-10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0.63375883667452904</v>
      </c>
      <c r="D4" s="3">
        <f>C4*Parameters!$B$3</f>
        <v>538.69501117334971</v>
      </c>
    </row>
    <row r="5" spans="1:4" x14ac:dyDescent="0.25">
      <c r="A5" s="2">
        <f>B5+Parameters!$B$2</f>
        <v>2300</v>
      </c>
      <c r="B5" s="2">
        <v>200</v>
      </c>
      <c r="C5" s="4">
        <v>0.55010425810222197</v>
      </c>
      <c r="D5" s="3">
        <f>C5*Parameters!$B$3</f>
        <v>467.58861938688869</v>
      </c>
    </row>
    <row r="6" spans="1:4" x14ac:dyDescent="0.25">
      <c r="A6" s="2">
        <f>B6+Parameters!$B$2</f>
        <v>2400</v>
      </c>
      <c r="B6" s="2">
        <v>300</v>
      </c>
      <c r="C6" s="4">
        <v>0.46462884763329598</v>
      </c>
      <c r="D6" s="3">
        <f>C6*Parameters!$B$3</f>
        <v>394.93452048830159</v>
      </c>
    </row>
    <row r="7" spans="1:4" x14ac:dyDescent="0.25">
      <c r="A7" s="2">
        <f>B7+Parameters!$B$2</f>
        <v>2500</v>
      </c>
      <c r="B7" s="2">
        <v>400</v>
      </c>
      <c r="C7" s="4">
        <v>0.38158378283688799</v>
      </c>
      <c r="D7" s="3">
        <f>C7*Parameters!$B$3</f>
        <v>324.34621541135476</v>
      </c>
    </row>
    <row r="8" spans="1:4" x14ac:dyDescent="0.25">
      <c r="A8" s="2">
        <f>B8+Parameters!$B$2</f>
        <v>2600</v>
      </c>
      <c r="B8" s="2">
        <v>500</v>
      </c>
      <c r="C8" s="4">
        <v>0.30575374519717102</v>
      </c>
      <c r="D8" s="3">
        <f>C8*Parameters!$B$3</f>
        <v>259.89068341759537</v>
      </c>
    </row>
    <row r="9" spans="1:4" x14ac:dyDescent="0.25">
      <c r="A9" s="2">
        <f>B9+Parameters!$B$2</f>
        <v>2700</v>
      </c>
      <c r="B9" s="2">
        <v>600</v>
      </c>
      <c r="C9" s="4">
        <v>0.23923463600467301</v>
      </c>
      <c r="D9" s="3">
        <f>C9*Parameters!$B$3</f>
        <v>203.34944060397206</v>
      </c>
    </row>
    <row r="10" spans="1:4" x14ac:dyDescent="0.25">
      <c r="A10" s="2">
        <f>B10+Parameters!$B$2</f>
        <v>2800</v>
      </c>
      <c r="B10" s="2">
        <v>700</v>
      </c>
      <c r="C10" s="4">
        <v>0.183536050282437</v>
      </c>
      <c r="D10" s="3">
        <f>C10*Parameters!$B$3</f>
        <v>156.00564274007144</v>
      </c>
    </row>
    <row r="11" spans="1:4" x14ac:dyDescent="0.25">
      <c r="A11" s="2">
        <f>B11+Parameters!$B$2</f>
        <v>2900</v>
      </c>
      <c r="B11" s="2">
        <v>800</v>
      </c>
      <c r="C11" s="4">
        <v>0.13750309132701899</v>
      </c>
      <c r="D11" s="3">
        <f>C11*Parameters!$B$3</f>
        <v>116.87762762796613</v>
      </c>
    </row>
    <row r="12" spans="1:4" x14ac:dyDescent="0.25">
      <c r="A12" s="2">
        <f>B12+Parameters!$B$2</f>
        <v>3000</v>
      </c>
      <c r="B12" s="2">
        <v>900</v>
      </c>
      <c r="C12" s="4">
        <v>0.101052438348193</v>
      </c>
      <c r="D12" s="3">
        <f>C12*Parameters!$B$3</f>
        <v>85.89457259596405</v>
      </c>
    </row>
    <row r="13" spans="1:4" x14ac:dyDescent="0.25">
      <c r="A13" s="2">
        <f>B13+Parameters!$B$2</f>
        <v>3100</v>
      </c>
      <c r="B13" s="2">
        <v>1000</v>
      </c>
      <c r="C13" s="4">
        <v>7.3263435150690503E-2</v>
      </c>
      <c r="D13" s="3">
        <f>C13*Parameters!$B$3</f>
        <v>62.273919878086929</v>
      </c>
    </row>
    <row r="14" spans="1:4" x14ac:dyDescent="0.25">
      <c r="A14" s="2">
        <f>B14+Parameters!$B$2</f>
        <v>3200</v>
      </c>
      <c r="B14" s="2">
        <v>1100</v>
      </c>
      <c r="C14" s="4">
        <v>5.2386423953470901E-2</v>
      </c>
      <c r="D14" s="3">
        <f>C14*Parameters!$B$3</f>
        <v>44.528460360450268</v>
      </c>
    </row>
    <row r="15" spans="1:4" x14ac:dyDescent="0.25">
      <c r="A15" s="2">
        <f>B15+Parameters!$B$2</f>
        <v>3300</v>
      </c>
      <c r="B15" s="2">
        <v>1200</v>
      </c>
      <c r="C15" s="4">
        <v>3.7693873769283903E-2</v>
      </c>
      <c r="D15" s="3">
        <f>C15*Parameters!$B$3</f>
        <v>32.039792703891315</v>
      </c>
    </row>
    <row r="16" spans="1:4" x14ac:dyDescent="0.25">
      <c r="A16" s="2">
        <f>B16+Parameters!$B$2</f>
        <v>3400</v>
      </c>
      <c r="B16" s="2">
        <v>1300</v>
      </c>
      <c r="C16" s="4">
        <v>2.7360887733723801E-2</v>
      </c>
      <c r="D16" s="3">
        <f>C16*Parameters!$B$3</f>
        <v>23.25675457366523</v>
      </c>
    </row>
    <row r="17" spans="1:4" x14ac:dyDescent="0.25">
      <c r="A17" s="2">
        <f>B17+Parameters!$B$2</f>
        <v>3500</v>
      </c>
      <c r="B17" s="2">
        <v>1400</v>
      </c>
      <c r="C17" s="4">
        <v>2.0046065308362799E-2</v>
      </c>
      <c r="D17" s="3">
        <f>C17*Parameters!$B$3</f>
        <v>17.03915551210838</v>
      </c>
    </row>
    <row r="18" spans="1:4" x14ac:dyDescent="0.25">
      <c r="A18" s="2">
        <f>B18+Parameters!$B$2</f>
        <v>3600</v>
      </c>
      <c r="B18" s="2">
        <v>1500</v>
      </c>
      <c r="C18" s="4">
        <v>1.46359200024661E-2</v>
      </c>
      <c r="D18" s="3">
        <f>C18*Parameters!$B$3</f>
        <v>12.440532002096186</v>
      </c>
    </row>
    <row r="19" spans="1:4" x14ac:dyDescent="0.25">
      <c r="A19" s="2">
        <f>B19+Parameters!$B$2</f>
        <v>3700</v>
      </c>
      <c r="B19" s="2">
        <v>1600</v>
      </c>
      <c r="C19" s="4">
        <v>1.06408716231122E-2</v>
      </c>
      <c r="D19" s="3">
        <f>C19*Parameters!$B$3</f>
        <v>9.0447408796453708</v>
      </c>
    </row>
    <row r="20" spans="1:4" x14ac:dyDescent="0.25">
      <c r="A20" s="2">
        <f>B20+Parameters!$B$2</f>
        <v>3800</v>
      </c>
      <c r="B20" s="2">
        <v>1700</v>
      </c>
      <c r="C20" s="4">
        <v>7.5914227206662901E-3</v>
      </c>
      <c r="D20" s="3">
        <f>C20*Parameters!$B$3</f>
        <v>6.4527093125663466</v>
      </c>
    </row>
    <row r="21" spans="1:4" x14ac:dyDescent="0.25">
      <c r="A21" s="2">
        <f>B21+Parameters!$B$2</f>
        <v>3900</v>
      </c>
      <c r="B21" s="2">
        <v>1800</v>
      </c>
      <c r="C21" s="4">
        <v>5.38238339024981E-3</v>
      </c>
      <c r="D21" s="3">
        <f>C21*Parameters!$B$3</f>
        <v>4.5750258817123388</v>
      </c>
    </row>
    <row r="22" spans="1:4" x14ac:dyDescent="0.25">
      <c r="A22" s="2">
        <f>B22+Parameters!$B$2</f>
        <v>4000</v>
      </c>
      <c r="B22" s="2">
        <v>1900</v>
      </c>
      <c r="C22" s="4">
        <v>3.8921529912852998E-3</v>
      </c>
      <c r="D22" s="3">
        <f>C22*Parameters!$B$3</f>
        <v>3.3083300425925048</v>
      </c>
    </row>
    <row r="23" spans="1:4" x14ac:dyDescent="0.25">
      <c r="A23" s="2">
        <f>B23+Parameters!$B$2</f>
        <v>4100</v>
      </c>
      <c r="B23" s="2">
        <v>2000</v>
      </c>
      <c r="C23" s="4">
        <v>2.8954131307980901E-3</v>
      </c>
      <c r="D23" s="3">
        <f>C23*Parameters!$B$3</f>
        <v>2.4611011611783766</v>
      </c>
    </row>
    <row r="24" spans="1:4" x14ac:dyDescent="0.25">
      <c r="A24" s="2">
        <f>B24+Parameters!$B$2</f>
        <v>4200</v>
      </c>
      <c r="B24" s="2">
        <v>2100</v>
      </c>
      <c r="C24" s="4">
        <v>2.1697689151154199E-3</v>
      </c>
      <c r="D24" s="3">
        <f>C24*Parameters!$B$3</f>
        <v>1.8443035778481069</v>
      </c>
    </row>
    <row r="25" spans="1:4" x14ac:dyDescent="0.25">
      <c r="A25" s="2">
        <f>B25+Parameters!$B$2</f>
        <v>4300</v>
      </c>
      <c r="B25" s="2">
        <v>2200</v>
      </c>
      <c r="C25" s="4">
        <v>1.6688705109367799E-3</v>
      </c>
      <c r="D25" s="3">
        <f>C25*Parameters!$B$3</f>
        <v>1.418539934296263</v>
      </c>
    </row>
    <row r="26" spans="1:4" x14ac:dyDescent="0.25">
      <c r="A26" s="2">
        <f>B26+Parameters!$B$2</f>
        <v>4400</v>
      </c>
      <c r="B26" s="2">
        <v>2300</v>
      </c>
      <c r="C26" s="4">
        <v>1.2839320074568201E-3</v>
      </c>
      <c r="D26" s="3">
        <f>C26*Parameters!$B$3</f>
        <v>1.0913422063382971</v>
      </c>
    </row>
    <row r="27" spans="1:4" x14ac:dyDescent="0.25">
      <c r="A27" s="2">
        <f>B27+Parameters!$B$2</f>
        <v>4500</v>
      </c>
      <c r="B27" s="2">
        <v>2400</v>
      </c>
      <c r="C27" s="4">
        <v>9.8742566692528702E-4</v>
      </c>
      <c r="D27" s="3">
        <f>C27*Parameters!$B$3</f>
        <v>0.83931181688649392</v>
      </c>
    </row>
    <row r="28" spans="1:4" x14ac:dyDescent="0.25">
      <c r="A28" s="2">
        <f>B28+Parameters!$B$2</f>
        <v>4600</v>
      </c>
      <c r="B28" s="2">
        <v>2500</v>
      </c>
      <c r="C28" s="4">
        <v>7.3096613297467001E-4</v>
      </c>
      <c r="D28" s="3">
        <f>C28*Parameters!$B$3</f>
        <v>0.62132121302846954</v>
      </c>
    </row>
    <row r="29" spans="1:4" x14ac:dyDescent="0.25">
      <c r="A29" s="2">
        <f>B29+Parameters!$B$2</f>
        <v>4700</v>
      </c>
      <c r="B29" s="2">
        <v>2600</v>
      </c>
      <c r="C29" s="4">
        <v>4.50574936848892E-4</v>
      </c>
      <c r="D29" s="3">
        <f>C29*Parameters!$B$3</f>
        <v>0.38298869632155819</v>
      </c>
    </row>
    <row r="30" spans="1:4" x14ac:dyDescent="0.25">
      <c r="A30" s="2">
        <f>B30+Parameters!$B$2</f>
        <v>4800</v>
      </c>
      <c r="B30" s="2">
        <v>2700</v>
      </c>
      <c r="C30" s="4">
        <v>2.5073721624613001E-4</v>
      </c>
      <c r="D30" s="3">
        <f>C30*Parameters!$B$3</f>
        <v>0.21312663380921051</v>
      </c>
    </row>
    <row r="31" spans="1:4" x14ac:dyDescent="0.25">
      <c r="A31" s="2">
        <f>B31+Parameters!$B$2</f>
        <v>4900</v>
      </c>
      <c r="B31" s="2">
        <v>2800</v>
      </c>
      <c r="C31" s="4">
        <v>1.2328142265851099E-4</v>
      </c>
      <c r="D31" s="3">
        <f>C31*Parameters!$B$3</f>
        <v>0.10478920925973434</v>
      </c>
    </row>
    <row r="32" spans="1:4" x14ac:dyDescent="0.25">
      <c r="A32" s="2">
        <f>B32+Parameters!$B$2</f>
        <v>5000</v>
      </c>
      <c r="B32" s="2">
        <v>2900</v>
      </c>
      <c r="C32" s="4">
        <v>5.9021011684352802E-5</v>
      </c>
      <c r="D32" s="3">
        <f>C32*Parameters!$B$3</f>
        <v>5.0167859931699879E-2</v>
      </c>
    </row>
    <row r="33" spans="1:4" x14ac:dyDescent="0.25">
      <c r="A33" s="2">
        <f>B33+Parameters!$B$2</f>
        <v>5100</v>
      </c>
      <c r="B33" s="2">
        <v>3000</v>
      </c>
      <c r="C33" s="4">
        <v>2.79398837568467E-5</v>
      </c>
      <c r="D33" s="3">
        <f>C33*Parameters!$B$3</f>
        <v>2.3748901193319696E-2</v>
      </c>
    </row>
    <row r="34" spans="1:4" x14ac:dyDescent="0.25">
      <c r="A34" s="2">
        <f>B34+Parameters!$B$2</f>
        <v>5200</v>
      </c>
      <c r="B34" s="2">
        <v>3100</v>
      </c>
      <c r="C34" s="4">
        <v>1.29262785740697E-5</v>
      </c>
      <c r="D34" s="3">
        <f>C34*Parameters!$B$3</f>
        <v>1.0987336787959245E-2</v>
      </c>
    </row>
    <row r="35" spans="1:4" x14ac:dyDescent="0.25">
      <c r="A35" s="2">
        <f>B35+Parameters!$B$2</f>
        <v>5300</v>
      </c>
      <c r="B35" s="2">
        <v>3200</v>
      </c>
      <c r="C35" s="4">
        <v>5.7638104360868801E-6</v>
      </c>
      <c r="D35" s="3">
        <f>C35*Parameters!$B$3</f>
        <v>4.8992388706738483E-3</v>
      </c>
    </row>
    <row r="36" spans="1:4" x14ac:dyDescent="0.25">
      <c r="A36" s="2">
        <f>B36+Parameters!$B$2</f>
        <v>5400</v>
      </c>
      <c r="B36" s="2">
        <v>3300</v>
      </c>
      <c r="C36" s="4">
        <v>2.5784509177505302E-6</v>
      </c>
      <c r="D36" s="3">
        <f>C36*Parameters!$B$3</f>
        <v>2.1916832800879505E-3</v>
      </c>
    </row>
    <row r="37" spans="1:4" x14ac:dyDescent="0.25">
      <c r="A37" s="2">
        <f>B37+Parameters!$B$2</f>
        <v>5500</v>
      </c>
      <c r="B37" s="2">
        <v>3400</v>
      </c>
      <c r="C37" s="4">
        <v>1.0897169470180601E-6</v>
      </c>
      <c r="D37" s="3">
        <f>C37*Parameters!$B$3</f>
        <v>9.262594049653511E-4</v>
      </c>
    </row>
    <row r="38" spans="1:4" x14ac:dyDescent="0.25">
      <c r="A38" s="2">
        <f>B38+Parameters!$B$2</f>
        <v>5600</v>
      </c>
      <c r="B38" s="2">
        <v>3500</v>
      </c>
      <c r="C38" s="4">
        <v>4.4887599552874699E-7</v>
      </c>
      <c r="D38" s="3">
        <f>C38*Parameters!$B$3</f>
        <v>3.8154459619943492E-4</v>
      </c>
    </row>
    <row r="39" spans="1:4" x14ac:dyDescent="0.25">
      <c r="A39" s="2">
        <f>B39+Parameters!$B$2</f>
        <v>5700</v>
      </c>
      <c r="B39" s="2">
        <v>3600</v>
      </c>
      <c r="C39" s="4">
        <v>1.8670155299923401E-7</v>
      </c>
      <c r="D39" s="3">
        <f>C39*Parameters!$B$3</f>
        <v>1.5869632004934892E-4</v>
      </c>
    </row>
    <row r="40" spans="1:4" x14ac:dyDescent="0.25">
      <c r="A40" s="2">
        <f>B40+Parameters!$B$2</f>
        <v>5800</v>
      </c>
      <c r="B40" s="2">
        <v>3700</v>
      </c>
      <c r="C40" s="4">
        <v>7.4870438326911197E-8</v>
      </c>
      <c r="D40" s="3">
        <f>C40*Parameters!$B$3</f>
        <v>6.3639872577874517E-5</v>
      </c>
    </row>
    <row r="41" spans="1:4" x14ac:dyDescent="0.25">
      <c r="A41" s="2">
        <f>B41+Parameters!$B$2</f>
        <v>5900</v>
      </c>
      <c r="B41" s="2">
        <v>3800</v>
      </c>
      <c r="C41" s="4">
        <v>2.92752468201414E-8</v>
      </c>
      <c r="D41" s="3">
        <f>C41*Parameters!$B$3</f>
        <v>2.4883959797120191E-5</v>
      </c>
    </row>
    <row r="42" spans="1:4" x14ac:dyDescent="0.25">
      <c r="A42" s="2">
        <f>B42+Parameters!$B$2</f>
        <v>6000</v>
      </c>
      <c r="B42" s="2">
        <v>3900</v>
      </c>
      <c r="C42" s="4">
        <v>1.1456585680906301E-8</v>
      </c>
      <c r="D42" s="3">
        <f>C42*Parameters!$B$3</f>
        <v>9.7380978287703554E-6</v>
      </c>
    </row>
    <row r="43" spans="1:4" x14ac:dyDescent="0.25">
      <c r="A43" s="2">
        <f>B43+Parameters!$B$2</f>
        <v>6100</v>
      </c>
      <c r="B43" s="2">
        <v>4000</v>
      </c>
      <c r="C43" s="4">
        <v>4.4674454975070597E-9</v>
      </c>
      <c r="D43" s="3">
        <f>C43*Parameters!$B$3</f>
        <v>3.797328672881001E-6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0.67812981653889004</v>
      </c>
      <c r="D4" s="3">
        <f>C4*Parameters!$B$3</f>
        <v>576.41034405805658</v>
      </c>
    </row>
    <row r="5" spans="1:4" x14ac:dyDescent="0.25">
      <c r="A5" s="2">
        <f>B5+Parameters!$B$2</f>
        <v>2300</v>
      </c>
      <c r="B5" s="2">
        <v>200</v>
      </c>
      <c r="C5" s="4">
        <v>0.614518969237561</v>
      </c>
      <c r="D5" s="3">
        <f>C5*Parameters!$B$3</f>
        <v>522.3411238519268</v>
      </c>
    </row>
    <row r="6" spans="1:4" x14ac:dyDescent="0.25">
      <c r="A6" s="2">
        <f>B6+Parameters!$B$2</f>
        <v>2400</v>
      </c>
      <c r="B6" s="2">
        <v>300</v>
      </c>
      <c r="C6" s="4">
        <v>0.54891042122755496</v>
      </c>
      <c r="D6" s="3">
        <f>C6*Parameters!$B$3</f>
        <v>466.57385804342169</v>
      </c>
    </row>
    <row r="7" spans="1:4" x14ac:dyDescent="0.25">
      <c r="A7" s="2">
        <f>B7+Parameters!$B$2</f>
        <v>2500</v>
      </c>
      <c r="B7" s="2">
        <v>400</v>
      </c>
      <c r="C7" s="4">
        <v>0.483633529568127</v>
      </c>
      <c r="D7" s="3">
        <f>C7*Parameters!$B$3</f>
        <v>411.08850013290794</v>
      </c>
    </row>
    <row r="8" spans="1:4" x14ac:dyDescent="0.25">
      <c r="A8" s="2">
        <f>B8+Parameters!$B$2</f>
        <v>2600</v>
      </c>
      <c r="B8" s="2">
        <v>500</v>
      </c>
      <c r="C8" s="4">
        <v>0.42041629945637399</v>
      </c>
      <c r="D8" s="3">
        <f>C8*Parameters!$B$3</f>
        <v>357.35385453791787</v>
      </c>
    </row>
    <row r="9" spans="1:4" x14ac:dyDescent="0.25">
      <c r="A9" s="2">
        <f>B9+Parameters!$B$2</f>
        <v>2700</v>
      </c>
      <c r="B9" s="2">
        <v>600</v>
      </c>
      <c r="C9" s="4">
        <v>0.36140062134567902</v>
      </c>
      <c r="D9" s="3">
        <f>C9*Parameters!$B$3</f>
        <v>307.19052814382718</v>
      </c>
    </row>
    <row r="10" spans="1:4" x14ac:dyDescent="0.25">
      <c r="A10" s="2">
        <f>B10+Parameters!$B$2</f>
        <v>2800</v>
      </c>
      <c r="B10" s="2">
        <v>700</v>
      </c>
      <c r="C10" s="4">
        <v>0.30857667934171201</v>
      </c>
      <c r="D10" s="3">
        <f>C10*Parameters!$B$3</f>
        <v>262.29017744045524</v>
      </c>
    </row>
    <row r="11" spans="1:4" x14ac:dyDescent="0.25">
      <c r="A11" s="2">
        <f>B11+Parameters!$B$2</f>
        <v>2900</v>
      </c>
      <c r="B11" s="2">
        <v>800</v>
      </c>
      <c r="C11" s="4">
        <v>0.26248444263877502</v>
      </c>
      <c r="D11" s="3">
        <f>C11*Parameters!$B$3</f>
        <v>223.11177624295877</v>
      </c>
    </row>
    <row r="12" spans="1:4" x14ac:dyDescent="0.25">
      <c r="A12" s="2">
        <f>B12+Parameters!$B$2</f>
        <v>3000</v>
      </c>
      <c r="B12" s="2">
        <v>900</v>
      </c>
      <c r="C12" s="4">
        <v>0.22267710750776501</v>
      </c>
      <c r="D12" s="3">
        <f>C12*Parameters!$B$3</f>
        <v>189.27554138160025</v>
      </c>
    </row>
    <row r="13" spans="1:4" x14ac:dyDescent="0.25">
      <c r="A13" s="2">
        <f>B13+Parameters!$B$2</f>
        <v>3100</v>
      </c>
      <c r="B13" s="2">
        <v>1000</v>
      </c>
      <c r="C13" s="4">
        <v>0.18866904747957999</v>
      </c>
      <c r="D13" s="3">
        <f>C13*Parameters!$B$3</f>
        <v>160.368690357643</v>
      </c>
    </row>
    <row r="14" spans="1:4" x14ac:dyDescent="0.25">
      <c r="A14" s="2">
        <f>B14+Parameters!$B$2</f>
        <v>3200</v>
      </c>
      <c r="B14" s="2">
        <v>1100</v>
      </c>
      <c r="C14" s="4">
        <v>0.15922439466837199</v>
      </c>
      <c r="D14" s="3">
        <f>C14*Parameters!$B$3</f>
        <v>135.34073546811618</v>
      </c>
    </row>
    <row r="15" spans="1:4" x14ac:dyDescent="0.25">
      <c r="A15" s="2">
        <f>B15+Parameters!$B$2</f>
        <v>3300</v>
      </c>
      <c r="B15" s="2">
        <v>1200</v>
      </c>
      <c r="C15" s="4">
        <v>0.13392558192368501</v>
      </c>
      <c r="D15" s="3">
        <f>C15*Parameters!$B$3</f>
        <v>113.83674463513225</v>
      </c>
    </row>
    <row r="16" spans="1:4" x14ac:dyDescent="0.25">
      <c r="A16" s="2">
        <f>B16+Parameters!$B$2</f>
        <v>3400</v>
      </c>
      <c r="B16" s="2">
        <v>1300</v>
      </c>
      <c r="C16" s="4">
        <v>0.112205834657596</v>
      </c>
      <c r="D16" s="3">
        <f>C16*Parameters!$B$3</f>
        <v>95.374959458956596</v>
      </c>
    </row>
    <row r="17" spans="1:4" x14ac:dyDescent="0.25">
      <c r="A17" s="2">
        <f>B17+Parameters!$B$2</f>
        <v>3500</v>
      </c>
      <c r="B17" s="2">
        <v>1400</v>
      </c>
      <c r="C17" s="4">
        <v>9.3444069542344702E-2</v>
      </c>
      <c r="D17" s="3">
        <f>C17*Parameters!$B$3</f>
        <v>79.427459110992999</v>
      </c>
    </row>
    <row r="18" spans="1:4" x14ac:dyDescent="0.25">
      <c r="A18" s="2">
        <f>B18+Parameters!$B$2</f>
        <v>3600</v>
      </c>
      <c r="B18" s="2">
        <v>1500</v>
      </c>
      <c r="C18" s="4">
        <v>7.7502746692482999E-2</v>
      </c>
      <c r="D18" s="3">
        <f>C18*Parameters!$B$3</f>
        <v>65.877334688610546</v>
      </c>
    </row>
    <row r="19" spans="1:4" x14ac:dyDescent="0.25">
      <c r="A19" s="2">
        <f>B19+Parameters!$B$2</f>
        <v>3700</v>
      </c>
      <c r="B19" s="2">
        <v>1600</v>
      </c>
      <c r="C19" s="4">
        <v>6.3443593401969298E-2</v>
      </c>
      <c r="D19" s="3">
        <f>C19*Parameters!$B$3</f>
        <v>53.927054391673906</v>
      </c>
    </row>
    <row r="20" spans="1:4" x14ac:dyDescent="0.25">
      <c r="A20" s="2">
        <f>B20+Parameters!$B$2</f>
        <v>3800</v>
      </c>
      <c r="B20" s="2">
        <v>1700</v>
      </c>
      <c r="C20" s="4">
        <v>5.09209129643323E-2</v>
      </c>
      <c r="D20" s="3">
        <f>C20*Parameters!$B$3</f>
        <v>43.282776019682458</v>
      </c>
    </row>
    <row r="21" spans="1:4" x14ac:dyDescent="0.25">
      <c r="A21" s="2">
        <f>B21+Parameters!$B$2</f>
        <v>3900</v>
      </c>
      <c r="B21" s="2">
        <v>1800</v>
      </c>
      <c r="C21" s="4">
        <v>4.0305243329359697E-2</v>
      </c>
      <c r="D21" s="3">
        <f>C21*Parameters!$B$3</f>
        <v>34.259456829955745</v>
      </c>
    </row>
    <row r="22" spans="1:4" x14ac:dyDescent="0.25">
      <c r="A22" s="2">
        <f>B22+Parameters!$B$2</f>
        <v>4000</v>
      </c>
      <c r="B22" s="2">
        <v>1900</v>
      </c>
      <c r="C22" s="4">
        <v>3.1700415611688702E-2</v>
      </c>
      <c r="D22" s="3">
        <f>C22*Parameters!$B$3</f>
        <v>26.945353269935396</v>
      </c>
    </row>
    <row r="23" spans="1:4" x14ac:dyDescent="0.25">
      <c r="A23" s="2">
        <f>B23+Parameters!$B$2</f>
        <v>4100</v>
      </c>
      <c r="B23" s="2">
        <v>2000</v>
      </c>
      <c r="C23" s="4">
        <v>2.5024284582910401E-2</v>
      </c>
      <c r="D23" s="3">
        <f>C23*Parameters!$B$3</f>
        <v>21.27064189547384</v>
      </c>
    </row>
    <row r="24" spans="1:4" x14ac:dyDescent="0.25">
      <c r="A24" s="2">
        <f>B24+Parameters!$B$2</f>
        <v>4200</v>
      </c>
      <c r="B24" s="2">
        <v>2100</v>
      </c>
      <c r="C24" s="4">
        <v>1.9509018711683299E-2</v>
      </c>
      <c r="D24" s="3">
        <f>C24*Parameters!$B$3</f>
        <v>16.582665904930803</v>
      </c>
    </row>
    <row r="25" spans="1:4" x14ac:dyDescent="0.25">
      <c r="A25" s="2">
        <f>B25+Parameters!$B$2</f>
        <v>4300</v>
      </c>
      <c r="B25" s="2">
        <v>2200</v>
      </c>
      <c r="C25" s="4">
        <v>1.4937342277057701E-2</v>
      </c>
      <c r="D25" s="3">
        <f>C25*Parameters!$B$3</f>
        <v>12.696740935499045</v>
      </c>
    </row>
    <row r="26" spans="1:4" x14ac:dyDescent="0.25">
      <c r="A26" s="2">
        <f>B26+Parameters!$B$2</f>
        <v>4400</v>
      </c>
      <c r="B26" s="2">
        <v>2300</v>
      </c>
      <c r="C26" s="4">
        <v>1.16852286067169E-2</v>
      </c>
      <c r="D26" s="3">
        <f>C26*Parameters!$B$3</f>
        <v>9.9324443157093647</v>
      </c>
    </row>
    <row r="27" spans="1:4" x14ac:dyDescent="0.25">
      <c r="A27" s="2">
        <f>B27+Parameters!$B$2</f>
        <v>4500</v>
      </c>
      <c r="B27" s="2">
        <v>2400</v>
      </c>
      <c r="C27" s="4">
        <v>9.4532485567798401E-3</v>
      </c>
      <c r="D27" s="3">
        <f>C27*Parameters!$B$3</f>
        <v>8.035261273262865</v>
      </c>
    </row>
    <row r="28" spans="1:4" x14ac:dyDescent="0.25">
      <c r="A28" s="2">
        <f>B28+Parameters!$B$2</f>
        <v>4600</v>
      </c>
      <c r="B28" s="2">
        <v>2500</v>
      </c>
      <c r="C28" s="4">
        <v>7.6522952465881604E-3</v>
      </c>
      <c r="D28" s="3">
        <f>C28*Parameters!$B$3</f>
        <v>6.5044509595999367</v>
      </c>
    </row>
    <row r="29" spans="1:4" x14ac:dyDescent="0.25">
      <c r="A29" s="2">
        <f>B29+Parameters!$B$2</f>
        <v>4700</v>
      </c>
      <c r="B29" s="2">
        <v>2600</v>
      </c>
      <c r="C29" s="4">
        <v>6.2067994198652804E-3</v>
      </c>
      <c r="D29" s="3">
        <f>C29*Parameters!$B$3</f>
        <v>5.2757795068854882</v>
      </c>
    </row>
    <row r="30" spans="1:4" x14ac:dyDescent="0.25">
      <c r="A30" s="2">
        <f>B30+Parameters!$B$2</f>
        <v>4800</v>
      </c>
      <c r="B30" s="2">
        <v>2700</v>
      </c>
      <c r="C30" s="4">
        <v>4.9335825913305199E-3</v>
      </c>
      <c r="D30" s="3">
        <f>C30*Parameters!$B$3</f>
        <v>4.1935452026309417</v>
      </c>
    </row>
    <row r="31" spans="1:4" x14ac:dyDescent="0.25">
      <c r="A31" s="2">
        <f>B31+Parameters!$B$2</f>
        <v>4900</v>
      </c>
      <c r="B31" s="2">
        <v>2800</v>
      </c>
      <c r="C31" s="4">
        <v>3.8281707324877398E-3</v>
      </c>
      <c r="D31" s="3">
        <f>C31*Parameters!$B$3</f>
        <v>3.2539451226145788</v>
      </c>
    </row>
    <row r="32" spans="1:4" x14ac:dyDescent="0.25">
      <c r="A32" s="2">
        <f>B32+Parameters!$B$2</f>
        <v>5000</v>
      </c>
      <c r="B32" s="2">
        <v>2900</v>
      </c>
      <c r="C32" s="4">
        <v>2.9701016996634098E-3</v>
      </c>
      <c r="D32" s="3">
        <f>C32*Parameters!$B$3</f>
        <v>2.5245864447138984</v>
      </c>
    </row>
    <row r="33" spans="1:4" x14ac:dyDescent="0.25">
      <c r="A33" s="2">
        <f>B33+Parameters!$B$2</f>
        <v>5100</v>
      </c>
      <c r="B33" s="2">
        <v>3000</v>
      </c>
      <c r="C33" s="4">
        <v>2.2857388722620602E-3</v>
      </c>
      <c r="D33" s="3">
        <f>C33*Parameters!$B$3</f>
        <v>1.9428780414227511</v>
      </c>
    </row>
    <row r="34" spans="1:4" x14ac:dyDescent="0.25">
      <c r="A34" s="2">
        <f>B34+Parameters!$B$2</f>
        <v>5200</v>
      </c>
      <c r="B34" s="2">
        <v>3100</v>
      </c>
      <c r="C34" s="4">
        <v>1.79014044962011E-3</v>
      </c>
      <c r="D34" s="3">
        <f>C34*Parameters!$B$3</f>
        <v>1.5216193821770936</v>
      </c>
    </row>
    <row r="35" spans="1:4" x14ac:dyDescent="0.25">
      <c r="A35" s="2">
        <f>B35+Parameters!$B$2</f>
        <v>5300</v>
      </c>
      <c r="B35" s="2">
        <v>3200</v>
      </c>
      <c r="C35" s="4">
        <v>1.41671111930375E-3</v>
      </c>
      <c r="D35" s="3">
        <f>C35*Parameters!$B$3</f>
        <v>1.2042044514081875</v>
      </c>
    </row>
    <row r="36" spans="1:4" x14ac:dyDescent="0.25">
      <c r="A36" s="2">
        <f>B36+Parameters!$B$2</f>
        <v>5400</v>
      </c>
      <c r="B36" s="2">
        <v>3300</v>
      </c>
      <c r="C36" s="4">
        <v>1.06941105049297E-3</v>
      </c>
      <c r="D36" s="3">
        <f>C36*Parameters!$B$3</f>
        <v>0.90899939291902443</v>
      </c>
    </row>
    <row r="37" spans="1:4" x14ac:dyDescent="0.25">
      <c r="A37" s="2">
        <f>B37+Parameters!$B$2</f>
        <v>5500</v>
      </c>
      <c r="B37" s="2">
        <v>3400</v>
      </c>
      <c r="C37" s="4">
        <v>7.0355884968320397E-4</v>
      </c>
      <c r="D37" s="3">
        <f>C37*Parameters!$B$3</f>
        <v>0.5980250222307234</v>
      </c>
    </row>
    <row r="38" spans="1:4" x14ac:dyDescent="0.25">
      <c r="A38" s="2">
        <f>B38+Parameters!$B$2</f>
        <v>5600</v>
      </c>
      <c r="B38" s="2">
        <v>3500</v>
      </c>
      <c r="C38" s="4">
        <v>4.4240639311802501E-4</v>
      </c>
      <c r="D38" s="3">
        <f>C38*Parameters!$B$3</f>
        <v>0.37604543415032127</v>
      </c>
    </row>
    <row r="39" spans="1:4" x14ac:dyDescent="0.25">
      <c r="A39" s="2">
        <f>B39+Parameters!$B$2</f>
        <v>5700</v>
      </c>
      <c r="B39" s="2">
        <v>3600</v>
      </c>
      <c r="C39" s="4">
        <v>2.8120986682508701E-4</v>
      </c>
      <c r="D39" s="3">
        <f>C39*Parameters!$B$3</f>
        <v>0.23902838680132396</v>
      </c>
    </row>
    <row r="40" spans="1:4" x14ac:dyDescent="0.25">
      <c r="A40" s="2">
        <f>B40+Parameters!$B$2</f>
        <v>5800</v>
      </c>
      <c r="B40" s="2">
        <v>3700</v>
      </c>
      <c r="C40" s="4">
        <v>1.7239369269677899E-4</v>
      </c>
      <c r="D40" s="3">
        <f>C40*Parameters!$B$3</f>
        <v>0.14653463879226214</v>
      </c>
    </row>
    <row r="41" spans="1:4" x14ac:dyDescent="0.25">
      <c r="A41" s="2">
        <f>B41+Parameters!$B$2</f>
        <v>5900</v>
      </c>
      <c r="B41" s="2">
        <v>3800</v>
      </c>
      <c r="C41" s="4">
        <v>8.7958870207009994E-5</v>
      </c>
      <c r="D41" s="3">
        <f>C41*Parameters!$B$3</f>
        <v>7.4765039675958489E-2</v>
      </c>
    </row>
    <row r="42" spans="1:4" x14ac:dyDescent="0.25">
      <c r="A42" s="2">
        <f>B42+Parameters!$B$2</f>
        <v>6000</v>
      </c>
      <c r="B42" s="2">
        <v>3900</v>
      </c>
      <c r="C42" s="4">
        <v>4.1895400890164101E-5</v>
      </c>
      <c r="D42" s="3">
        <f>C42*Parameters!$B$3</f>
        <v>3.5611090756639485E-2</v>
      </c>
    </row>
    <row r="43" spans="1:4" x14ac:dyDescent="0.25">
      <c r="A43" s="2">
        <f>B43+Parameters!$B$2</f>
        <v>6100</v>
      </c>
      <c r="B43" s="2">
        <v>4000</v>
      </c>
      <c r="C43" s="4">
        <v>2.03659235111959E-5</v>
      </c>
      <c r="D43" s="3">
        <f>C43*Parameters!$B$3</f>
        <v>1.7311034984516516E-2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40" sqref="C4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0.65534936520072196</v>
      </c>
      <c r="D4" s="3">
        <f>C4*Parameters!$B$3</f>
        <v>557.04696042061369</v>
      </c>
    </row>
    <row r="5" spans="1:4" x14ac:dyDescent="0.25">
      <c r="A5" s="2">
        <f>B5+Parameters!$B$2</f>
        <v>2300</v>
      </c>
      <c r="B5" s="2">
        <v>200</v>
      </c>
      <c r="C5" s="4">
        <v>0.54217294817738904</v>
      </c>
      <c r="D5" s="3">
        <f>C5*Parameters!$B$3</f>
        <v>460.84700595078067</v>
      </c>
    </row>
    <row r="6" spans="1:4" x14ac:dyDescent="0.25">
      <c r="A6" s="2">
        <f>B6+Parameters!$B$2</f>
        <v>2400</v>
      </c>
      <c r="B6" s="2">
        <v>300</v>
      </c>
      <c r="C6" s="4">
        <v>0.42742649190688198</v>
      </c>
      <c r="D6" s="3">
        <f>C6*Parameters!$B$3</f>
        <v>363.31251812084969</v>
      </c>
    </row>
    <row r="7" spans="1:4" x14ac:dyDescent="0.25">
      <c r="A7" s="2">
        <f>B7+Parameters!$B$2</f>
        <v>2500</v>
      </c>
      <c r="B7" s="2">
        <v>400</v>
      </c>
      <c r="C7" s="4">
        <v>0.32154920137127302</v>
      </c>
      <c r="D7" s="3">
        <f>C7*Parameters!$B$3</f>
        <v>273.31682116558204</v>
      </c>
    </row>
    <row r="8" spans="1:4" x14ac:dyDescent="0.25">
      <c r="A8" s="2">
        <f>B8+Parameters!$B$2</f>
        <v>2600</v>
      </c>
      <c r="B8" s="2">
        <v>500</v>
      </c>
      <c r="C8" s="4">
        <v>0.230782024342955</v>
      </c>
      <c r="D8" s="3">
        <f>C8*Parameters!$B$3</f>
        <v>196.16472069151175</v>
      </c>
    </row>
    <row r="9" spans="1:4" x14ac:dyDescent="0.25">
      <c r="A9" s="2">
        <f>B9+Parameters!$B$2</f>
        <v>2700</v>
      </c>
      <c r="B9" s="2">
        <v>600</v>
      </c>
      <c r="C9" s="4">
        <v>0.159417771142362</v>
      </c>
      <c r="D9" s="3">
        <f>C9*Parameters!$B$3</f>
        <v>135.50510547100771</v>
      </c>
    </row>
    <row r="10" spans="1:4" x14ac:dyDescent="0.25">
      <c r="A10" s="2">
        <f>B10+Parameters!$B$2</f>
        <v>2800</v>
      </c>
      <c r="B10" s="2">
        <v>700</v>
      </c>
      <c r="C10" s="4">
        <v>0.10684032804448899</v>
      </c>
      <c r="D10" s="3">
        <f>C10*Parameters!$B$3</f>
        <v>90.81427883781565</v>
      </c>
    </row>
    <row r="11" spans="1:4" x14ac:dyDescent="0.25">
      <c r="A11" s="2">
        <f>B11+Parameters!$B$2</f>
        <v>2900</v>
      </c>
      <c r="B11" s="2">
        <v>800</v>
      </c>
      <c r="C11" s="4">
        <v>6.9584330876349104E-2</v>
      </c>
      <c r="D11" s="3">
        <f>C11*Parameters!$B$3</f>
        <v>59.14668124489674</v>
      </c>
    </row>
    <row r="12" spans="1:4" x14ac:dyDescent="0.25">
      <c r="A12" s="2">
        <f>B12+Parameters!$B$2</f>
        <v>3000</v>
      </c>
      <c r="B12" s="2">
        <v>900</v>
      </c>
      <c r="C12" s="4">
        <v>4.43204926703753E-2</v>
      </c>
      <c r="D12" s="3">
        <f>C12*Parameters!$B$3</f>
        <v>37.672418769819004</v>
      </c>
    </row>
    <row r="13" spans="1:4" x14ac:dyDescent="0.25">
      <c r="A13" s="2">
        <f>B13+Parameters!$B$2</f>
        <v>3100</v>
      </c>
      <c r="B13" s="2">
        <v>1000</v>
      </c>
      <c r="C13" s="4">
        <v>2.78078066128855E-2</v>
      </c>
      <c r="D13" s="3">
        <f>C13*Parameters!$B$3</f>
        <v>23.636635620952674</v>
      </c>
    </row>
    <row r="14" spans="1:4" x14ac:dyDescent="0.25">
      <c r="A14" s="2">
        <f>B14+Parameters!$B$2</f>
        <v>3200</v>
      </c>
      <c r="B14" s="2">
        <v>1100</v>
      </c>
      <c r="C14" s="4">
        <v>1.72880394789207E-2</v>
      </c>
      <c r="D14" s="3">
        <f>C14*Parameters!$B$3</f>
        <v>14.694833557082594</v>
      </c>
    </row>
    <row r="15" spans="1:4" x14ac:dyDescent="0.25">
      <c r="A15" s="2">
        <f>B15+Parameters!$B$2</f>
        <v>3300</v>
      </c>
      <c r="B15" s="2">
        <v>1200</v>
      </c>
      <c r="C15" s="4">
        <v>1.0941267339359099E-2</v>
      </c>
      <c r="D15" s="3">
        <f>C15*Parameters!$B$3</f>
        <v>9.3000772384552342</v>
      </c>
    </row>
    <row r="16" spans="1:4" x14ac:dyDescent="0.25">
      <c r="A16" s="2">
        <f>B16+Parameters!$B$2</f>
        <v>3400</v>
      </c>
      <c r="B16" s="2">
        <v>1300</v>
      </c>
      <c r="C16" s="4">
        <v>7.06561947219624E-3</v>
      </c>
      <c r="D16" s="3">
        <f>C16*Parameters!$B$3</f>
        <v>6.0057765513668038</v>
      </c>
    </row>
    <row r="17" spans="1:4" x14ac:dyDescent="0.25">
      <c r="A17" s="2">
        <f>B17+Parameters!$B$2</f>
        <v>3500</v>
      </c>
      <c r="B17" s="2">
        <v>1400</v>
      </c>
      <c r="C17" s="4">
        <v>4.3880396716828498E-3</v>
      </c>
      <c r="D17" s="3">
        <f>C17*Parameters!$B$3</f>
        <v>3.7298337209304222</v>
      </c>
    </row>
    <row r="18" spans="1:4" x14ac:dyDescent="0.25">
      <c r="A18" s="2">
        <f>B18+Parameters!$B$2</f>
        <v>3600</v>
      </c>
      <c r="B18" s="2">
        <v>1500</v>
      </c>
      <c r="C18" s="4">
        <v>2.7847603570927801E-3</v>
      </c>
      <c r="D18" s="3">
        <f>C18*Parameters!$B$3</f>
        <v>2.3670463035288631</v>
      </c>
    </row>
    <row r="19" spans="1:4" x14ac:dyDescent="0.25">
      <c r="A19" s="2">
        <f>B19+Parameters!$B$2</f>
        <v>3700</v>
      </c>
      <c r="B19" s="2">
        <v>1600</v>
      </c>
      <c r="C19" s="4">
        <v>1.8925212951094101E-3</v>
      </c>
      <c r="D19" s="3">
        <f>C19*Parameters!$B$3</f>
        <v>1.6086431008429987</v>
      </c>
    </row>
    <row r="20" spans="1:4" x14ac:dyDescent="0.25">
      <c r="A20" s="2">
        <f>B20+Parameters!$B$2</f>
        <v>3800</v>
      </c>
      <c r="B20" s="2">
        <v>1700</v>
      </c>
      <c r="C20" s="4">
        <v>1.32953544424221E-3</v>
      </c>
      <c r="D20" s="3">
        <f>C20*Parameters!$B$3</f>
        <v>1.1301051276058784</v>
      </c>
    </row>
    <row r="21" spans="1:4" x14ac:dyDescent="0.25">
      <c r="A21" s="2">
        <f>B21+Parameters!$B$2</f>
        <v>3900</v>
      </c>
      <c r="B21" s="2">
        <v>1800</v>
      </c>
      <c r="C21" s="4">
        <v>1.0137462902339101E-3</v>
      </c>
      <c r="D21" s="3">
        <f>C21*Parameters!$B$3</f>
        <v>0.86168434669882354</v>
      </c>
    </row>
    <row r="22" spans="1:4" x14ac:dyDescent="0.25">
      <c r="A22" s="2">
        <f>B22+Parameters!$B$2</f>
        <v>4000</v>
      </c>
      <c r="B22" s="2">
        <v>1900</v>
      </c>
      <c r="C22" s="4">
        <v>8.7622715859511299E-4</v>
      </c>
      <c r="D22" s="3">
        <f>C22*Parameters!$B$3</f>
        <v>0.74479308480584605</v>
      </c>
    </row>
    <row r="23" spans="1:4" x14ac:dyDescent="0.25">
      <c r="A23" s="2">
        <f>B23+Parameters!$B$2</f>
        <v>4100</v>
      </c>
      <c r="B23" s="2">
        <v>2000</v>
      </c>
      <c r="C23" s="4">
        <v>7.9059119466775305E-4</v>
      </c>
      <c r="D23" s="3">
        <f>C23*Parameters!$B$3</f>
        <v>0.67200251546759004</v>
      </c>
    </row>
    <row r="24" spans="1:4" x14ac:dyDescent="0.25">
      <c r="A24" s="2">
        <f>B24+Parameters!$B$2</f>
        <v>4200</v>
      </c>
      <c r="B24" s="2">
        <v>2100</v>
      </c>
      <c r="C24" s="4">
        <v>6.9058296645353495E-4</v>
      </c>
      <c r="D24" s="3">
        <f>C24*Parameters!$B$3</f>
        <v>0.58699552148550471</v>
      </c>
    </row>
    <row r="25" spans="1:4" x14ac:dyDescent="0.25">
      <c r="A25" s="2">
        <f>B25+Parameters!$B$2</f>
        <v>4300</v>
      </c>
      <c r="B25" s="2">
        <v>2200</v>
      </c>
      <c r="C25" s="4">
        <v>5.2351223473801804E-4</v>
      </c>
      <c r="D25" s="3">
        <f>C25*Parameters!$B$3</f>
        <v>0.44498539952731536</v>
      </c>
    </row>
    <row r="26" spans="1:4" x14ac:dyDescent="0.25">
      <c r="A26" s="2">
        <f>B26+Parameters!$B$2</f>
        <v>4400</v>
      </c>
      <c r="B26" s="2">
        <v>2300</v>
      </c>
      <c r="C26" s="4">
        <v>3.2672814547878899E-4</v>
      </c>
      <c r="D26" s="3">
        <f>C26*Parameters!$B$3</f>
        <v>0.27771892365697065</v>
      </c>
    </row>
    <row r="27" spans="1:4" x14ac:dyDescent="0.25">
      <c r="A27" s="2">
        <f>B27+Parameters!$B$2</f>
        <v>4500</v>
      </c>
      <c r="B27" s="2">
        <v>2400</v>
      </c>
      <c r="C27" s="4">
        <v>1.94011370791717E-4</v>
      </c>
      <c r="D27" s="3">
        <f>C27*Parameters!$B$3</f>
        <v>0.16490966517295946</v>
      </c>
    </row>
    <row r="28" spans="1:4" x14ac:dyDescent="0.25">
      <c r="A28" s="2">
        <f>B28+Parameters!$B$2</f>
        <v>4600</v>
      </c>
      <c r="B28" s="2">
        <v>2500</v>
      </c>
      <c r="C28" s="4">
        <v>1.15962723591688E-4</v>
      </c>
      <c r="D28" s="3">
        <f>C28*Parameters!$B$3</f>
        <v>9.8568315052934799E-2</v>
      </c>
    </row>
    <row r="29" spans="1:4" x14ac:dyDescent="0.25">
      <c r="A29" s="2">
        <f>B29+Parameters!$B$2</f>
        <v>4700</v>
      </c>
      <c r="B29" s="2">
        <v>2600</v>
      </c>
      <c r="C29" s="4">
        <v>5.39397429154906E-5</v>
      </c>
      <c r="D29" s="3">
        <f>C29*Parameters!$B$3</f>
        <v>4.5848781478167011E-2</v>
      </c>
    </row>
    <row r="30" spans="1:4" x14ac:dyDescent="0.25">
      <c r="A30" s="2">
        <f>B30+Parameters!$B$2</f>
        <v>4800</v>
      </c>
      <c r="B30" s="2">
        <v>2700</v>
      </c>
      <c r="C30" s="4">
        <v>2.4842853195437102E-5</v>
      </c>
      <c r="D30" s="3">
        <f>C30*Parameters!$B$3</f>
        <v>2.1116425216121535E-2</v>
      </c>
    </row>
    <row r="31" spans="1:4" x14ac:dyDescent="0.25">
      <c r="A31" s="2">
        <f>B31+Parameters!$B$2</f>
        <v>4900</v>
      </c>
      <c r="B31" s="2">
        <v>2800</v>
      </c>
      <c r="C31" s="4">
        <v>1.22495041412255E-5</v>
      </c>
      <c r="D31" s="3">
        <f>C31*Parameters!$B$3</f>
        <v>1.0412078520041675E-2</v>
      </c>
    </row>
    <row r="32" spans="1:4" x14ac:dyDescent="0.25">
      <c r="A32" s="2">
        <f>B32+Parameters!$B$2</f>
        <v>5000</v>
      </c>
      <c r="B32" s="2">
        <v>2900</v>
      </c>
      <c r="C32" s="4">
        <v>5.3347998324360301E-6</v>
      </c>
      <c r="D32" s="3">
        <f>C32*Parameters!$B$3</f>
        <v>4.5345798575706251E-3</v>
      </c>
    </row>
    <row r="33" spans="1:4" x14ac:dyDescent="0.25">
      <c r="A33" s="2">
        <f>B33+Parameters!$B$2</f>
        <v>5100</v>
      </c>
      <c r="B33" s="2">
        <v>3000</v>
      </c>
      <c r="C33" s="4">
        <v>2.21317285208818E-6</v>
      </c>
      <c r="D33" s="3">
        <f>C33*Parameters!$B$3</f>
        <v>1.8811969242749529E-3</v>
      </c>
    </row>
    <row r="34" spans="1:4" x14ac:dyDescent="0.25">
      <c r="A34" s="2">
        <f>B34+Parameters!$B$2</f>
        <v>5200</v>
      </c>
      <c r="B34" s="2">
        <v>3100</v>
      </c>
      <c r="C34" s="4">
        <v>1.01571378988535E-6</v>
      </c>
      <c r="D34" s="3">
        <f>C34*Parameters!$B$3</f>
        <v>8.6335672140254753E-4</v>
      </c>
    </row>
    <row r="35" spans="1:4" x14ac:dyDescent="0.25">
      <c r="A35" s="2">
        <f>B35+Parameters!$B$2</f>
        <v>5300</v>
      </c>
      <c r="B35" s="2">
        <v>3200</v>
      </c>
      <c r="C35" s="4">
        <v>4.1233071909511799E-7</v>
      </c>
      <c r="D35" s="3">
        <f>C35*Parameters!$B$3</f>
        <v>3.504811112308503E-4</v>
      </c>
    </row>
    <row r="36" spans="1:4" x14ac:dyDescent="0.25">
      <c r="A36" s="2">
        <f>B36+Parameters!$B$2</f>
        <v>5400</v>
      </c>
      <c r="B36" s="2">
        <v>3300</v>
      </c>
      <c r="C36" s="4">
        <v>1.6250289325042401E-7</v>
      </c>
      <c r="D36" s="3">
        <f>C36*Parameters!$B$3</f>
        <v>1.3812745926286042E-4</v>
      </c>
    </row>
    <row r="37" spans="1:4" x14ac:dyDescent="0.25">
      <c r="A37" s="2">
        <f>B37+Parameters!$B$2</f>
        <v>5500</v>
      </c>
      <c r="B37" s="2">
        <v>3400</v>
      </c>
      <c r="C37" s="4">
        <v>6.5974561911533198E-8</v>
      </c>
      <c r="D37" s="3">
        <f>C37*Parameters!$B$3</f>
        <v>5.607837762480322E-5</v>
      </c>
    </row>
    <row r="38" spans="1:4" x14ac:dyDescent="0.25">
      <c r="A38" s="2">
        <f>B38+Parameters!$B$2</f>
        <v>5600</v>
      </c>
      <c r="B38" s="2">
        <v>3500</v>
      </c>
      <c r="C38" s="4">
        <v>2.5322616633008101E-8</v>
      </c>
      <c r="D38" s="3">
        <f>C38*Parameters!$B$3</f>
        <v>2.1524224138056886E-5</v>
      </c>
    </row>
    <row r="39" spans="1:4" x14ac:dyDescent="0.25">
      <c r="A39" s="2">
        <f>B39+Parameters!$B$2</f>
        <v>5700</v>
      </c>
      <c r="B39" s="2">
        <v>3600</v>
      </c>
      <c r="C39" s="4">
        <v>9.5092116200358701E-9</v>
      </c>
      <c r="D39" s="3">
        <f>C39*Parameters!$B$3</f>
        <v>8.0828298770304896E-6</v>
      </c>
    </row>
    <row r="40" spans="1:4" x14ac:dyDescent="0.25">
      <c r="A40" s="2">
        <f>B40+Parameters!$B$2</f>
        <v>5800</v>
      </c>
      <c r="B40" s="2">
        <v>3700</v>
      </c>
      <c r="C40" s="4">
        <v>3.7751357380671902E-9</v>
      </c>
      <c r="D40" s="3">
        <f>C40*Parameters!$B$3</f>
        <v>3.2088653773571116E-6</v>
      </c>
    </row>
    <row r="41" spans="1:4" x14ac:dyDescent="0.25">
      <c r="A41" s="2">
        <f>B41+Parameters!$B$2</f>
        <v>5900</v>
      </c>
      <c r="B41" s="2">
        <v>3800</v>
      </c>
      <c r="C41" s="4">
        <v>1.3405658532977E-9</v>
      </c>
      <c r="D41" s="3">
        <f>C41*Parameters!$B$3</f>
        <v>1.1394809753030451E-6</v>
      </c>
    </row>
    <row r="42" spans="1:4" x14ac:dyDescent="0.25">
      <c r="A42" s="2">
        <f>B42+Parameters!$B$2</f>
        <v>6000</v>
      </c>
      <c r="B42" s="2">
        <v>3900</v>
      </c>
      <c r="C42" s="4">
        <v>4.7895543106928798E-10</v>
      </c>
      <c r="D42" s="3">
        <f>C42*Parameters!$B$3</f>
        <v>4.0711211640889478E-7</v>
      </c>
    </row>
    <row r="43" spans="1:4" x14ac:dyDescent="0.25">
      <c r="A43" s="2">
        <f>B43+Parameters!$B$2</f>
        <v>6100</v>
      </c>
      <c r="B43" s="2">
        <v>4000</v>
      </c>
      <c r="C43" s="4">
        <v>1.79957890131728E-10</v>
      </c>
      <c r="D43" s="3">
        <f>C43*Parameters!$B$3</f>
        <v>1.5296420661196881E-7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0.69754826911823897</v>
      </c>
      <c r="D4" s="3">
        <f>C4*Parameters!$B$3</f>
        <v>592.91602875050307</v>
      </c>
    </row>
    <row r="5" spans="1:4" x14ac:dyDescent="0.25">
      <c r="A5" s="2">
        <f>B5+Parameters!$B$2</f>
        <v>2300</v>
      </c>
      <c r="B5" s="2">
        <v>200</v>
      </c>
      <c r="C5" s="4">
        <v>0.58238685415640701</v>
      </c>
      <c r="D5" s="3">
        <f>C5*Parameters!$B$3</f>
        <v>495.02882603294597</v>
      </c>
    </row>
    <row r="6" spans="1:4" x14ac:dyDescent="0.25">
      <c r="A6" s="2">
        <f>B6+Parameters!$B$2</f>
        <v>2400</v>
      </c>
      <c r="B6" s="2">
        <v>300</v>
      </c>
      <c r="C6" s="4">
        <v>0.46315745833842598</v>
      </c>
      <c r="D6" s="3">
        <f>C6*Parameters!$B$3</f>
        <v>393.68383958766208</v>
      </c>
    </row>
    <row r="7" spans="1:4" x14ac:dyDescent="0.25">
      <c r="A7" s="2">
        <f>B7+Parameters!$B$2</f>
        <v>2500</v>
      </c>
      <c r="B7" s="2">
        <v>400</v>
      </c>
      <c r="C7" s="4">
        <v>0.351166375740387</v>
      </c>
      <c r="D7" s="3">
        <f>C7*Parameters!$B$3</f>
        <v>298.49141937932893</v>
      </c>
    </row>
    <row r="8" spans="1:4" x14ac:dyDescent="0.25">
      <c r="A8" s="2">
        <f>B8+Parameters!$B$2</f>
        <v>2600</v>
      </c>
      <c r="B8" s="2">
        <v>500</v>
      </c>
      <c r="C8" s="4">
        <v>0.25307289053339399</v>
      </c>
      <c r="D8" s="3">
        <f>C8*Parameters!$B$3</f>
        <v>215.11195695338489</v>
      </c>
    </row>
    <row r="9" spans="1:4" x14ac:dyDescent="0.25">
      <c r="A9" s="2">
        <f>B9+Parameters!$B$2</f>
        <v>2700</v>
      </c>
      <c r="B9" s="2">
        <v>600</v>
      </c>
      <c r="C9" s="4">
        <v>0.17433629470819101</v>
      </c>
      <c r="D9" s="3">
        <f>C9*Parameters!$B$3</f>
        <v>148.18585050196236</v>
      </c>
    </row>
    <row r="10" spans="1:4" x14ac:dyDescent="0.25">
      <c r="A10" s="2">
        <f>B10+Parameters!$B$2</f>
        <v>2800</v>
      </c>
      <c r="B10" s="2">
        <v>700</v>
      </c>
      <c r="C10" s="4">
        <v>0.115850427529764</v>
      </c>
      <c r="D10" s="3">
        <f>C10*Parameters!$B$3</f>
        <v>98.472863400299403</v>
      </c>
    </row>
    <row r="11" spans="1:4" x14ac:dyDescent="0.25">
      <c r="A11" s="2">
        <f>B11+Parameters!$B$2</f>
        <v>2900</v>
      </c>
      <c r="B11" s="2">
        <v>800</v>
      </c>
      <c r="C11" s="4">
        <v>7.4572536783944904E-2</v>
      </c>
      <c r="D11" s="3">
        <f>C11*Parameters!$B$3</f>
        <v>63.386656266353171</v>
      </c>
    </row>
    <row r="12" spans="1:4" x14ac:dyDescent="0.25">
      <c r="A12" s="2">
        <f>B12+Parameters!$B$2</f>
        <v>3000</v>
      </c>
      <c r="B12" s="2">
        <v>900</v>
      </c>
      <c r="C12" s="4">
        <v>4.6457814224760197E-2</v>
      </c>
      <c r="D12" s="3">
        <f>C12*Parameters!$B$3</f>
        <v>39.489142091046169</v>
      </c>
    </row>
    <row r="13" spans="1:4" x14ac:dyDescent="0.25">
      <c r="A13" s="2">
        <f>B13+Parameters!$B$2</f>
        <v>3100</v>
      </c>
      <c r="B13" s="2">
        <v>1000</v>
      </c>
      <c r="C13" s="4">
        <v>2.7863632949455801E-2</v>
      </c>
      <c r="D13" s="3">
        <f>C13*Parameters!$B$3</f>
        <v>23.684088007037431</v>
      </c>
    </row>
    <row r="14" spans="1:4" x14ac:dyDescent="0.25">
      <c r="A14" s="2">
        <f>B14+Parameters!$B$2</f>
        <v>3200</v>
      </c>
      <c r="B14" s="2">
        <v>1100</v>
      </c>
      <c r="C14" s="4">
        <v>1.6084621383846202E-2</v>
      </c>
      <c r="D14" s="3">
        <f>C14*Parameters!$B$3</f>
        <v>13.671928176269271</v>
      </c>
    </row>
    <row r="15" spans="1:4" x14ac:dyDescent="0.25">
      <c r="A15" s="2">
        <f>B15+Parameters!$B$2</f>
        <v>3300</v>
      </c>
      <c r="B15" s="2">
        <v>1200</v>
      </c>
      <c r="C15" s="4">
        <v>9.0736545857663994E-3</v>
      </c>
      <c r="D15" s="3">
        <f>C15*Parameters!$B$3</f>
        <v>7.7126063979014399</v>
      </c>
    </row>
    <row r="16" spans="1:4" x14ac:dyDescent="0.25">
      <c r="A16" s="2">
        <f>B16+Parameters!$B$2</f>
        <v>3400</v>
      </c>
      <c r="B16" s="2">
        <v>1300</v>
      </c>
      <c r="C16" s="4">
        <v>5.0442525911074997E-3</v>
      </c>
      <c r="D16" s="3">
        <f>C16*Parameters!$B$3</f>
        <v>4.2876147024413749</v>
      </c>
    </row>
    <row r="17" spans="1:4" x14ac:dyDescent="0.25">
      <c r="A17" s="2">
        <f>B17+Parameters!$B$2</f>
        <v>3500</v>
      </c>
      <c r="B17" s="2">
        <v>1400</v>
      </c>
      <c r="C17" s="4">
        <v>2.8396944018099601E-3</v>
      </c>
      <c r="D17" s="3">
        <f>C17*Parameters!$B$3</f>
        <v>2.4137402415384659</v>
      </c>
    </row>
    <row r="18" spans="1:4" x14ac:dyDescent="0.25">
      <c r="A18" s="2">
        <f>B18+Parameters!$B$2</f>
        <v>3600</v>
      </c>
      <c r="B18" s="2">
        <v>1500</v>
      </c>
      <c r="C18" s="4">
        <v>1.6864278396021999E-3</v>
      </c>
      <c r="D18" s="3">
        <f>C18*Parameters!$B$3</f>
        <v>1.4334636636618701</v>
      </c>
    </row>
    <row r="19" spans="1:4" x14ac:dyDescent="0.25">
      <c r="A19" s="2">
        <f>B19+Parameters!$B$2</f>
        <v>3700</v>
      </c>
      <c r="B19" s="2">
        <v>1600</v>
      </c>
      <c r="C19" s="4">
        <v>1.0368528015822799E-3</v>
      </c>
      <c r="D19" s="3">
        <f>C19*Parameters!$B$3</f>
        <v>0.88132488134493792</v>
      </c>
    </row>
    <row r="20" spans="1:4" x14ac:dyDescent="0.25">
      <c r="A20" s="2">
        <f>B20+Parameters!$B$2</f>
        <v>3800</v>
      </c>
      <c r="B20" s="2">
        <v>1700</v>
      </c>
      <c r="C20" s="4">
        <v>6.6142864591870495E-4</v>
      </c>
      <c r="D20" s="3">
        <f>C20*Parameters!$B$3</f>
        <v>0.56221434903089917</v>
      </c>
    </row>
    <row r="21" spans="1:4" x14ac:dyDescent="0.25">
      <c r="A21" s="2">
        <f>B21+Parameters!$B$2</f>
        <v>3900</v>
      </c>
      <c r="B21" s="2">
        <v>1800</v>
      </c>
      <c r="C21" s="4">
        <v>4.7894861966776402E-4</v>
      </c>
      <c r="D21" s="3">
        <f>C21*Parameters!$B$3</f>
        <v>0.40710632671759944</v>
      </c>
    </row>
    <row r="22" spans="1:4" x14ac:dyDescent="0.25">
      <c r="A22" s="2">
        <f>B22+Parameters!$B$2</f>
        <v>4000</v>
      </c>
      <c r="B22" s="2">
        <v>1900</v>
      </c>
      <c r="C22" s="4">
        <v>3.5639608265188499E-4</v>
      </c>
      <c r="D22" s="3">
        <f>C22*Parameters!$B$3</f>
        <v>0.30293667025410226</v>
      </c>
    </row>
    <row r="23" spans="1:4" x14ac:dyDescent="0.25">
      <c r="A23" s="2">
        <f>B23+Parameters!$B$2</f>
        <v>4100</v>
      </c>
      <c r="B23" s="2">
        <v>2000</v>
      </c>
      <c r="C23" s="4">
        <v>2.69230768185477E-4</v>
      </c>
      <c r="D23" s="3">
        <f>C23*Parameters!$B$3</f>
        <v>0.22884615295765545</v>
      </c>
    </row>
    <row r="24" spans="1:4" x14ac:dyDescent="0.25">
      <c r="A24" s="2">
        <f>B24+Parameters!$B$2</f>
        <v>4200</v>
      </c>
      <c r="B24" s="2">
        <v>2100</v>
      </c>
      <c r="C24" s="4">
        <v>1.88175902438128E-4</v>
      </c>
      <c r="D24" s="3">
        <f>C24*Parameters!$B$3</f>
        <v>0.15994951707240881</v>
      </c>
    </row>
    <row r="25" spans="1:4" x14ac:dyDescent="0.25">
      <c r="A25" s="2">
        <f>B25+Parameters!$B$2</f>
        <v>4300</v>
      </c>
      <c r="B25" s="2">
        <v>2200</v>
      </c>
      <c r="C25" s="4">
        <v>1.10553230704876E-4</v>
      </c>
      <c r="D25" s="3">
        <f>C25*Parameters!$B$3</f>
        <v>9.3970246099144603E-2</v>
      </c>
    </row>
    <row r="26" spans="1:4" x14ac:dyDescent="0.25">
      <c r="A26" s="2">
        <f>B26+Parameters!$B$2</f>
        <v>4400</v>
      </c>
      <c r="B26" s="2">
        <v>2300</v>
      </c>
      <c r="C26" s="4">
        <v>4.7465187765615997E-5</v>
      </c>
      <c r="D26" s="3">
        <f>C26*Parameters!$B$3</f>
        <v>4.0345409600773596E-2</v>
      </c>
    </row>
    <row r="27" spans="1:4" x14ac:dyDescent="0.25">
      <c r="A27" s="2">
        <f>B27+Parameters!$B$2</f>
        <v>4500</v>
      </c>
      <c r="B27" s="2">
        <v>2400</v>
      </c>
      <c r="C27" s="4">
        <v>1.99997927155279E-5</v>
      </c>
      <c r="D27" s="3">
        <f>C27*Parameters!$B$3</f>
        <v>1.6999823808198714E-2</v>
      </c>
    </row>
    <row r="28" spans="1:4" x14ac:dyDescent="0.25">
      <c r="A28" s="2">
        <f>B28+Parameters!$B$2</f>
        <v>4600</v>
      </c>
      <c r="B28" s="2">
        <v>2500</v>
      </c>
      <c r="C28" s="4">
        <v>8.3072901088546403E-6</v>
      </c>
      <c r="D28" s="3">
        <f>C28*Parameters!$B$3</f>
        <v>7.0611965925264442E-3</v>
      </c>
    </row>
    <row r="29" spans="1:4" x14ac:dyDescent="0.25">
      <c r="A29" s="2">
        <f>B29+Parameters!$B$2</f>
        <v>4700</v>
      </c>
      <c r="B29" s="2">
        <v>2600</v>
      </c>
      <c r="C29" s="4">
        <v>3.2036519110107798E-6</v>
      </c>
      <c r="D29" s="3">
        <f>C29*Parameters!$B$3</f>
        <v>2.7231041243591628E-3</v>
      </c>
    </row>
    <row r="30" spans="1:4" x14ac:dyDescent="0.25">
      <c r="A30" s="2">
        <f>B30+Parameters!$B$2</f>
        <v>4800</v>
      </c>
      <c r="B30" s="2">
        <v>2700</v>
      </c>
      <c r="C30" s="4">
        <v>1.2778227532402E-6</v>
      </c>
      <c r="D30" s="3">
        <f>C30*Parameters!$B$3</f>
        <v>1.0861493402541701E-3</v>
      </c>
    </row>
    <row r="31" spans="1:4" x14ac:dyDescent="0.25">
      <c r="A31" s="2">
        <f>B31+Parameters!$B$2</f>
        <v>4900</v>
      </c>
      <c r="B31" s="2">
        <v>2800</v>
      </c>
      <c r="C31" s="4">
        <v>4.6022936193878398E-7</v>
      </c>
      <c r="D31" s="3">
        <f>C31*Parameters!$B$3</f>
        <v>3.9119495764796639E-4</v>
      </c>
    </row>
    <row r="32" spans="1:4" x14ac:dyDescent="0.25">
      <c r="A32" s="2">
        <f>B32+Parameters!$B$2</f>
        <v>5000</v>
      </c>
      <c r="B32" s="2">
        <v>2900</v>
      </c>
      <c r="C32" s="4">
        <v>1.5822660869650099E-7</v>
      </c>
      <c r="D32" s="3">
        <f>C32*Parameters!$B$3</f>
        <v>1.3449261739202585E-4</v>
      </c>
    </row>
    <row r="33" spans="1:4" x14ac:dyDescent="0.25">
      <c r="A33" s="2">
        <f>B33+Parameters!$B$2</f>
        <v>5100</v>
      </c>
      <c r="B33" s="2">
        <v>3000</v>
      </c>
      <c r="C33" s="4">
        <v>5.58753592798462E-8</v>
      </c>
      <c r="D33" s="3">
        <f>C33*Parameters!$B$3</f>
        <v>4.7494055387869268E-5</v>
      </c>
    </row>
    <row r="34" spans="1:4" x14ac:dyDescent="0.25">
      <c r="A34" s="2">
        <f>B34+Parameters!$B$2</f>
        <v>5200</v>
      </c>
      <c r="B34" s="2">
        <v>3100</v>
      </c>
      <c r="C34" s="4">
        <v>1.7959226192003398E-8</v>
      </c>
      <c r="D34" s="3">
        <f>C34*Parameters!$B$3</f>
        <v>1.5265342263202887E-5</v>
      </c>
    </row>
    <row r="35" spans="1:4" x14ac:dyDescent="0.25">
      <c r="A35" s="2">
        <f>B35+Parameters!$B$2</f>
        <v>5300</v>
      </c>
      <c r="B35" s="2">
        <v>3200</v>
      </c>
      <c r="C35" s="4">
        <v>5.9858506341441704E-9</v>
      </c>
      <c r="D35" s="3">
        <f>C35*Parameters!$B$3</f>
        <v>5.087973039022545E-6</v>
      </c>
    </row>
    <row r="36" spans="1:4" x14ac:dyDescent="0.25">
      <c r="A36" s="2">
        <f>B36+Parameters!$B$2</f>
        <v>5400</v>
      </c>
      <c r="B36" s="2">
        <v>3300</v>
      </c>
      <c r="C36" s="4">
        <v>1.9808418298828101E-9</v>
      </c>
      <c r="D36" s="3">
        <f>C36*Parameters!$B$3</f>
        <v>1.6837155554003885E-6</v>
      </c>
    </row>
    <row r="37" spans="1:4" x14ac:dyDescent="0.25">
      <c r="A37" s="2">
        <f>B37+Parameters!$B$2</f>
        <v>5500</v>
      </c>
      <c r="B37" s="2">
        <v>3400</v>
      </c>
      <c r="C37" s="4">
        <v>5.9732825895690203E-10</v>
      </c>
      <c r="D37" s="3">
        <f>C37*Parameters!$B$3</f>
        <v>5.0772902011336673E-7</v>
      </c>
    </row>
    <row r="38" spans="1:4" x14ac:dyDescent="0.25">
      <c r="A38" s="2">
        <f>B38+Parameters!$B$2</f>
        <v>5600</v>
      </c>
      <c r="B38" s="2">
        <v>3500</v>
      </c>
      <c r="C38" s="4">
        <v>1.87009048654924E-10</v>
      </c>
      <c r="D38" s="3">
        <f>C38*Parameters!$B$3</f>
        <v>1.5895769135668539E-7</v>
      </c>
    </row>
    <row r="39" spans="1:4" x14ac:dyDescent="0.25">
      <c r="A39" s="2">
        <f>B39+Parameters!$B$2</f>
        <v>5700</v>
      </c>
      <c r="B39" s="2">
        <v>3600</v>
      </c>
      <c r="C39" s="4">
        <v>5.5028785702782703E-11</v>
      </c>
      <c r="D39" s="3">
        <f>C39*Parameters!$B$3</f>
        <v>4.6774467847365301E-8</v>
      </c>
    </row>
    <row r="40" spans="1:4" x14ac:dyDescent="0.25">
      <c r="A40" s="2">
        <f>B40+Parameters!$B$2</f>
        <v>5800</v>
      </c>
      <c r="B40" s="2">
        <v>3700</v>
      </c>
      <c r="C40" s="4">
        <v>1.6013047449518799E-11</v>
      </c>
      <c r="D40" s="3">
        <f>C40*Parameters!$B$3</f>
        <v>1.3611090332090979E-8</v>
      </c>
    </row>
    <row r="41" spans="1:4" x14ac:dyDescent="0.25">
      <c r="A41" s="2">
        <f>B41+Parameters!$B$2</f>
        <v>5900</v>
      </c>
      <c r="B41" s="2">
        <v>3800</v>
      </c>
      <c r="C41" s="4">
        <v>4.6691925547487398E-12</v>
      </c>
      <c r="D41" s="3">
        <f>C41*Parameters!$B$3</f>
        <v>3.9688136715364289E-9</v>
      </c>
    </row>
    <row r="42" spans="1:4" x14ac:dyDescent="0.25">
      <c r="A42" s="2">
        <f>B42+Parameters!$B$2</f>
        <v>6000</v>
      </c>
      <c r="B42" s="2">
        <v>3900</v>
      </c>
      <c r="C42" s="4">
        <v>1.26679778427591E-12</v>
      </c>
      <c r="D42" s="3">
        <f>C42*Parameters!$B$3</f>
        <v>1.0767781166345234E-9</v>
      </c>
    </row>
    <row r="43" spans="1:4" x14ac:dyDescent="0.25">
      <c r="A43" s="2">
        <f>B43+Parameters!$B$2</f>
        <v>6100</v>
      </c>
      <c r="B43" s="2">
        <v>4000</v>
      </c>
      <c r="C43" s="4">
        <v>3.5659831892909102E-13</v>
      </c>
      <c r="D43" s="3">
        <f>C43*Parameters!$B$3</f>
        <v>3.0310857108972737E-10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0.67084258129597796</v>
      </c>
      <c r="D4" s="3">
        <f>C4*Parameters!$B$3</f>
        <v>570.21619410158121</v>
      </c>
    </row>
    <row r="5" spans="1:4" x14ac:dyDescent="0.25">
      <c r="A5" s="2">
        <f>B5+Parameters!$B$2</f>
        <v>2300</v>
      </c>
      <c r="B5" s="2">
        <v>200</v>
      </c>
      <c r="C5" s="4">
        <v>0.57492880886412001</v>
      </c>
      <c r="D5" s="3">
        <f>C5*Parameters!$B$3</f>
        <v>488.68948753450201</v>
      </c>
    </row>
    <row r="6" spans="1:4" x14ac:dyDescent="0.25">
      <c r="A6" s="2">
        <f>B6+Parameters!$B$2</f>
        <v>2400</v>
      </c>
      <c r="B6" s="2">
        <v>300</v>
      </c>
      <c r="C6" s="4">
        <v>0.47639646974882999</v>
      </c>
      <c r="D6" s="3">
        <f>C6*Parameters!$B$3</f>
        <v>404.93699928650551</v>
      </c>
    </row>
    <row r="7" spans="1:4" x14ac:dyDescent="0.25">
      <c r="A7" s="2">
        <f>B7+Parameters!$B$2</f>
        <v>2500</v>
      </c>
      <c r="B7" s="2">
        <v>400</v>
      </c>
      <c r="C7" s="4">
        <v>0.384962978362554</v>
      </c>
      <c r="D7" s="3">
        <f>C7*Parameters!$B$3</f>
        <v>327.21853160817091</v>
      </c>
    </row>
    <row r="8" spans="1:4" x14ac:dyDescent="0.25">
      <c r="A8" s="2">
        <f>B8+Parameters!$B$2</f>
        <v>2600</v>
      </c>
      <c r="B8" s="2">
        <v>500</v>
      </c>
      <c r="C8" s="4">
        <v>0.30540373251744601</v>
      </c>
      <c r="D8" s="3">
        <f>C8*Parameters!$B$3</f>
        <v>259.59317263982911</v>
      </c>
    </row>
    <row r="9" spans="1:4" x14ac:dyDescent="0.25">
      <c r="A9" s="2">
        <f>B9+Parameters!$B$2</f>
        <v>2700</v>
      </c>
      <c r="B9" s="2">
        <v>600</v>
      </c>
      <c r="C9" s="4">
        <v>0.239248784590088</v>
      </c>
      <c r="D9" s="3">
        <f>C9*Parameters!$B$3</f>
        <v>203.3614669015748</v>
      </c>
    </row>
    <row r="10" spans="1:4" x14ac:dyDescent="0.25">
      <c r="A10" s="2">
        <f>B10+Parameters!$B$2</f>
        <v>2800</v>
      </c>
      <c r="B10" s="2">
        <v>700</v>
      </c>
      <c r="C10" s="4">
        <v>0.18720191485707799</v>
      </c>
      <c r="D10" s="3">
        <f>C10*Parameters!$B$3</f>
        <v>159.12162762851628</v>
      </c>
    </row>
    <row r="11" spans="1:4" x14ac:dyDescent="0.25">
      <c r="A11" s="2">
        <f>B11+Parameters!$B$2</f>
        <v>2900</v>
      </c>
      <c r="B11" s="2">
        <v>800</v>
      </c>
      <c r="C11" s="4">
        <v>0.14672403425172401</v>
      </c>
      <c r="D11" s="3">
        <f>C11*Parameters!$B$3</f>
        <v>124.7154291139654</v>
      </c>
    </row>
    <row r="12" spans="1:4" x14ac:dyDescent="0.25">
      <c r="A12" s="2">
        <f>B12+Parameters!$B$2</f>
        <v>3000</v>
      </c>
      <c r="B12" s="2">
        <v>900</v>
      </c>
      <c r="C12" s="4">
        <v>0.116076966445324</v>
      </c>
      <c r="D12" s="3">
        <f>C12*Parameters!$B$3</f>
        <v>98.665421478525403</v>
      </c>
    </row>
    <row r="13" spans="1:4" x14ac:dyDescent="0.25">
      <c r="A13" s="2">
        <f>B13+Parameters!$B$2</f>
        <v>3100</v>
      </c>
      <c r="B13" s="2">
        <v>1000</v>
      </c>
      <c r="C13" s="4">
        <v>9.2365695995931599E-2</v>
      </c>
      <c r="D13" s="3">
        <f>C13*Parameters!$B$3</f>
        <v>78.510841596541866</v>
      </c>
    </row>
    <row r="14" spans="1:4" x14ac:dyDescent="0.25">
      <c r="A14" s="2">
        <f>B14+Parameters!$B$2</f>
        <v>3200</v>
      </c>
      <c r="B14" s="2">
        <v>1100</v>
      </c>
      <c r="C14" s="4">
        <v>7.4196817932557904E-2</v>
      </c>
      <c r="D14" s="3">
        <f>C14*Parameters!$B$3</f>
        <v>63.06729524267422</v>
      </c>
    </row>
    <row r="15" spans="1:4" x14ac:dyDescent="0.25">
      <c r="A15" s="2">
        <f>B15+Parameters!$B$2</f>
        <v>3300</v>
      </c>
      <c r="B15" s="2">
        <v>1200</v>
      </c>
      <c r="C15" s="4">
        <v>6.0268022604080297E-2</v>
      </c>
      <c r="D15" s="3">
        <f>C15*Parameters!$B$3</f>
        <v>51.227819213468251</v>
      </c>
    </row>
    <row r="16" spans="1:4" x14ac:dyDescent="0.25">
      <c r="A16" s="2">
        <f>B16+Parameters!$B$2</f>
        <v>3400</v>
      </c>
      <c r="B16" s="2">
        <v>1300</v>
      </c>
      <c r="C16" s="4">
        <v>4.8276965665751001E-2</v>
      </c>
      <c r="D16" s="3">
        <f>C16*Parameters!$B$3</f>
        <v>41.035420815888351</v>
      </c>
    </row>
    <row r="17" spans="1:4" x14ac:dyDescent="0.25">
      <c r="A17" s="2">
        <f>B17+Parameters!$B$2</f>
        <v>3500</v>
      </c>
      <c r="B17" s="2">
        <v>1400</v>
      </c>
      <c r="C17" s="4">
        <v>3.80887908291224E-2</v>
      </c>
      <c r="D17" s="3">
        <f>C17*Parameters!$B$3</f>
        <v>32.37547220475404</v>
      </c>
    </row>
    <row r="18" spans="1:4" x14ac:dyDescent="0.25">
      <c r="A18" s="2">
        <f>B18+Parameters!$B$2</f>
        <v>3600</v>
      </c>
      <c r="B18" s="2">
        <v>1500</v>
      </c>
      <c r="C18" s="4">
        <v>3.0154821021318601E-2</v>
      </c>
      <c r="D18" s="3">
        <f>C18*Parameters!$B$3</f>
        <v>25.63159786812081</v>
      </c>
    </row>
    <row r="19" spans="1:4" x14ac:dyDescent="0.25">
      <c r="A19" s="2">
        <f>B19+Parameters!$B$2</f>
        <v>3700</v>
      </c>
      <c r="B19" s="2">
        <v>1600</v>
      </c>
      <c r="C19" s="4">
        <v>2.3355601516046799E-2</v>
      </c>
      <c r="D19" s="3">
        <f>C19*Parameters!$B$3</f>
        <v>19.852261288639781</v>
      </c>
    </row>
    <row r="20" spans="1:4" x14ac:dyDescent="0.25">
      <c r="A20" s="2">
        <f>B20+Parameters!$B$2</f>
        <v>3800</v>
      </c>
      <c r="B20" s="2">
        <v>1700</v>
      </c>
      <c r="C20" s="4">
        <v>1.7651042843095401E-2</v>
      </c>
      <c r="D20" s="3">
        <f>C20*Parameters!$B$3</f>
        <v>15.003386416631091</v>
      </c>
    </row>
    <row r="21" spans="1:4" x14ac:dyDescent="0.25">
      <c r="A21" s="2">
        <f>B21+Parameters!$B$2</f>
        <v>3900</v>
      </c>
      <c r="B21" s="2">
        <v>1800</v>
      </c>
      <c r="C21" s="4">
        <v>1.3225792079216399E-2</v>
      </c>
      <c r="D21" s="3">
        <f>C21*Parameters!$B$3</f>
        <v>11.24192326733394</v>
      </c>
    </row>
    <row r="22" spans="1:4" x14ac:dyDescent="0.25">
      <c r="A22" s="2">
        <f>B22+Parameters!$B$2</f>
        <v>4000</v>
      </c>
      <c r="B22" s="2">
        <v>1900</v>
      </c>
      <c r="C22" s="4">
        <v>9.7153302389851297E-3</v>
      </c>
      <c r="D22" s="3">
        <f>C22*Parameters!$B$3</f>
        <v>8.2580307031373597</v>
      </c>
    </row>
    <row r="23" spans="1:4" x14ac:dyDescent="0.25">
      <c r="A23" s="2">
        <f>B23+Parameters!$B$2</f>
        <v>4100</v>
      </c>
      <c r="B23" s="2">
        <v>2000</v>
      </c>
      <c r="C23" s="4">
        <v>6.8244435333147902E-3</v>
      </c>
      <c r="D23" s="3">
        <f>C23*Parameters!$B$3</f>
        <v>5.8007770033175721</v>
      </c>
    </row>
    <row r="24" spans="1:4" x14ac:dyDescent="0.25">
      <c r="A24" s="2">
        <f>B24+Parameters!$B$2</f>
        <v>4200</v>
      </c>
      <c r="B24" s="2">
        <v>2100</v>
      </c>
      <c r="C24" s="4">
        <v>4.7381979378307397E-3</v>
      </c>
      <c r="D24" s="3">
        <f>C24*Parameters!$B$3</f>
        <v>4.0274682471561292</v>
      </c>
    </row>
    <row r="25" spans="1:4" x14ac:dyDescent="0.25">
      <c r="A25" s="2">
        <f>B25+Parameters!$B$2</f>
        <v>4300</v>
      </c>
      <c r="B25" s="2">
        <v>2200</v>
      </c>
      <c r="C25" s="4">
        <v>3.2833012319696199E-3</v>
      </c>
      <c r="D25" s="3">
        <f>C25*Parameters!$B$3</f>
        <v>2.7908060471741769</v>
      </c>
    </row>
    <row r="26" spans="1:4" x14ac:dyDescent="0.25">
      <c r="A26" s="2">
        <f>B26+Parameters!$B$2</f>
        <v>4400</v>
      </c>
      <c r="B26" s="2">
        <v>2300</v>
      </c>
      <c r="C26" s="4">
        <v>1.9758292759870801E-3</v>
      </c>
      <c r="D26" s="3">
        <f>C26*Parameters!$B$3</f>
        <v>1.679454884589018</v>
      </c>
    </row>
    <row r="27" spans="1:4" x14ac:dyDescent="0.25">
      <c r="A27" s="2">
        <f>B27+Parameters!$B$2</f>
        <v>4500</v>
      </c>
      <c r="B27" s="2">
        <v>2400</v>
      </c>
      <c r="C27" s="4">
        <v>1.0131745467381399E-3</v>
      </c>
      <c r="D27" s="3">
        <f>C27*Parameters!$B$3</f>
        <v>0.86119836472741895</v>
      </c>
    </row>
    <row r="28" spans="1:4" x14ac:dyDescent="0.25">
      <c r="A28" s="2">
        <f>B28+Parameters!$B$2</f>
        <v>4600</v>
      </c>
      <c r="B28" s="2">
        <v>2500</v>
      </c>
      <c r="C28" s="4">
        <v>5.2719077481630104E-4</v>
      </c>
      <c r="D28" s="3">
        <f>C28*Parameters!$B$3</f>
        <v>0.44811215859385589</v>
      </c>
    </row>
    <row r="29" spans="1:4" x14ac:dyDescent="0.25">
      <c r="A29" s="2">
        <f>B29+Parameters!$B$2</f>
        <v>4700</v>
      </c>
      <c r="B29" s="2">
        <v>2600</v>
      </c>
      <c r="C29" s="4">
        <v>2.7767406954516102E-4</v>
      </c>
      <c r="D29" s="3">
        <f>C29*Parameters!$B$3</f>
        <v>0.23602295911338686</v>
      </c>
    </row>
    <row r="30" spans="1:4" x14ac:dyDescent="0.25">
      <c r="A30" s="2">
        <f>B30+Parameters!$B$2</f>
        <v>4800</v>
      </c>
      <c r="B30" s="2">
        <v>2700</v>
      </c>
      <c r="C30" s="4">
        <v>1.12274495033384E-4</v>
      </c>
      <c r="D30" s="3">
        <f>C30*Parameters!$B$3</f>
        <v>9.5433320778376393E-2</v>
      </c>
    </row>
    <row r="31" spans="1:4" x14ac:dyDescent="0.25">
      <c r="A31" s="2">
        <f>B31+Parameters!$B$2</f>
        <v>4900</v>
      </c>
      <c r="B31" s="2">
        <v>2800</v>
      </c>
      <c r="C31" s="4">
        <v>4.5878926976109103E-5</v>
      </c>
      <c r="D31" s="3">
        <f>C31*Parameters!$B$3</f>
        <v>3.8997087929692739E-2</v>
      </c>
    </row>
    <row r="32" spans="1:4" x14ac:dyDescent="0.25">
      <c r="A32" s="2">
        <f>B32+Parameters!$B$2</f>
        <v>5000</v>
      </c>
      <c r="B32" s="2">
        <v>2900</v>
      </c>
      <c r="C32" s="4">
        <v>1.8313715729599E-5</v>
      </c>
      <c r="D32" s="3">
        <f>C32*Parameters!$B$3</f>
        <v>1.556665837015915E-2</v>
      </c>
    </row>
    <row r="33" spans="1:4" x14ac:dyDescent="0.25">
      <c r="A33" s="2">
        <f>B33+Parameters!$B$2</f>
        <v>5100</v>
      </c>
      <c r="B33" s="2">
        <v>3000</v>
      </c>
      <c r="C33" s="4">
        <v>6.5717042892704202E-6</v>
      </c>
      <c r="D33" s="3">
        <f>C33*Parameters!$B$3</f>
        <v>5.5859486458798568E-3</v>
      </c>
    </row>
    <row r="34" spans="1:4" x14ac:dyDescent="0.25">
      <c r="A34" s="2">
        <f>B34+Parameters!$B$2</f>
        <v>5200</v>
      </c>
      <c r="B34" s="2">
        <v>3100</v>
      </c>
      <c r="C34" s="4">
        <v>2.5214252541640699E-6</v>
      </c>
      <c r="D34" s="3">
        <f>C34*Parameters!$B$3</f>
        <v>2.1432114660394595E-3</v>
      </c>
    </row>
    <row r="35" spans="1:4" x14ac:dyDescent="0.25">
      <c r="A35" s="2">
        <f>B35+Parameters!$B$2</f>
        <v>5300</v>
      </c>
      <c r="B35" s="2">
        <v>3200</v>
      </c>
      <c r="C35" s="4">
        <v>8.7096985104183296E-7</v>
      </c>
      <c r="D35" s="3">
        <f>C35*Parameters!$B$3</f>
        <v>7.4032437338555804E-4</v>
      </c>
    </row>
    <row r="36" spans="1:4" x14ac:dyDescent="0.25">
      <c r="A36" s="2">
        <f>B36+Parameters!$B$2</f>
        <v>5400</v>
      </c>
      <c r="B36" s="2">
        <v>3300</v>
      </c>
      <c r="C36" s="4">
        <v>2.9382237290751199E-7</v>
      </c>
      <c r="D36" s="3">
        <f>C36*Parameters!$B$3</f>
        <v>2.4974901697138519E-4</v>
      </c>
    </row>
    <row r="37" spans="1:4" x14ac:dyDescent="0.25">
      <c r="A37" s="2">
        <f>B37+Parameters!$B$2</f>
        <v>5500</v>
      </c>
      <c r="B37" s="2">
        <v>3400</v>
      </c>
      <c r="C37" s="4">
        <v>1.02440400319376E-7</v>
      </c>
      <c r="D37" s="3">
        <f>C37*Parameters!$B$3</f>
        <v>8.7074340271469598E-5</v>
      </c>
    </row>
    <row r="38" spans="1:4" x14ac:dyDescent="0.25">
      <c r="A38" s="2">
        <f>B38+Parameters!$B$2</f>
        <v>5600</v>
      </c>
      <c r="B38" s="2">
        <v>3500</v>
      </c>
      <c r="C38" s="4">
        <v>3.1559056554645899E-8</v>
      </c>
      <c r="D38" s="3">
        <f>C38*Parameters!$B$3</f>
        <v>2.6825198071449014E-5</v>
      </c>
    </row>
    <row r="39" spans="1:4" x14ac:dyDescent="0.25">
      <c r="A39" s="2">
        <f>B39+Parameters!$B$2</f>
        <v>5700</v>
      </c>
      <c r="B39" s="2">
        <v>3600</v>
      </c>
      <c r="C39" s="4">
        <v>1.0240275675461601E-8</v>
      </c>
      <c r="D39" s="3">
        <f>C39*Parameters!$B$3</f>
        <v>8.70423432414236E-6</v>
      </c>
    </row>
    <row r="40" spans="1:4" x14ac:dyDescent="0.25">
      <c r="A40" s="2">
        <f>B40+Parameters!$B$2</f>
        <v>5800</v>
      </c>
      <c r="B40" s="2">
        <v>3700</v>
      </c>
      <c r="C40" s="4">
        <v>3.18794867808015E-9</v>
      </c>
      <c r="D40" s="3">
        <f>C40*Parameters!$B$3</f>
        <v>2.7097563763681277E-6</v>
      </c>
    </row>
    <row r="41" spans="1:4" x14ac:dyDescent="0.25">
      <c r="A41" s="2">
        <f>B41+Parameters!$B$2</f>
        <v>5900</v>
      </c>
      <c r="B41" s="2">
        <v>3800</v>
      </c>
      <c r="C41" s="4">
        <v>9.4993634041306501E-10</v>
      </c>
      <c r="D41" s="3">
        <f>C41*Parameters!$B$3</f>
        <v>8.0744588935110523E-7</v>
      </c>
    </row>
    <row r="42" spans="1:4" x14ac:dyDescent="0.25">
      <c r="A42" s="2">
        <f>B42+Parameters!$B$2</f>
        <v>6000</v>
      </c>
      <c r="B42" s="2">
        <v>3900</v>
      </c>
      <c r="C42" s="4">
        <v>2.9517984183180901E-10</v>
      </c>
      <c r="D42" s="3">
        <f>C42*Parameters!$B$3</f>
        <v>2.5090286555703769E-7</v>
      </c>
    </row>
    <row r="43" spans="1:4" x14ac:dyDescent="0.25">
      <c r="A43" s="2">
        <f>B43+Parameters!$B$2</f>
        <v>6100</v>
      </c>
      <c r="B43" s="2">
        <v>4000</v>
      </c>
      <c r="C43" s="4">
        <v>8.1227779796063103E-11</v>
      </c>
      <c r="D43" s="3">
        <f>C43*Parameters!$B$3</f>
        <v>6.904361282665364E-8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0.66936078655553399</v>
      </c>
      <c r="D4" s="3">
        <f>C4*Parameters!$B$3</f>
        <v>568.95666857220385</v>
      </c>
    </row>
    <row r="5" spans="1:4" x14ac:dyDescent="0.25">
      <c r="A5" s="2">
        <f>B5+Parameters!$B$2</f>
        <v>2300</v>
      </c>
      <c r="B5" s="2">
        <v>200</v>
      </c>
      <c r="C5" s="4">
        <v>0.58692551579299801</v>
      </c>
      <c r="D5" s="3">
        <f>C5*Parameters!$B$3</f>
        <v>498.88668842404832</v>
      </c>
    </row>
    <row r="6" spans="1:4" x14ac:dyDescent="0.25">
      <c r="A6" s="2">
        <f>B6+Parameters!$B$2</f>
        <v>2400</v>
      </c>
      <c r="B6" s="2">
        <v>300</v>
      </c>
      <c r="C6" s="4">
        <v>0.49965615665522201</v>
      </c>
      <c r="D6" s="3">
        <f>C6*Parameters!$B$3</f>
        <v>424.70773315693873</v>
      </c>
    </row>
    <row r="7" spans="1:4" x14ac:dyDescent="0.25">
      <c r="A7" s="2">
        <f>B7+Parameters!$B$2</f>
        <v>2500</v>
      </c>
      <c r="B7" s="2">
        <v>400</v>
      </c>
      <c r="C7" s="4">
        <v>0.41192285708630799</v>
      </c>
      <c r="D7" s="3">
        <f>C7*Parameters!$B$3</f>
        <v>350.13442852336181</v>
      </c>
    </row>
    <row r="8" spans="1:4" x14ac:dyDescent="0.25">
      <c r="A8" s="2">
        <f>B8+Parameters!$B$2</f>
        <v>2600</v>
      </c>
      <c r="B8" s="2">
        <v>500</v>
      </c>
      <c r="C8" s="4">
        <v>0.328333303651553</v>
      </c>
      <c r="D8" s="3">
        <f>C8*Parameters!$B$3</f>
        <v>279.08330810382006</v>
      </c>
    </row>
    <row r="9" spans="1:4" x14ac:dyDescent="0.25">
      <c r="A9" s="2">
        <f>B9+Parameters!$B$2</f>
        <v>2700</v>
      </c>
      <c r="B9" s="2">
        <v>600</v>
      </c>
      <c r="C9" s="4">
        <v>0.25326851243008403</v>
      </c>
      <c r="D9" s="3">
        <f>C9*Parameters!$B$3</f>
        <v>215.27823556557144</v>
      </c>
    </row>
    <row r="10" spans="1:4" x14ac:dyDescent="0.25">
      <c r="A10" s="2">
        <f>B10+Parameters!$B$2</f>
        <v>2800</v>
      </c>
      <c r="B10" s="2">
        <v>700</v>
      </c>
      <c r="C10" s="4">
        <v>0.18981655317959301</v>
      </c>
      <c r="D10" s="3">
        <f>C10*Parameters!$B$3</f>
        <v>161.34407020265405</v>
      </c>
    </row>
    <row r="11" spans="1:4" x14ac:dyDescent="0.25">
      <c r="A11" s="2">
        <f>B11+Parameters!$B$2</f>
        <v>2900</v>
      </c>
      <c r="B11" s="2">
        <v>800</v>
      </c>
      <c r="C11" s="4">
        <v>0.13747295637607301</v>
      </c>
      <c r="D11" s="3">
        <f>C11*Parameters!$B$3</f>
        <v>116.85201291966206</v>
      </c>
    </row>
    <row r="12" spans="1:4" x14ac:dyDescent="0.25">
      <c r="A12" s="2">
        <f>B12+Parameters!$B$2</f>
        <v>3000</v>
      </c>
      <c r="B12" s="2">
        <v>900</v>
      </c>
      <c r="C12" s="4">
        <v>9.5938247033568E-2</v>
      </c>
      <c r="D12" s="3">
        <f>C12*Parameters!$B$3</f>
        <v>81.547509978532801</v>
      </c>
    </row>
    <row r="13" spans="1:4" x14ac:dyDescent="0.25">
      <c r="A13" s="2">
        <f>B13+Parameters!$B$2</f>
        <v>3100</v>
      </c>
      <c r="B13" s="2">
        <v>1000</v>
      </c>
      <c r="C13" s="4">
        <v>6.5298472040587197E-2</v>
      </c>
      <c r="D13" s="3">
        <f>C13*Parameters!$B$3</f>
        <v>55.503701234499118</v>
      </c>
    </row>
    <row r="14" spans="1:4" x14ac:dyDescent="0.25">
      <c r="A14" s="2">
        <f>B14+Parameters!$B$2</f>
        <v>3200</v>
      </c>
      <c r="B14" s="2">
        <v>1100</v>
      </c>
      <c r="C14" s="4">
        <v>4.3685711900490497E-2</v>
      </c>
      <c r="D14" s="3">
        <f>C14*Parameters!$B$3</f>
        <v>37.132855115416923</v>
      </c>
    </row>
    <row r="15" spans="1:4" x14ac:dyDescent="0.25">
      <c r="A15" s="2">
        <f>B15+Parameters!$B$2</f>
        <v>3300</v>
      </c>
      <c r="B15" s="2">
        <v>1200</v>
      </c>
      <c r="C15" s="4">
        <v>2.8340137845858E-2</v>
      </c>
      <c r="D15" s="3">
        <f>C15*Parameters!$B$3</f>
        <v>24.0891171689793</v>
      </c>
    </row>
    <row r="16" spans="1:4" x14ac:dyDescent="0.25">
      <c r="A16" s="2">
        <f>B16+Parameters!$B$2</f>
        <v>3400</v>
      </c>
      <c r="B16" s="2">
        <v>1300</v>
      </c>
      <c r="C16" s="4">
        <v>1.8029045066756701E-2</v>
      </c>
      <c r="D16" s="3">
        <f>C16*Parameters!$B$3</f>
        <v>15.324688306743196</v>
      </c>
    </row>
    <row r="17" spans="1:4" x14ac:dyDescent="0.25">
      <c r="A17" s="2">
        <f>B17+Parameters!$B$2</f>
        <v>3500</v>
      </c>
      <c r="B17" s="2">
        <v>1400</v>
      </c>
      <c r="C17" s="4">
        <v>1.12018483882375E-2</v>
      </c>
      <c r="D17" s="3">
        <f>C17*Parameters!$B$3</f>
        <v>9.5215711300018757</v>
      </c>
    </row>
    <row r="18" spans="1:4" x14ac:dyDescent="0.25">
      <c r="A18" s="2">
        <f>B18+Parameters!$B$2</f>
        <v>3600</v>
      </c>
      <c r="B18" s="2">
        <v>1500</v>
      </c>
      <c r="C18" s="4">
        <v>6.8499944602168497E-3</v>
      </c>
      <c r="D18" s="3">
        <f>C18*Parameters!$B$3</f>
        <v>5.822495291184322</v>
      </c>
    </row>
    <row r="19" spans="1:4" x14ac:dyDescent="0.25">
      <c r="A19" s="2">
        <f>B19+Parameters!$B$2</f>
        <v>3700</v>
      </c>
      <c r="B19" s="2">
        <v>1600</v>
      </c>
      <c r="C19" s="4">
        <v>4.1005203330331296E-3</v>
      </c>
      <c r="D19" s="3">
        <f>C19*Parameters!$B$3</f>
        <v>3.48544228307816</v>
      </c>
    </row>
    <row r="20" spans="1:4" x14ac:dyDescent="0.25">
      <c r="A20" s="2">
        <f>B20+Parameters!$B$2</f>
        <v>3800</v>
      </c>
      <c r="B20" s="2">
        <v>1700</v>
      </c>
      <c r="C20" s="4">
        <v>2.3534539101128099E-3</v>
      </c>
      <c r="D20" s="3">
        <f>C20*Parameters!$B$3</f>
        <v>2.0004358235958883</v>
      </c>
    </row>
    <row r="21" spans="1:4" x14ac:dyDescent="0.25">
      <c r="A21" s="2">
        <f>B21+Parameters!$B$2</f>
        <v>3900</v>
      </c>
      <c r="B21" s="2">
        <v>1800</v>
      </c>
      <c r="C21" s="4">
        <v>1.22347343685166E-3</v>
      </c>
      <c r="D21" s="3">
        <f>C21*Parameters!$B$3</f>
        <v>1.0399524213239111</v>
      </c>
    </row>
    <row r="22" spans="1:4" x14ac:dyDescent="0.25">
      <c r="A22" s="2">
        <f>B22+Parameters!$B$2</f>
        <v>4000</v>
      </c>
      <c r="B22" s="2">
        <v>1900</v>
      </c>
      <c r="C22" s="4">
        <v>5.6977334066355301E-4</v>
      </c>
      <c r="D22" s="3">
        <f>C22*Parameters!$B$3</f>
        <v>0.48430733956402006</v>
      </c>
    </row>
    <row r="23" spans="1:4" x14ac:dyDescent="0.25">
      <c r="A23" s="2">
        <f>B23+Parameters!$B$2</f>
        <v>4100</v>
      </c>
      <c r="B23" s="2">
        <v>2000</v>
      </c>
      <c r="C23" s="4">
        <v>2.6586884364968402E-4</v>
      </c>
      <c r="D23" s="3">
        <f>C23*Parameters!$B$3</f>
        <v>0.22598851710223142</v>
      </c>
    </row>
    <row r="24" spans="1:4" x14ac:dyDescent="0.25">
      <c r="A24" s="2">
        <f>B24+Parameters!$B$2</f>
        <v>4200</v>
      </c>
      <c r="B24" s="2">
        <v>2100</v>
      </c>
      <c r="C24" s="4">
        <v>1.219001920965E-4</v>
      </c>
      <c r="D24" s="3">
        <f>C24*Parameters!$B$3</f>
        <v>0.103615163282025</v>
      </c>
    </row>
    <row r="25" spans="1:4" x14ac:dyDescent="0.25">
      <c r="A25" s="2">
        <f>B25+Parameters!$B$2</f>
        <v>4300</v>
      </c>
      <c r="B25" s="2">
        <v>2200</v>
      </c>
      <c r="C25" s="4">
        <v>5.2993849957913302E-5</v>
      </c>
      <c r="D25" s="3">
        <f>C25*Parameters!$B$3</f>
        <v>4.5044772464226307E-2</v>
      </c>
    </row>
    <row r="26" spans="1:4" x14ac:dyDescent="0.25">
      <c r="A26" s="2">
        <f>B26+Parameters!$B$2</f>
        <v>4400</v>
      </c>
      <c r="B26" s="2">
        <v>2300</v>
      </c>
      <c r="C26" s="4">
        <v>2.3239929374089001E-5</v>
      </c>
      <c r="D26" s="3">
        <f>C26*Parameters!$B$3</f>
        <v>1.9753939967975653E-2</v>
      </c>
    </row>
    <row r="27" spans="1:4" x14ac:dyDescent="0.25">
      <c r="A27" s="2">
        <f>B27+Parameters!$B$2</f>
        <v>4500</v>
      </c>
      <c r="B27" s="2">
        <v>2400</v>
      </c>
      <c r="C27" s="4">
        <v>1.0054344632903099E-5</v>
      </c>
      <c r="D27" s="3">
        <f>C27*Parameters!$B$3</f>
        <v>8.5461929379676352E-3</v>
      </c>
    </row>
    <row r="28" spans="1:4" x14ac:dyDescent="0.25">
      <c r="A28" s="2">
        <f>B28+Parameters!$B$2</f>
        <v>4600</v>
      </c>
      <c r="B28" s="2">
        <v>2500</v>
      </c>
      <c r="C28" s="4">
        <v>4.0541051147569802E-6</v>
      </c>
      <c r="D28" s="3">
        <f>C28*Parameters!$B$3</f>
        <v>3.4459893475434333E-3</v>
      </c>
    </row>
    <row r="29" spans="1:4" x14ac:dyDescent="0.25">
      <c r="A29" s="2">
        <f>B29+Parameters!$B$2</f>
        <v>4700</v>
      </c>
      <c r="B29" s="2">
        <v>2600</v>
      </c>
      <c r="C29" s="4">
        <v>1.63097169621004E-6</v>
      </c>
      <c r="D29" s="3">
        <f>C29*Parameters!$B$3</f>
        <v>1.3863259417785339E-3</v>
      </c>
    </row>
    <row r="30" spans="1:4" x14ac:dyDescent="0.25">
      <c r="A30" s="2">
        <f>B30+Parameters!$B$2</f>
        <v>4800</v>
      </c>
      <c r="B30" s="2">
        <v>2700</v>
      </c>
      <c r="C30" s="4">
        <v>6.5543794661925204E-7</v>
      </c>
      <c r="D30" s="3">
        <f>C30*Parameters!$B$3</f>
        <v>5.5712225462636422E-4</v>
      </c>
    </row>
    <row r="31" spans="1:4" x14ac:dyDescent="0.25">
      <c r="A31" s="2">
        <f>B31+Parameters!$B$2</f>
        <v>4900</v>
      </c>
      <c r="B31" s="2">
        <v>2800</v>
      </c>
      <c r="C31" s="4">
        <v>2.5112398962150201E-7</v>
      </c>
      <c r="D31" s="3">
        <f>C31*Parameters!$B$3</f>
        <v>2.1345539117827671E-4</v>
      </c>
    </row>
    <row r="32" spans="1:4" x14ac:dyDescent="0.25">
      <c r="A32" s="2">
        <f>B32+Parameters!$B$2</f>
        <v>5000</v>
      </c>
      <c r="B32" s="2">
        <v>2900</v>
      </c>
      <c r="C32" s="4">
        <v>9.6107426595617897E-8</v>
      </c>
      <c r="D32" s="3">
        <f>C32*Parameters!$B$3</f>
        <v>8.1691312606275217E-5</v>
      </c>
    </row>
    <row r="33" spans="1:4" x14ac:dyDescent="0.25">
      <c r="A33" s="2">
        <f>B33+Parameters!$B$2</f>
        <v>5100</v>
      </c>
      <c r="B33" s="2">
        <v>3000</v>
      </c>
      <c r="C33" s="4">
        <v>3.6943918880873902E-8</v>
      </c>
      <c r="D33" s="3">
        <f>C33*Parameters!$B$3</f>
        <v>3.1402331048742817E-5</v>
      </c>
    </row>
    <row r="34" spans="1:4" x14ac:dyDescent="0.25">
      <c r="A34" s="2">
        <f>B34+Parameters!$B$2</f>
        <v>5200</v>
      </c>
      <c r="B34" s="2">
        <v>3100</v>
      </c>
      <c r="C34" s="4">
        <v>1.3546448466693999E-8</v>
      </c>
      <c r="D34" s="3">
        <f>C34*Parameters!$B$3</f>
        <v>1.1514481196689899E-5</v>
      </c>
    </row>
    <row r="35" spans="1:4" x14ac:dyDescent="0.25">
      <c r="A35" s="2">
        <f>B35+Parameters!$B$2</f>
        <v>5300</v>
      </c>
      <c r="B35" s="2">
        <v>3200</v>
      </c>
      <c r="C35" s="4">
        <v>4.9108062381587999E-9</v>
      </c>
      <c r="D35" s="3">
        <f>C35*Parameters!$B$3</f>
        <v>4.1741853024349803E-6</v>
      </c>
    </row>
    <row r="36" spans="1:4" x14ac:dyDescent="0.25">
      <c r="A36" s="2">
        <f>B36+Parameters!$B$2</f>
        <v>5400</v>
      </c>
      <c r="B36" s="2">
        <v>3300</v>
      </c>
      <c r="C36" s="4">
        <v>1.79692029056024E-9</v>
      </c>
      <c r="D36" s="3">
        <f>C36*Parameters!$B$3</f>
        <v>1.5273822469762039E-6</v>
      </c>
    </row>
    <row r="37" spans="1:4" x14ac:dyDescent="0.25">
      <c r="A37" s="2">
        <f>B37+Parameters!$B$2</f>
        <v>5500</v>
      </c>
      <c r="B37" s="2">
        <v>3400</v>
      </c>
      <c r="C37" s="4">
        <v>6.3160446332928604E-10</v>
      </c>
      <c r="D37" s="3">
        <f>C37*Parameters!$B$3</f>
        <v>5.3686379382989318E-7</v>
      </c>
    </row>
    <row r="38" spans="1:4" x14ac:dyDescent="0.25">
      <c r="A38" s="2">
        <f>B38+Parameters!$B$2</f>
        <v>5600</v>
      </c>
      <c r="B38" s="2">
        <v>3500</v>
      </c>
      <c r="C38" s="4">
        <v>2.18907693091235E-10</v>
      </c>
      <c r="D38" s="3">
        <f>C38*Parameters!$B$3</f>
        <v>1.8607153912754974E-7</v>
      </c>
    </row>
    <row r="39" spans="1:4" x14ac:dyDescent="0.25">
      <c r="A39" s="2">
        <f>B39+Parameters!$B$2</f>
        <v>5700</v>
      </c>
      <c r="B39" s="2">
        <v>3600</v>
      </c>
      <c r="C39" s="4">
        <v>7.5851575947055704E-11</v>
      </c>
      <c r="D39" s="3">
        <f>C39*Parameters!$B$3</f>
        <v>6.4473839554997345E-8</v>
      </c>
    </row>
    <row r="40" spans="1:4" x14ac:dyDescent="0.25">
      <c r="A40" s="2">
        <f>B40+Parameters!$B$2</f>
        <v>5800</v>
      </c>
      <c r="B40" s="2">
        <v>3700</v>
      </c>
      <c r="C40" s="4">
        <v>2.5162664732437901E-11</v>
      </c>
      <c r="D40" s="3">
        <f>C40*Parameters!$B$3</f>
        <v>2.1388265022572215E-8</v>
      </c>
    </row>
    <row r="41" spans="1:4" x14ac:dyDescent="0.25">
      <c r="A41" s="2">
        <f>B41+Parameters!$B$2</f>
        <v>5900</v>
      </c>
      <c r="B41" s="2">
        <v>3800</v>
      </c>
      <c r="C41" s="4">
        <v>8.0436898368743703E-12</v>
      </c>
      <c r="D41" s="3">
        <f>C41*Parameters!$B$3</f>
        <v>6.8371363613432145E-9</v>
      </c>
    </row>
    <row r="42" spans="1:4" x14ac:dyDescent="0.25">
      <c r="A42" s="2">
        <f>B42+Parameters!$B$2</f>
        <v>6000</v>
      </c>
      <c r="B42" s="2">
        <v>3900</v>
      </c>
      <c r="C42" s="4">
        <v>2.4877406825871098E-12</v>
      </c>
      <c r="D42" s="3">
        <f>C42*Parameters!$B$3</f>
        <v>2.1145795801990434E-9</v>
      </c>
    </row>
    <row r="43" spans="1:4" x14ac:dyDescent="0.25">
      <c r="A43" s="2">
        <f>B43+Parameters!$B$2</f>
        <v>6100</v>
      </c>
      <c r="B43" s="2">
        <v>4000</v>
      </c>
      <c r="C43" s="4">
        <v>6.7179600049538399E-13</v>
      </c>
      <c r="D43" s="3">
        <f>C43*Parameters!$B$3</f>
        <v>5.7102660042107639E-10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0.70455291069790504</v>
      </c>
      <c r="D4" s="3">
        <f>C4*Parameters!$B$3</f>
        <v>598.8699740932193</v>
      </c>
    </row>
    <row r="5" spans="1:4" x14ac:dyDescent="0.25">
      <c r="A5" s="2">
        <f>B5+Parameters!$B$2</f>
        <v>2300</v>
      </c>
      <c r="B5" s="2">
        <v>200</v>
      </c>
      <c r="C5" s="4">
        <v>0.60871490655177996</v>
      </c>
      <c r="D5" s="3">
        <f>C5*Parameters!$B$3</f>
        <v>517.40767056901291</v>
      </c>
    </row>
    <row r="6" spans="1:4" x14ac:dyDescent="0.25">
      <c r="A6" s="2">
        <f>B6+Parameters!$B$2</f>
        <v>2400</v>
      </c>
      <c r="B6" s="2">
        <v>300</v>
      </c>
      <c r="C6" s="4">
        <v>0.50689144508495598</v>
      </c>
      <c r="D6" s="3">
        <f>C6*Parameters!$B$3</f>
        <v>430.85772832221261</v>
      </c>
    </row>
    <row r="7" spans="1:4" x14ac:dyDescent="0.25">
      <c r="A7" s="2">
        <f>B7+Parameters!$B$2</f>
        <v>2500</v>
      </c>
      <c r="B7" s="2">
        <v>400</v>
      </c>
      <c r="C7" s="4">
        <v>0.40472384752071999</v>
      </c>
      <c r="D7" s="3">
        <f>C7*Parameters!$B$3</f>
        <v>344.01527039261197</v>
      </c>
    </row>
    <row r="8" spans="1:4" x14ac:dyDescent="0.25">
      <c r="A8" s="2">
        <f>B8+Parameters!$B$2</f>
        <v>2600</v>
      </c>
      <c r="B8" s="2">
        <v>500</v>
      </c>
      <c r="C8" s="4">
        <v>0.31051737848572503</v>
      </c>
      <c r="D8" s="3">
        <f>C8*Parameters!$B$3</f>
        <v>263.93977171286627</v>
      </c>
    </row>
    <row r="9" spans="1:4" x14ac:dyDescent="0.25">
      <c r="A9" s="2">
        <f>B9+Parameters!$B$2</f>
        <v>2700</v>
      </c>
      <c r="B9" s="2">
        <v>600</v>
      </c>
      <c r="C9" s="4">
        <v>0.22964328326969799</v>
      </c>
      <c r="D9" s="3">
        <f>C9*Parameters!$B$3</f>
        <v>195.19679077924329</v>
      </c>
    </row>
    <row r="10" spans="1:4" x14ac:dyDescent="0.25">
      <c r="A10" s="2">
        <f>B10+Parameters!$B$2</f>
        <v>2800</v>
      </c>
      <c r="B10" s="2">
        <v>700</v>
      </c>
      <c r="C10" s="4">
        <v>0.16383114282609401</v>
      </c>
      <c r="D10" s="3">
        <f>C10*Parameters!$B$3</f>
        <v>139.2564714021799</v>
      </c>
    </row>
    <row r="11" spans="1:4" x14ac:dyDescent="0.25">
      <c r="A11" s="2">
        <f>B11+Parameters!$B$2</f>
        <v>2900</v>
      </c>
      <c r="B11" s="2">
        <v>800</v>
      </c>
      <c r="C11" s="4">
        <v>0.11274059448738601</v>
      </c>
      <c r="D11" s="3">
        <f>C11*Parameters!$B$3</f>
        <v>95.829505314278109</v>
      </c>
    </row>
    <row r="12" spans="1:4" x14ac:dyDescent="0.25">
      <c r="A12" s="2">
        <f>B12+Parameters!$B$2</f>
        <v>3000</v>
      </c>
      <c r="B12" s="2">
        <v>900</v>
      </c>
      <c r="C12" s="4">
        <v>7.4581438610315007E-2</v>
      </c>
      <c r="D12" s="3">
        <f>C12*Parameters!$B$3</f>
        <v>63.394222818767759</v>
      </c>
    </row>
    <row r="13" spans="1:4" x14ac:dyDescent="0.25">
      <c r="A13" s="2">
        <f>B13+Parameters!$B$2</f>
        <v>3100</v>
      </c>
      <c r="B13" s="2">
        <v>1000</v>
      </c>
      <c r="C13" s="4">
        <v>4.7504240980269098E-2</v>
      </c>
      <c r="D13" s="3">
        <f>C13*Parameters!$B$3</f>
        <v>40.378604833228735</v>
      </c>
    </row>
    <row r="14" spans="1:4" x14ac:dyDescent="0.25">
      <c r="A14" s="2">
        <f>B14+Parameters!$B$2</f>
        <v>3200</v>
      </c>
      <c r="B14" s="2">
        <v>1100</v>
      </c>
      <c r="C14" s="4">
        <v>2.9563713459819299E-2</v>
      </c>
      <c r="D14" s="3">
        <f>C14*Parameters!$B$3</f>
        <v>25.129156440846405</v>
      </c>
    </row>
    <row r="15" spans="1:4" x14ac:dyDescent="0.25">
      <c r="A15" s="2">
        <f>B15+Parameters!$B$2</f>
        <v>3300</v>
      </c>
      <c r="B15" s="2">
        <v>1200</v>
      </c>
      <c r="C15" s="4">
        <v>1.8085919424055099E-2</v>
      </c>
      <c r="D15" s="3">
        <f>C15*Parameters!$B$3</f>
        <v>15.373031510446834</v>
      </c>
    </row>
    <row r="16" spans="1:4" x14ac:dyDescent="0.25">
      <c r="A16" s="2">
        <f>B16+Parameters!$B$2</f>
        <v>3400</v>
      </c>
      <c r="B16" s="2">
        <v>1300</v>
      </c>
      <c r="C16" s="4">
        <v>1.0672056415187601E-2</v>
      </c>
      <c r="D16" s="3">
        <f>C16*Parameters!$B$3</f>
        <v>9.0712479529094612</v>
      </c>
    </row>
    <row r="17" spans="1:4" x14ac:dyDescent="0.25">
      <c r="A17" s="2">
        <f>B17+Parameters!$B$2</f>
        <v>3500</v>
      </c>
      <c r="B17" s="2">
        <v>1400</v>
      </c>
      <c r="C17" s="4">
        <v>5.9689450893965499E-3</v>
      </c>
      <c r="D17" s="3">
        <f>C17*Parameters!$B$3</f>
        <v>5.073603325987067</v>
      </c>
    </row>
    <row r="18" spans="1:4" x14ac:dyDescent="0.25">
      <c r="A18" s="2">
        <f>B18+Parameters!$B$2</f>
        <v>3600</v>
      </c>
      <c r="B18" s="2">
        <v>1500</v>
      </c>
      <c r="C18" s="4">
        <v>3.2710041437895398E-3</v>
      </c>
      <c r="D18" s="3">
        <f>C18*Parameters!$B$3</f>
        <v>2.7803535222211089</v>
      </c>
    </row>
    <row r="19" spans="1:4" x14ac:dyDescent="0.25">
      <c r="A19" s="2">
        <f>B19+Parameters!$B$2</f>
        <v>3700</v>
      </c>
      <c r="B19" s="2">
        <v>1600</v>
      </c>
      <c r="C19" s="4">
        <v>1.6754184802825799E-3</v>
      </c>
      <c r="D19" s="3">
        <f>C19*Parameters!$B$3</f>
        <v>1.4241057082401929</v>
      </c>
    </row>
    <row r="20" spans="1:4" x14ac:dyDescent="0.25">
      <c r="A20" s="2">
        <f>B20+Parameters!$B$2</f>
        <v>3800</v>
      </c>
      <c r="B20" s="2">
        <v>1700</v>
      </c>
      <c r="C20" s="4">
        <v>8.25954107883645E-4</v>
      </c>
      <c r="D20" s="3">
        <f>C20*Parameters!$B$3</f>
        <v>0.70206099170109826</v>
      </c>
    </row>
    <row r="21" spans="1:4" x14ac:dyDescent="0.25">
      <c r="A21" s="2">
        <f>B21+Parameters!$B$2</f>
        <v>3900</v>
      </c>
      <c r="B21" s="2">
        <v>1800</v>
      </c>
      <c r="C21" s="4">
        <v>4.0359690383245098E-4</v>
      </c>
      <c r="D21" s="3">
        <f>C21*Parameters!$B$3</f>
        <v>0.34305736825758332</v>
      </c>
    </row>
    <row r="22" spans="1:4" x14ac:dyDescent="0.25">
      <c r="A22" s="2">
        <f>B22+Parameters!$B$2</f>
        <v>4000</v>
      </c>
      <c r="B22" s="2">
        <v>1900</v>
      </c>
      <c r="C22" s="4">
        <v>1.8770070104991401E-4</v>
      </c>
      <c r="D22" s="3">
        <f>C22*Parameters!$B$3</f>
        <v>0.15954559589242692</v>
      </c>
    </row>
    <row r="23" spans="1:4" x14ac:dyDescent="0.25">
      <c r="A23" s="2">
        <f>B23+Parameters!$B$2</f>
        <v>4100</v>
      </c>
      <c r="B23" s="2">
        <v>2000</v>
      </c>
      <c r="C23" s="4">
        <v>8.5556629898431705E-5</v>
      </c>
      <c r="D23" s="3">
        <f>C23*Parameters!$B$3</f>
        <v>7.2723135413666956E-2</v>
      </c>
    </row>
    <row r="24" spans="1:4" x14ac:dyDescent="0.25">
      <c r="A24" s="2">
        <f>B24+Parameters!$B$2</f>
        <v>4200</v>
      </c>
      <c r="B24" s="2">
        <v>2100</v>
      </c>
      <c r="C24" s="4">
        <v>3.9158147178709602E-5</v>
      </c>
      <c r="D24" s="3">
        <f>C24*Parameters!$B$3</f>
        <v>3.3284425101903159E-2</v>
      </c>
    </row>
    <row r="25" spans="1:4" x14ac:dyDescent="0.25">
      <c r="A25" s="2">
        <f>B25+Parameters!$B$2</f>
        <v>4300</v>
      </c>
      <c r="B25" s="2">
        <v>2200</v>
      </c>
      <c r="C25" s="4">
        <v>1.7341922541680901E-5</v>
      </c>
      <c r="D25" s="3">
        <f>C25*Parameters!$B$3</f>
        <v>1.4740634160428766E-2</v>
      </c>
    </row>
    <row r="26" spans="1:4" x14ac:dyDescent="0.25">
      <c r="A26" s="2">
        <f>B26+Parameters!$B$2</f>
        <v>4400</v>
      </c>
      <c r="B26" s="2">
        <v>2300</v>
      </c>
      <c r="C26" s="4">
        <v>7.4087132862429502E-6</v>
      </c>
      <c r="D26" s="3">
        <f>C26*Parameters!$B$3</f>
        <v>6.2974062933065077E-3</v>
      </c>
    </row>
    <row r="27" spans="1:4" x14ac:dyDescent="0.25">
      <c r="A27" s="2">
        <f>B27+Parameters!$B$2</f>
        <v>4500</v>
      </c>
      <c r="B27" s="2">
        <v>2400</v>
      </c>
      <c r="C27" s="4">
        <v>3.1987230431650099E-6</v>
      </c>
      <c r="D27" s="3">
        <f>C27*Parameters!$B$3</f>
        <v>2.7189145866902582E-3</v>
      </c>
    </row>
    <row r="28" spans="1:4" x14ac:dyDescent="0.25">
      <c r="A28" s="2">
        <f>B28+Parameters!$B$2</f>
        <v>4600</v>
      </c>
      <c r="B28" s="2">
        <v>2500</v>
      </c>
      <c r="C28" s="4">
        <v>1.34046604004921E-6</v>
      </c>
      <c r="D28" s="3">
        <f>C28*Parameters!$B$3</f>
        <v>1.1393961340418286E-3</v>
      </c>
    </row>
    <row r="29" spans="1:4" x14ac:dyDescent="0.25">
      <c r="A29" s="2">
        <f>B29+Parameters!$B$2</f>
        <v>4700</v>
      </c>
      <c r="B29" s="2">
        <v>2600</v>
      </c>
      <c r="C29" s="4">
        <v>5.4427020029136104E-7</v>
      </c>
      <c r="D29" s="3">
        <f>C29*Parameters!$B$3</f>
        <v>4.626296702476569E-4</v>
      </c>
    </row>
    <row r="30" spans="1:4" x14ac:dyDescent="0.25">
      <c r="A30" s="2">
        <f>B30+Parameters!$B$2</f>
        <v>4800</v>
      </c>
      <c r="B30" s="2">
        <v>2700</v>
      </c>
      <c r="C30" s="4">
        <v>2.2208544772843899E-7</v>
      </c>
      <c r="D30" s="3">
        <f>C30*Parameters!$B$3</f>
        <v>1.8877263056917313E-4</v>
      </c>
    </row>
    <row r="31" spans="1:4" x14ac:dyDescent="0.25">
      <c r="A31" s="2">
        <f>B31+Parameters!$B$2</f>
        <v>4900</v>
      </c>
      <c r="B31" s="2">
        <v>2800</v>
      </c>
      <c r="C31" s="4">
        <v>8.9242104092652798E-8</v>
      </c>
      <c r="D31" s="3">
        <f>C31*Parameters!$B$3</f>
        <v>7.5855788478754874E-5</v>
      </c>
    </row>
    <row r="32" spans="1:4" x14ac:dyDescent="0.25">
      <c r="A32" s="2">
        <f>B32+Parameters!$B$2</f>
        <v>5000</v>
      </c>
      <c r="B32" s="2">
        <v>2900</v>
      </c>
      <c r="C32" s="4">
        <v>3.47732712288489E-8</v>
      </c>
      <c r="D32" s="3">
        <f>C32*Parameters!$B$3</f>
        <v>2.9557280544521565E-5</v>
      </c>
    </row>
    <row r="33" spans="1:4" x14ac:dyDescent="0.25">
      <c r="A33" s="2">
        <f>B33+Parameters!$B$2</f>
        <v>5100</v>
      </c>
      <c r="B33" s="2">
        <v>3000</v>
      </c>
      <c r="C33" s="4">
        <v>1.36583388238756E-8</v>
      </c>
      <c r="D33" s="3">
        <f>C33*Parameters!$B$3</f>
        <v>1.160958800029426E-5</v>
      </c>
    </row>
    <row r="34" spans="1:4" x14ac:dyDescent="0.25">
      <c r="A34" s="2">
        <f>B34+Parameters!$B$2</f>
        <v>5200</v>
      </c>
      <c r="B34" s="2">
        <v>3100</v>
      </c>
      <c r="C34" s="4">
        <v>5.3004749289696901E-9</v>
      </c>
      <c r="D34" s="3">
        <f>C34*Parameters!$B$3</f>
        <v>4.5054036896242364E-6</v>
      </c>
    </row>
    <row r="35" spans="1:4" x14ac:dyDescent="0.25">
      <c r="A35" s="2">
        <f>B35+Parameters!$B$2</f>
        <v>5300</v>
      </c>
      <c r="B35" s="2">
        <v>3200</v>
      </c>
      <c r="C35" s="4">
        <v>1.9830208609929602E-9</v>
      </c>
      <c r="D35" s="3">
        <f>C35*Parameters!$B$3</f>
        <v>1.6855677318440162E-6</v>
      </c>
    </row>
    <row r="36" spans="1:4" x14ac:dyDescent="0.25">
      <c r="A36" s="2">
        <f>B36+Parameters!$B$2</f>
        <v>5400</v>
      </c>
      <c r="B36" s="2">
        <v>3300</v>
      </c>
      <c r="C36" s="4">
        <v>7.3903049126744097E-10</v>
      </c>
      <c r="D36" s="3">
        <f>C36*Parameters!$B$3</f>
        <v>6.2817591757732481E-7</v>
      </c>
    </row>
    <row r="37" spans="1:4" x14ac:dyDescent="0.25">
      <c r="A37" s="2">
        <f>B37+Parameters!$B$2</f>
        <v>5500</v>
      </c>
      <c r="B37" s="2">
        <v>3400</v>
      </c>
      <c r="C37" s="4">
        <v>2.7350378142709001E-10</v>
      </c>
      <c r="D37" s="3">
        <f>C37*Parameters!$B$3</f>
        <v>2.3247821421302652E-7</v>
      </c>
    </row>
    <row r="38" spans="1:4" x14ac:dyDescent="0.25">
      <c r="A38" s="2">
        <f>B38+Parameters!$B$2</f>
        <v>5600</v>
      </c>
      <c r="B38" s="2">
        <v>3500</v>
      </c>
      <c r="C38" s="4">
        <v>9.7779454256627595E-11</v>
      </c>
      <c r="D38" s="3">
        <f>C38*Parameters!$B$3</f>
        <v>8.3112536118133457E-8</v>
      </c>
    </row>
    <row r="39" spans="1:4" x14ac:dyDescent="0.25">
      <c r="A39" s="2">
        <f>B39+Parameters!$B$2</f>
        <v>5700</v>
      </c>
      <c r="B39" s="2">
        <v>3600</v>
      </c>
      <c r="C39" s="4">
        <v>3.4143608397952999E-11</v>
      </c>
      <c r="D39" s="3">
        <f>C39*Parameters!$B$3</f>
        <v>2.9022067138260048E-8</v>
      </c>
    </row>
    <row r="40" spans="1:4" x14ac:dyDescent="0.25">
      <c r="A40" s="2">
        <f>B40+Parameters!$B$2</f>
        <v>5800</v>
      </c>
      <c r="B40" s="2">
        <v>3700</v>
      </c>
      <c r="C40" s="4">
        <v>1.1675440505457701E-11</v>
      </c>
      <c r="D40" s="3">
        <f>C40*Parameters!$B$3</f>
        <v>9.924124429639046E-9</v>
      </c>
    </row>
    <row r="41" spans="1:4" x14ac:dyDescent="0.25">
      <c r="A41" s="2">
        <f>B41+Parameters!$B$2</f>
        <v>5900</v>
      </c>
      <c r="B41" s="2">
        <v>3800</v>
      </c>
      <c r="C41" s="4">
        <v>3.7398189141133099E-12</v>
      </c>
      <c r="D41" s="3">
        <f>C41*Parameters!$B$3</f>
        <v>3.1788460769963132E-9</v>
      </c>
    </row>
    <row r="42" spans="1:4" x14ac:dyDescent="0.25">
      <c r="A42" s="2">
        <f>B42+Parameters!$B$2</f>
        <v>6000</v>
      </c>
      <c r="B42" s="2">
        <v>3900</v>
      </c>
      <c r="C42" s="4">
        <v>1.12574792691626E-12</v>
      </c>
      <c r="D42" s="3">
        <f>C42*Parameters!$B$3</f>
        <v>9.5688573787882088E-10</v>
      </c>
    </row>
    <row r="43" spans="1:4" x14ac:dyDescent="0.25">
      <c r="A43" s="2">
        <f>B43+Parameters!$B$2</f>
        <v>6100</v>
      </c>
      <c r="B43" s="2">
        <v>4000</v>
      </c>
      <c r="C43" s="4">
        <v>3.1399289545022498E-13</v>
      </c>
      <c r="D43" s="3">
        <f>C43*Parameters!$B$3</f>
        <v>2.6689396113269125E-10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0.70850693232608597</v>
      </c>
      <c r="D4" s="3">
        <f>C4*Parameters!$B$3</f>
        <v>602.23089247717303</v>
      </c>
    </row>
    <row r="5" spans="1:4" x14ac:dyDescent="0.25">
      <c r="A5" s="2">
        <f>B5+Parameters!$B$2</f>
        <v>2300</v>
      </c>
      <c r="B5" s="2">
        <v>200</v>
      </c>
      <c r="C5" s="4">
        <v>0.63365452888125395</v>
      </c>
      <c r="D5" s="3">
        <f>C5*Parameters!$B$3</f>
        <v>538.60634954906584</v>
      </c>
    </row>
    <row r="6" spans="1:4" x14ac:dyDescent="0.25">
      <c r="A6" s="2">
        <f>B6+Parameters!$B$2</f>
        <v>2400</v>
      </c>
      <c r="B6" s="2">
        <v>300</v>
      </c>
      <c r="C6" s="4">
        <v>0.55469639470049603</v>
      </c>
      <c r="D6" s="3">
        <f>C6*Parameters!$B$3</f>
        <v>471.49193549542161</v>
      </c>
    </row>
    <row r="7" spans="1:4" x14ac:dyDescent="0.25">
      <c r="A7" s="2">
        <f>B7+Parameters!$B$2</f>
        <v>2500</v>
      </c>
      <c r="B7" s="2">
        <v>400</v>
      </c>
      <c r="C7" s="4">
        <v>0.47551310961952797</v>
      </c>
      <c r="D7" s="3">
        <f>C7*Parameters!$B$3</f>
        <v>404.18614317659876</v>
      </c>
    </row>
    <row r="8" spans="1:4" x14ac:dyDescent="0.25">
      <c r="A8" s="2">
        <f>B8+Parameters!$B$2</f>
        <v>2600</v>
      </c>
      <c r="B8" s="2">
        <v>500</v>
      </c>
      <c r="C8" s="4">
        <v>0.40059091066747299</v>
      </c>
      <c r="D8" s="3">
        <f>C8*Parameters!$B$3</f>
        <v>340.50227406735206</v>
      </c>
    </row>
    <row r="9" spans="1:4" x14ac:dyDescent="0.25">
      <c r="A9" s="2">
        <f>B9+Parameters!$B$2</f>
        <v>2700</v>
      </c>
      <c r="B9" s="2">
        <v>600</v>
      </c>
      <c r="C9" s="4">
        <v>0.332416555345528</v>
      </c>
      <c r="D9" s="3">
        <f>C9*Parameters!$B$3</f>
        <v>282.5540720436988</v>
      </c>
    </row>
    <row r="10" spans="1:4" x14ac:dyDescent="0.25">
      <c r="A10" s="2">
        <f>B10+Parameters!$B$2</f>
        <v>2800</v>
      </c>
      <c r="B10" s="2">
        <v>700</v>
      </c>
      <c r="C10" s="4">
        <v>0.271975977392443</v>
      </c>
      <c r="D10" s="3">
        <f>C10*Parameters!$B$3</f>
        <v>231.17958078357654</v>
      </c>
    </row>
    <row r="11" spans="1:4" x14ac:dyDescent="0.25">
      <c r="A11" s="2">
        <f>B11+Parameters!$B$2</f>
        <v>2900</v>
      </c>
      <c r="B11" s="2">
        <v>800</v>
      </c>
      <c r="C11" s="4">
        <v>0.221333110342876</v>
      </c>
      <c r="D11" s="3">
        <f>C11*Parameters!$B$3</f>
        <v>188.13314379144461</v>
      </c>
    </row>
    <row r="12" spans="1:4" x14ac:dyDescent="0.25">
      <c r="A12" s="2">
        <f>B12+Parameters!$B$2</f>
        <v>3000</v>
      </c>
      <c r="B12" s="2">
        <v>900</v>
      </c>
      <c r="C12" s="4">
        <v>0.17995774239572099</v>
      </c>
      <c r="D12" s="3">
        <f>C12*Parameters!$B$3</f>
        <v>152.96408103636284</v>
      </c>
    </row>
    <row r="13" spans="1:4" x14ac:dyDescent="0.25">
      <c r="A13" s="2">
        <f>B13+Parameters!$B$2</f>
        <v>3100</v>
      </c>
      <c r="B13" s="2">
        <v>1000</v>
      </c>
      <c r="C13" s="4">
        <v>0.146095760374859</v>
      </c>
      <c r="D13" s="3">
        <f>C13*Parameters!$B$3</f>
        <v>124.18139631863015</v>
      </c>
    </row>
    <row r="14" spans="1:4" x14ac:dyDescent="0.25">
      <c r="A14" s="2">
        <f>B14+Parameters!$B$2</f>
        <v>3200</v>
      </c>
      <c r="B14" s="2">
        <v>1100</v>
      </c>
      <c r="C14" s="4">
        <v>0.119097408333789</v>
      </c>
      <c r="D14" s="3">
        <f>C14*Parameters!$B$3</f>
        <v>101.23279708372065</v>
      </c>
    </row>
    <row r="15" spans="1:4" x14ac:dyDescent="0.25">
      <c r="A15" s="2">
        <f>B15+Parameters!$B$2</f>
        <v>3300</v>
      </c>
      <c r="B15" s="2">
        <v>1200</v>
      </c>
      <c r="C15" s="4">
        <v>9.7682745651035602E-2</v>
      </c>
      <c r="D15" s="3">
        <f>C15*Parameters!$B$3</f>
        <v>83.030333803380259</v>
      </c>
    </row>
    <row r="16" spans="1:4" x14ac:dyDescent="0.25">
      <c r="A16" s="2">
        <f>B16+Parameters!$B$2</f>
        <v>3400</v>
      </c>
      <c r="B16" s="2">
        <v>1300</v>
      </c>
      <c r="C16" s="4">
        <v>8.0036653583724596E-2</v>
      </c>
      <c r="D16" s="3">
        <f>C16*Parameters!$B$3</f>
        <v>68.031155546165905</v>
      </c>
    </row>
    <row r="17" spans="1:4" x14ac:dyDescent="0.25">
      <c r="A17" s="2">
        <f>B17+Parameters!$B$2</f>
        <v>3500</v>
      </c>
      <c r="B17" s="2">
        <v>1400</v>
      </c>
      <c r="C17" s="4">
        <v>6.5782520276452594E-2</v>
      </c>
      <c r="D17" s="3">
        <f>C17*Parameters!$B$3</f>
        <v>55.915142234984707</v>
      </c>
    </row>
    <row r="18" spans="1:4" x14ac:dyDescent="0.25">
      <c r="A18" s="2">
        <f>B18+Parameters!$B$2</f>
        <v>3600</v>
      </c>
      <c r="B18" s="2">
        <v>1500</v>
      </c>
      <c r="C18" s="4">
        <v>5.42352817305507E-2</v>
      </c>
      <c r="D18" s="3">
        <f>C18*Parameters!$B$3</f>
        <v>46.099989470968097</v>
      </c>
    </row>
    <row r="19" spans="1:4" x14ac:dyDescent="0.25">
      <c r="A19" s="2">
        <f>B19+Parameters!$B$2</f>
        <v>3700</v>
      </c>
      <c r="B19" s="2">
        <v>1600</v>
      </c>
      <c r="C19" s="4">
        <v>4.4346110869978299E-2</v>
      </c>
      <c r="D19" s="3">
        <f>C19*Parameters!$B$3</f>
        <v>37.694194239481554</v>
      </c>
    </row>
    <row r="20" spans="1:4" x14ac:dyDescent="0.25">
      <c r="A20" s="2">
        <f>B20+Parameters!$B$2</f>
        <v>3800</v>
      </c>
      <c r="B20" s="2">
        <v>1700</v>
      </c>
      <c r="C20" s="4">
        <v>3.5408844031383099E-2</v>
      </c>
      <c r="D20" s="3">
        <f>C20*Parameters!$B$3</f>
        <v>30.097517426675633</v>
      </c>
    </row>
    <row r="21" spans="1:4" x14ac:dyDescent="0.25">
      <c r="A21" s="2">
        <f>B21+Parameters!$B$2</f>
        <v>3900</v>
      </c>
      <c r="B21" s="2">
        <v>1800</v>
      </c>
      <c r="C21" s="4">
        <v>2.7898854848315599E-2</v>
      </c>
      <c r="D21" s="3">
        <f>C21*Parameters!$B$3</f>
        <v>23.71402662106826</v>
      </c>
    </row>
    <row r="22" spans="1:4" x14ac:dyDescent="0.25">
      <c r="A22" s="2">
        <f>B22+Parameters!$B$2</f>
        <v>4000</v>
      </c>
      <c r="B22" s="2">
        <v>1900</v>
      </c>
      <c r="C22" s="4">
        <v>2.20337199807406E-2</v>
      </c>
      <c r="D22" s="3">
        <f>C22*Parameters!$B$3</f>
        <v>18.728661983629511</v>
      </c>
    </row>
    <row r="23" spans="1:4" x14ac:dyDescent="0.25">
      <c r="A23" s="2">
        <f>B23+Parameters!$B$2</f>
        <v>4100</v>
      </c>
      <c r="B23" s="2">
        <v>2000</v>
      </c>
      <c r="C23" s="4">
        <v>1.7018171522499601E-2</v>
      </c>
      <c r="D23" s="3">
        <f>C23*Parameters!$B$3</f>
        <v>14.465445794124662</v>
      </c>
    </row>
    <row r="24" spans="1:4" x14ac:dyDescent="0.25">
      <c r="A24" s="2">
        <f>B24+Parameters!$B$2</f>
        <v>4200</v>
      </c>
      <c r="B24" s="2">
        <v>2100</v>
      </c>
      <c r="C24" s="4">
        <v>1.2652374627244001E-2</v>
      </c>
      <c r="D24" s="3">
        <f>C24*Parameters!$B$3</f>
        <v>10.754518433157401</v>
      </c>
    </row>
    <row r="25" spans="1:4" x14ac:dyDescent="0.25">
      <c r="A25" s="2">
        <f>B25+Parameters!$B$2</f>
        <v>4300</v>
      </c>
      <c r="B25" s="2">
        <v>2200</v>
      </c>
      <c r="C25" s="4">
        <v>9.1666487819331895E-3</v>
      </c>
      <c r="D25" s="3">
        <f>C25*Parameters!$B$3</f>
        <v>7.7916514646432109</v>
      </c>
    </row>
    <row r="26" spans="1:4" x14ac:dyDescent="0.25">
      <c r="A26" s="2">
        <f>B26+Parameters!$B$2</f>
        <v>4400</v>
      </c>
      <c r="B26" s="2">
        <v>2300</v>
      </c>
      <c r="C26" s="4">
        <v>6.5525729482706404E-3</v>
      </c>
      <c r="D26" s="3">
        <f>C26*Parameters!$B$3</f>
        <v>5.5696870060300441</v>
      </c>
    </row>
    <row r="27" spans="1:4" x14ac:dyDescent="0.25">
      <c r="A27" s="2">
        <f>B27+Parameters!$B$2</f>
        <v>4500</v>
      </c>
      <c r="B27" s="2">
        <v>2400</v>
      </c>
      <c r="C27" s="4">
        <v>4.6047873829380302E-3</v>
      </c>
      <c r="D27" s="3">
        <f>C27*Parameters!$B$3</f>
        <v>3.9140692754973259</v>
      </c>
    </row>
    <row r="28" spans="1:4" x14ac:dyDescent="0.25">
      <c r="A28" s="2">
        <f>B28+Parameters!$B$2</f>
        <v>4600</v>
      </c>
      <c r="B28" s="2">
        <v>2500</v>
      </c>
      <c r="C28" s="4">
        <v>3.21107792196128E-3</v>
      </c>
      <c r="D28" s="3">
        <f>C28*Parameters!$B$3</f>
        <v>2.729416233667088</v>
      </c>
    </row>
    <row r="29" spans="1:4" x14ac:dyDescent="0.25">
      <c r="A29" s="2">
        <f>B29+Parameters!$B$2</f>
        <v>4700</v>
      </c>
      <c r="B29" s="2">
        <v>2600</v>
      </c>
      <c r="C29" s="4">
        <v>2.25567562449294E-3</v>
      </c>
      <c r="D29" s="3">
        <f>C29*Parameters!$B$3</f>
        <v>1.917324280818999</v>
      </c>
    </row>
    <row r="30" spans="1:4" x14ac:dyDescent="0.25">
      <c r="A30" s="2">
        <f>B30+Parameters!$B$2</f>
        <v>4800</v>
      </c>
      <c r="B30" s="2">
        <v>2700</v>
      </c>
      <c r="C30" s="4">
        <v>1.6110045725707301E-3</v>
      </c>
      <c r="D30" s="3">
        <f>C30*Parameters!$B$3</f>
        <v>1.3693538866851205</v>
      </c>
    </row>
    <row r="31" spans="1:4" x14ac:dyDescent="0.25">
      <c r="A31" s="2">
        <f>B31+Parameters!$B$2</f>
        <v>4900</v>
      </c>
      <c r="B31" s="2">
        <v>2800</v>
      </c>
      <c r="C31" s="4">
        <v>1.18139985465562E-3</v>
      </c>
      <c r="D31" s="3">
        <f>C31*Parameters!$B$3</f>
        <v>1.004189876457277</v>
      </c>
    </row>
    <row r="32" spans="1:4" x14ac:dyDescent="0.25">
      <c r="A32" s="2">
        <f>B32+Parameters!$B$2</f>
        <v>5000</v>
      </c>
      <c r="B32" s="2">
        <v>2900</v>
      </c>
      <c r="C32" s="4">
        <v>8.4857458951331495E-4</v>
      </c>
      <c r="D32" s="3">
        <f>C32*Parameters!$B$3</f>
        <v>0.72128840108631775</v>
      </c>
    </row>
    <row r="33" spans="1:4" x14ac:dyDescent="0.25">
      <c r="A33" s="2">
        <f>B33+Parameters!$B$2</f>
        <v>5100</v>
      </c>
      <c r="B33" s="2">
        <v>3000</v>
      </c>
      <c r="C33" s="4">
        <v>5.4722821399138101E-4</v>
      </c>
      <c r="D33" s="3">
        <f>C33*Parameters!$B$3</f>
        <v>0.46514398189267386</v>
      </c>
    </row>
    <row r="34" spans="1:4" x14ac:dyDescent="0.25">
      <c r="A34" s="2">
        <f>B34+Parameters!$B$2</f>
        <v>5200</v>
      </c>
      <c r="B34" s="2">
        <v>3100</v>
      </c>
      <c r="C34" s="4">
        <v>3.2977234628319899E-4</v>
      </c>
      <c r="D34" s="3">
        <f>C34*Parameters!$B$3</f>
        <v>0.28030649434071914</v>
      </c>
    </row>
    <row r="35" spans="1:4" x14ac:dyDescent="0.25">
      <c r="A35" s="2">
        <f>B35+Parameters!$B$2</f>
        <v>5300</v>
      </c>
      <c r="B35" s="2">
        <v>3200</v>
      </c>
      <c r="C35" s="4">
        <v>1.9157742242456401E-4</v>
      </c>
      <c r="D35" s="3">
        <f>C35*Parameters!$B$3</f>
        <v>0.16284080906087942</v>
      </c>
    </row>
    <row r="36" spans="1:4" x14ac:dyDescent="0.25">
      <c r="A36" s="2">
        <f>B36+Parameters!$B$2</f>
        <v>5400</v>
      </c>
      <c r="B36" s="2">
        <v>3300</v>
      </c>
      <c r="C36" s="4">
        <v>9.7586691852655498E-5</v>
      </c>
      <c r="D36" s="3">
        <f>C36*Parameters!$B$3</f>
        <v>8.2948688074757179E-2</v>
      </c>
    </row>
    <row r="37" spans="1:4" x14ac:dyDescent="0.25">
      <c r="A37" s="2">
        <f>B37+Parameters!$B$2</f>
        <v>5500</v>
      </c>
      <c r="B37" s="2">
        <v>3400</v>
      </c>
      <c r="C37" s="4">
        <v>4.7800380069844002E-5</v>
      </c>
      <c r="D37" s="3">
        <f>C37*Parameters!$B$3</f>
        <v>4.0630323059367403E-2</v>
      </c>
    </row>
    <row r="38" spans="1:4" x14ac:dyDescent="0.25">
      <c r="A38" s="2">
        <f>B38+Parameters!$B$2</f>
        <v>5600</v>
      </c>
      <c r="B38" s="2">
        <v>3500</v>
      </c>
      <c r="C38" s="4">
        <v>2.3881618460669302E-5</v>
      </c>
      <c r="D38" s="3">
        <f>C38*Parameters!$B$3</f>
        <v>2.0299375691568908E-2</v>
      </c>
    </row>
    <row r="39" spans="1:4" x14ac:dyDescent="0.25">
      <c r="A39" s="2">
        <f>B39+Parameters!$B$2</f>
        <v>5700</v>
      </c>
      <c r="B39" s="2">
        <v>3600</v>
      </c>
      <c r="C39" s="4">
        <v>1.1599632163175401E-5</v>
      </c>
      <c r="D39" s="3">
        <f>C39*Parameters!$B$3</f>
        <v>9.8596873386990903E-3</v>
      </c>
    </row>
    <row r="40" spans="1:4" x14ac:dyDescent="0.25">
      <c r="A40" s="2">
        <f>B40+Parameters!$B$2</f>
        <v>5800</v>
      </c>
      <c r="B40" s="2">
        <v>3700</v>
      </c>
      <c r="C40" s="4">
        <v>5.3685019306191501E-6</v>
      </c>
      <c r="D40" s="3">
        <f>C40*Parameters!$B$3</f>
        <v>4.5632266410262773E-3</v>
      </c>
    </row>
    <row r="41" spans="1:4" x14ac:dyDescent="0.25">
      <c r="A41" s="2">
        <f>B41+Parameters!$B$2</f>
        <v>5900</v>
      </c>
      <c r="B41" s="2">
        <v>3800</v>
      </c>
      <c r="C41" s="4">
        <v>2.5424784303926901E-6</v>
      </c>
      <c r="D41" s="3">
        <f>C41*Parameters!$B$3</f>
        <v>2.1611066658337864E-3</v>
      </c>
    </row>
    <row r="42" spans="1:4" x14ac:dyDescent="0.25">
      <c r="A42" s="2">
        <f>B42+Parameters!$B$2</f>
        <v>6000</v>
      </c>
      <c r="B42" s="2">
        <v>3900</v>
      </c>
      <c r="C42" s="4">
        <v>1.1831631228354199E-6</v>
      </c>
      <c r="D42" s="3">
        <f>C42*Parameters!$B$3</f>
        <v>1.0056886544101069E-3</v>
      </c>
    </row>
    <row r="43" spans="1:4" x14ac:dyDescent="0.25">
      <c r="A43" s="2">
        <f>B43+Parameters!$B$2</f>
        <v>6100</v>
      </c>
      <c r="B43" s="2">
        <v>4000</v>
      </c>
      <c r="C43" s="4">
        <v>4.9891491487830201E-7</v>
      </c>
      <c r="D43" s="3">
        <f>C43*Parameters!$B$3</f>
        <v>4.2407767764655673E-4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0.600642125288814</v>
      </c>
      <c r="D4" s="3">
        <f>C4*Parameters!$B$3</f>
        <v>510.54580649549189</v>
      </c>
    </row>
    <row r="5" spans="1:4" x14ac:dyDescent="0.25">
      <c r="A5" s="2">
        <f>B5+Parameters!$B$2</f>
        <v>2300</v>
      </c>
      <c r="B5" s="2">
        <v>200</v>
      </c>
      <c r="C5" s="4">
        <v>0.52951215505503502</v>
      </c>
      <c r="D5" s="3">
        <f>C5*Parameters!$B$3</f>
        <v>450.08533179677977</v>
      </c>
    </row>
    <row r="6" spans="1:4" x14ac:dyDescent="0.25">
      <c r="A6" s="2">
        <f>B6+Parameters!$B$2</f>
        <v>2400</v>
      </c>
      <c r="B6" s="2">
        <v>300</v>
      </c>
      <c r="C6" s="4">
        <v>0.45715249187022899</v>
      </c>
      <c r="D6" s="3">
        <f>C6*Parameters!$B$3</f>
        <v>388.57961808969463</v>
      </c>
    </row>
    <row r="7" spans="1:4" x14ac:dyDescent="0.25">
      <c r="A7" s="2">
        <f>B7+Parameters!$B$2</f>
        <v>2500</v>
      </c>
      <c r="B7" s="2">
        <v>400</v>
      </c>
      <c r="C7" s="4">
        <v>0.38728813922563798</v>
      </c>
      <c r="D7" s="3">
        <f>C7*Parameters!$B$3</f>
        <v>329.19491834179229</v>
      </c>
    </row>
    <row r="8" spans="1:4" x14ac:dyDescent="0.25">
      <c r="A8" s="2">
        <f>B8+Parameters!$B$2</f>
        <v>2600</v>
      </c>
      <c r="B8" s="2">
        <v>500</v>
      </c>
      <c r="C8" s="4">
        <v>0.32289845367603098</v>
      </c>
      <c r="D8" s="3">
        <f>C8*Parameters!$B$3</f>
        <v>274.46368562462635</v>
      </c>
    </row>
    <row r="9" spans="1:4" x14ac:dyDescent="0.25">
      <c r="A9" s="2">
        <f>B9+Parameters!$B$2</f>
        <v>2700</v>
      </c>
      <c r="B9" s="2">
        <v>600</v>
      </c>
      <c r="C9" s="4">
        <v>0.26573726533636</v>
      </c>
      <c r="D9" s="3">
        <f>C9*Parameters!$B$3</f>
        <v>225.876675535906</v>
      </c>
    </row>
    <row r="10" spans="1:4" x14ac:dyDescent="0.25">
      <c r="A10" s="2">
        <f>B10+Parameters!$B$2</f>
        <v>2800</v>
      </c>
      <c r="B10" s="2">
        <v>700</v>
      </c>
      <c r="C10" s="4">
        <v>0.21677826650741</v>
      </c>
      <c r="D10" s="3">
        <f>C10*Parameters!$B$3</f>
        <v>184.2615265312985</v>
      </c>
    </row>
    <row r="11" spans="1:4" x14ac:dyDescent="0.25">
      <c r="A11" s="2">
        <f>B11+Parameters!$B$2</f>
        <v>2900</v>
      </c>
      <c r="B11" s="2">
        <v>800</v>
      </c>
      <c r="C11" s="4">
        <v>0.17511295797874399</v>
      </c>
      <c r="D11" s="3">
        <f>C11*Parameters!$B$3</f>
        <v>148.84601428193238</v>
      </c>
    </row>
    <row r="12" spans="1:4" x14ac:dyDescent="0.25">
      <c r="A12" s="2">
        <f>B12+Parameters!$B$2</f>
        <v>3000</v>
      </c>
      <c r="B12" s="2">
        <v>900</v>
      </c>
      <c r="C12" s="4">
        <v>0.14128635769404799</v>
      </c>
      <c r="D12" s="3">
        <f>C12*Parameters!$B$3</f>
        <v>120.09340403994079</v>
      </c>
    </row>
    <row r="13" spans="1:4" x14ac:dyDescent="0.25">
      <c r="A13" s="2">
        <f>B13+Parameters!$B$2</f>
        <v>3100</v>
      </c>
      <c r="B13" s="2">
        <v>1000</v>
      </c>
      <c r="C13" s="4">
        <v>0.114709037649807</v>
      </c>
      <c r="D13" s="3">
        <f>C13*Parameters!$B$3</f>
        <v>97.502682002335945</v>
      </c>
    </row>
    <row r="14" spans="1:4" x14ac:dyDescent="0.25">
      <c r="A14" s="2">
        <f>B14+Parameters!$B$2</f>
        <v>3200</v>
      </c>
      <c r="B14" s="2">
        <v>1100</v>
      </c>
      <c r="C14" s="4">
        <v>9.3893107184000901E-2</v>
      </c>
      <c r="D14" s="3">
        <f>C14*Parameters!$B$3</f>
        <v>79.809141106400773</v>
      </c>
    </row>
    <row r="15" spans="1:4" x14ac:dyDescent="0.25">
      <c r="A15" s="2">
        <f>B15+Parameters!$B$2</f>
        <v>3300</v>
      </c>
      <c r="B15" s="2">
        <v>1200</v>
      </c>
      <c r="C15" s="4">
        <v>7.7400683159636802E-2</v>
      </c>
      <c r="D15" s="3">
        <f>C15*Parameters!$B$3</f>
        <v>65.790580685691282</v>
      </c>
    </row>
    <row r="16" spans="1:4" x14ac:dyDescent="0.25">
      <c r="A16" s="2">
        <f>B16+Parameters!$B$2</f>
        <v>3400</v>
      </c>
      <c r="B16" s="2">
        <v>1300</v>
      </c>
      <c r="C16" s="4">
        <v>6.3913815435767005E-2</v>
      </c>
      <c r="D16" s="3">
        <f>C16*Parameters!$B$3</f>
        <v>54.326743120401957</v>
      </c>
    </row>
    <row r="17" spans="1:4" x14ac:dyDescent="0.25">
      <c r="A17" s="2">
        <f>B17+Parameters!$B$2</f>
        <v>3500</v>
      </c>
      <c r="B17" s="2">
        <v>1400</v>
      </c>
      <c r="C17" s="4">
        <v>5.3040343230977602E-2</v>
      </c>
      <c r="D17" s="3">
        <f>C17*Parameters!$B$3</f>
        <v>45.084291746330962</v>
      </c>
    </row>
    <row r="18" spans="1:4" x14ac:dyDescent="0.25">
      <c r="A18" s="2">
        <f>B18+Parameters!$B$2</f>
        <v>3600</v>
      </c>
      <c r="B18" s="2">
        <v>1500</v>
      </c>
      <c r="C18" s="4">
        <v>4.3526986608538702E-2</v>
      </c>
      <c r="D18" s="3">
        <f>C18*Parameters!$B$3</f>
        <v>36.997938617257894</v>
      </c>
    </row>
    <row r="19" spans="1:4" x14ac:dyDescent="0.25">
      <c r="A19" s="2">
        <f>B19+Parameters!$B$2</f>
        <v>3700</v>
      </c>
      <c r="B19" s="2">
        <v>1600</v>
      </c>
      <c r="C19" s="4">
        <v>3.4441528595433403E-2</v>
      </c>
      <c r="D19" s="3">
        <f>C19*Parameters!$B$3</f>
        <v>29.275299306118391</v>
      </c>
    </row>
    <row r="20" spans="1:4" x14ac:dyDescent="0.25">
      <c r="A20" s="2">
        <f>B20+Parameters!$B$2</f>
        <v>3800</v>
      </c>
      <c r="B20" s="2">
        <v>1700</v>
      </c>
      <c r="C20" s="4">
        <v>2.6508989343274902E-2</v>
      </c>
      <c r="D20" s="3">
        <f>C20*Parameters!$B$3</f>
        <v>22.532640941783665</v>
      </c>
    </row>
    <row r="21" spans="1:4" x14ac:dyDescent="0.25">
      <c r="A21" s="2">
        <f>B21+Parameters!$B$2</f>
        <v>3900</v>
      </c>
      <c r="B21" s="2">
        <v>1800</v>
      </c>
      <c r="C21" s="4">
        <v>1.98341863584841E-2</v>
      </c>
      <c r="D21" s="3">
        <f>C21*Parameters!$B$3</f>
        <v>16.859058404711487</v>
      </c>
    </row>
    <row r="22" spans="1:4" x14ac:dyDescent="0.25">
      <c r="A22" s="2">
        <f>B22+Parameters!$B$2</f>
        <v>4000</v>
      </c>
      <c r="B22" s="2">
        <v>1900</v>
      </c>
      <c r="C22" s="4">
        <v>1.40467593959855E-2</v>
      </c>
      <c r="D22" s="3">
        <f>C22*Parameters!$B$3</f>
        <v>11.939745486587675</v>
      </c>
    </row>
    <row r="23" spans="1:4" x14ac:dyDescent="0.25">
      <c r="A23" s="2">
        <f>B23+Parameters!$B$2</f>
        <v>4100</v>
      </c>
      <c r="B23" s="2">
        <v>2000</v>
      </c>
      <c r="C23" s="4">
        <v>9.6374198257929995E-3</v>
      </c>
      <c r="D23" s="3">
        <f>C23*Parameters!$B$3</f>
        <v>8.1918068519240492</v>
      </c>
    </row>
    <row r="24" spans="1:4" x14ac:dyDescent="0.25">
      <c r="A24" s="2">
        <f>B24+Parameters!$B$2</f>
        <v>4200</v>
      </c>
      <c r="B24" s="2">
        <v>2100</v>
      </c>
      <c r="C24" s="4">
        <v>6.6629643164405096E-3</v>
      </c>
      <c r="D24" s="3">
        <f>C24*Parameters!$B$3</f>
        <v>5.6635196689744332</v>
      </c>
    </row>
    <row r="25" spans="1:4" x14ac:dyDescent="0.25">
      <c r="A25" s="2">
        <f>B25+Parameters!$B$2</f>
        <v>4300</v>
      </c>
      <c r="B25" s="2">
        <v>2200</v>
      </c>
      <c r="C25" s="4">
        <v>4.4762428383491896E-3</v>
      </c>
      <c r="D25" s="3">
        <f>C25*Parameters!$B$3</f>
        <v>3.8048064125968111</v>
      </c>
    </row>
    <row r="26" spans="1:4" x14ac:dyDescent="0.25">
      <c r="A26" s="2">
        <f>B26+Parameters!$B$2</f>
        <v>4400</v>
      </c>
      <c r="B26" s="2">
        <v>2300</v>
      </c>
      <c r="C26" s="4">
        <v>2.85185549532812E-3</v>
      </c>
      <c r="D26" s="3">
        <f>C26*Parameters!$B$3</f>
        <v>2.4240771710289022</v>
      </c>
    </row>
    <row r="27" spans="1:4" x14ac:dyDescent="0.25">
      <c r="A27" s="2">
        <f>B27+Parameters!$B$2</f>
        <v>4500</v>
      </c>
      <c r="B27" s="2">
        <v>2400</v>
      </c>
      <c r="C27" s="4">
        <v>1.70106746696296E-3</v>
      </c>
      <c r="D27" s="3">
        <f>C27*Parameters!$B$3</f>
        <v>1.445907346918516</v>
      </c>
    </row>
    <row r="28" spans="1:4" x14ac:dyDescent="0.25">
      <c r="A28" s="2">
        <f>B28+Parameters!$B$2</f>
        <v>4600</v>
      </c>
      <c r="B28" s="2">
        <v>2500</v>
      </c>
      <c r="C28" s="4">
        <v>9.9231140418657598E-4</v>
      </c>
      <c r="D28" s="3">
        <f>C28*Parameters!$B$3</f>
        <v>0.84346469355858955</v>
      </c>
    </row>
    <row r="29" spans="1:4" x14ac:dyDescent="0.25">
      <c r="A29" s="2">
        <f>B29+Parameters!$B$2</f>
        <v>4700</v>
      </c>
      <c r="B29" s="2">
        <v>2600</v>
      </c>
      <c r="C29" s="4">
        <v>5.6629034606849103E-4</v>
      </c>
      <c r="D29" s="3">
        <f>C29*Parameters!$B$3</f>
        <v>0.48134679415821735</v>
      </c>
    </row>
    <row r="30" spans="1:4" x14ac:dyDescent="0.25">
      <c r="A30" s="2">
        <f>B30+Parameters!$B$2</f>
        <v>4800</v>
      </c>
      <c r="B30" s="2">
        <v>2700</v>
      </c>
      <c r="C30" s="4">
        <v>3.0701077320611098E-4</v>
      </c>
      <c r="D30" s="3">
        <f>C30*Parameters!$B$3</f>
        <v>0.26095915722519436</v>
      </c>
    </row>
    <row r="31" spans="1:4" x14ac:dyDescent="0.25">
      <c r="A31" s="2">
        <f>B31+Parameters!$B$2</f>
        <v>4900</v>
      </c>
      <c r="B31" s="2">
        <v>2800</v>
      </c>
      <c r="C31" s="4">
        <v>1.5226209595197999E-4</v>
      </c>
      <c r="D31" s="3">
        <f>C31*Parameters!$B$3</f>
        <v>0.12942278155918299</v>
      </c>
    </row>
    <row r="32" spans="1:4" x14ac:dyDescent="0.25">
      <c r="A32" s="2">
        <f>B32+Parameters!$B$2</f>
        <v>5000</v>
      </c>
      <c r="B32" s="2">
        <v>2900</v>
      </c>
      <c r="C32" s="4">
        <v>7.26798410190408E-5</v>
      </c>
      <c r="D32" s="3">
        <f>C32*Parameters!$B$3</f>
        <v>6.1777864866184681E-2</v>
      </c>
    </row>
    <row r="33" spans="1:4" x14ac:dyDescent="0.25">
      <c r="A33" s="2">
        <f>B33+Parameters!$B$2</f>
        <v>5100</v>
      </c>
      <c r="B33" s="2">
        <v>3000</v>
      </c>
      <c r="C33" s="4">
        <v>3.4975455608153597E-5</v>
      </c>
      <c r="D33" s="3">
        <f>C33*Parameters!$B$3</f>
        <v>2.9729137266930557E-2</v>
      </c>
    </row>
    <row r="34" spans="1:4" x14ac:dyDescent="0.25">
      <c r="A34" s="2">
        <f>B34+Parameters!$B$2</f>
        <v>5200</v>
      </c>
      <c r="B34" s="2">
        <v>3100</v>
      </c>
      <c r="C34" s="4">
        <v>1.60536920192861E-5</v>
      </c>
      <c r="D34" s="3">
        <f>C34*Parameters!$B$3</f>
        <v>1.3645638216393184E-2</v>
      </c>
    </row>
    <row r="35" spans="1:4" x14ac:dyDescent="0.25">
      <c r="A35" s="2">
        <f>B35+Parameters!$B$2</f>
        <v>5300</v>
      </c>
      <c r="B35" s="2">
        <v>3200</v>
      </c>
      <c r="C35" s="4">
        <v>7.2627695279484696E-6</v>
      </c>
      <c r="D35" s="3">
        <f>C35*Parameters!$B$3</f>
        <v>6.1733540987561992E-3</v>
      </c>
    </row>
    <row r="36" spans="1:4" x14ac:dyDescent="0.25">
      <c r="A36" s="2">
        <f>B36+Parameters!$B$2</f>
        <v>5400</v>
      </c>
      <c r="B36" s="2">
        <v>3300</v>
      </c>
      <c r="C36" s="4">
        <v>3.2812737477017401E-6</v>
      </c>
      <c r="D36" s="3">
        <f>C36*Parameters!$B$3</f>
        <v>2.789082685546479E-3</v>
      </c>
    </row>
    <row r="37" spans="1:4" x14ac:dyDescent="0.25">
      <c r="A37" s="2">
        <f>B37+Parameters!$B$2</f>
        <v>5500</v>
      </c>
      <c r="B37" s="2">
        <v>3400</v>
      </c>
      <c r="C37" s="4">
        <v>1.44877016440221E-6</v>
      </c>
      <c r="D37" s="3">
        <f>C37*Parameters!$B$3</f>
        <v>1.2314546397418785E-3</v>
      </c>
    </row>
    <row r="38" spans="1:4" x14ac:dyDescent="0.25">
      <c r="A38" s="2">
        <f>B38+Parameters!$B$2</f>
        <v>5600</v>
      </c>
      <c r="B38" s="2">
        <v>3500</v>
      </c>
      <c r="C38" s="4">
        <v>6.0512850628607299E-7</v>
      </c>
      <c r="D38" s="3">
        <f>C38*Parameters!$B$3</f>
        <v>5.1435923034316201E-4</v>
      </c>
    </row>
    <row r="39" spans="1:4" x14ac:dyDescent="0.25">
      <c r="A39" s="2">
        <f>B39+Parameters!$B$2</f>
        <v>5700</v>
      </c>
      <c r="B39" s="2">
        <v>3600</v>
      </c>
      <c r="C39" s="4">
        <v>2.5394282881928399E-7</v>
      </c>
      <c r="D39" s="3">
        <f>C39*Parameters!$B$3</f>
        <v>2.1585140449639138E-4</v>
      </c>
    </row>
    <row r="40" spans="1:4" x14ac:dyDescent="0.25">
      <c r="A40" s="2">
        <f>B40+Parameters!$B$2</f>
        <v>5800</v>
      </c>
      <c r="B40" s="2">
        <v>3700</v>
      </c>
      <c r="C40" s="4">
        <v>1.0649924801808E-7</v>
      </c>
      <c r="D40" s="3">
        <f>C40*Parameters!$B$3</f>
        <v>9.0524360815367997E-5</v>
      </c>
    </row>
    <row r="41" spans="1:4" x14ac:dyDescent="0.25">
      <c r="A41" s="2">
        <f>B41+Parameters!$B$2</f>
        <v>5900</v>
      </c>
      <c r="B41" s="2">
        <v>3800</v>
      </c>
      <c r="C41" s="4">
        <v>4.2532092429868602E-8</v>
      </c>
      <c r="D41" s="3">
        <f>C41*Parameters!$B$3</f>
        <v>3.6152278565388308E-5</v>
      </c>
    </row>
    <row r="42" spans="1:4" x14ac:dyDescent="0.25">
      <c r="A42" s="2">
        <f>B42+Parameters!$B$2</f>
        <v>6000</v>
      </c>
      <c r="B42" s="2">
        <v>3900</v>
      </c>
      <c r="C42" s="4">
        <v>1.7202269928921201E-8</v>
      </c>
      <c r="D42" s="3">
        <f>C42*Parameters!$B$3</f>
        <v>1.4621929439583021E-5</v>
      </c>
    </row>
    <row r="43" spans="1:4" x14ac:dyDescent="0.25">
      <c r="A43" s="2">
        <f>B43+Parameters!$B$2</f>
        <v>6100</v>
      </c>
      <c r="B43" s="2">
        <v>4000</v>
      </c>
      <c r="C43" s="4">
        <v>6.9111656516625897E-9</v>
      </c>
      <c r="D43" s="3">
        <f>C43*Parameters!$B$3</f>
        <v>5.8744908039132015E-6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0.62291001970964399</v>
      </c>
      <c r="D4" s="3">
        <f>C4*Parameters!$B$3</f>
        <v>529.47351675319737</v>
      </c>
    </row>
    <row r="5" spans="1:4" x14ac:dyDescent="0.25">
      <c r="A5" s="2">
        <f>B5+Parameters!$B$2</f>
        <v>2300</v>
      </c>
      <c r="B5" s="2">
        <v>200</v>
      </c>
      <c r="C5" s="4">
        <v>0.52382635197356298</v>
      </c>
      <c r="D5" s="3">
        <f>C5*Parameters!$B$3</f>
        <v>445.2523991775285</v>
      </c>
    </row>
    <row r="6" spans="1:4" x14ac:dyDescent="0.25">
      <c r="A6" s="2">
        <f>B6+Parameters!$B$2</f>
        <v>2400</v>
      </c>
      <c r="B6" s="2">
        <v>300</v>
      </c>
      <c r="C6" s="4">
        <v>0.42520445707217702</v>
      </c>
      <c r="D6" s="3">
        <f>C6*Parameters!$B$3</f>
        <v>361.42378851135049</v>
      </c>
    </row>
    <row r="7" spans="1:4" x14ac:dyDescent="0.25">
      <c r="A7" s="2">
        <f>B7+Parameters!$B$2</f>
        <v>2500</v>
      </c>
      <c r="B7" s="2">
        <v>400</v>
      </c>
      <c r="C7" s="4">
        <v>0.33464111594679602</v>
      </c>
      <c r="D7" s="3">
        <f>C7*Parameters!$B$3</f>
        <v>284.4449485547766</v>
      </c>
    </row>
    <row r="8" spans="1:4" x14ac:dyDescent="0.25">
      <c r="A8" s="2">
        <f>B8+Parameters!$B$2</f>
        <v>2600</v>
      </c>
      <c r="B8" s="2">
        <v>500</v>
      </c>
      <c r="C8" s="4">
        <v>0.25565783928925701</v>
      </c>
      <c r="D8" s="3">
        <f>C8*Parameters!$B$3</f>
        <v>217.30916339586847</v>
      </c>
    </row>
    <row r="9" spans="1:4" x14ac:dyDescent="0.25">
      <c r="A9" s="2">
        <f>B9+Parameters!$B$2</f>
        <v>2700</v>
      </c>
      <c r="B9" s="2">
        <v>600</v>
      </c>
      <c r="C9" s="4">
        <v>0.190421596570997</v>
      </c>
      <c r="D9" s="3">
        <f>C9*Parameters!$B$3</f>
        <v>161.85835708534745</v>
      </c>
    </row>
    <row r="10" spans="1:4" x14ac:dyDescent="0.25">
      <c r="A10" s="2">
        <f>B10+Parameters!$B$2</f>
        <v>2800</v>
      </c>
      <c r="B10" s="2">
        <v>700</v>
      </c>
      <c r="C10" s="4">
        <v>0.13929712485075699</v>
      </c>
      <c r="D10" s="3">
        <f>C10*Parameters!$B$3</f>
        <v>118.40255612314344</v>
      </c>
    </row>
    <row r="11" spans="1:4" x14ac:dyDescent="0.25">
      <c r="A11" s="2">
        <f>B11+Parameters!$B$2</f>
        <v>2900</v>
      </c>
      <c r="B11" s="2">
        <v>800</v>
      </c>
      <c r="C11" s="4">
        <v>0.100846616072766</v>
      </c>
      <c r="D11" s="3">
        <f>C11*Parameters!$B$3</f>
        <v>85.719623661851102</v>
      </c>
    </row>
    <row r="12" spans="1:4" x14ac:dyDescent="0.25">
      <c r="A12" s="2">
        <f>B12+Parameters!$B$2</f>
        <v>3000</v>
      </c>
      <c r="B12" s="2">
        <v>900</v>
      </c>
      <c r="C12" s="4">
        <v>7.2619081280123898E-2</v>
      </c>
      <c r="D12" s="3">
        <f>C12*Parameters!$B$3</f>
        <v>61.72621908810531</v>
      </c>
    </row>
    <row r="13" spans="1:4" x14ac:dyDescent="0.25">
      <c r="A13" s="2">
        <f>B13+Parameters!$B$2</f>
        <v>3100</v>
      </c>
      <c r="B13" s="2">
        <v>1000</v>
      </c>
      <c r="C13" s="4">
        <v>5.2750266132614597E-2</v>
      </c>
      <c r="D13" s="3">
        <f>C13*Parameters!$B$3</f>
        <v>44.837726212722409</v>
      </c>
    </row>
    <row r="14" spans="1:4" x14ac:dyDescent="0.25">
      <c r="A14" s="2">
        <f>B14+Parameters!$B$2</f>
        <v>3200</v>
      </c>
      <c r="B14" s="2">
        <v>1100</v>
      </c>
      <c r="C14" s="4">
        <v>3.8563994880524199E-2</v>
      </c>
      <c r="D14" s="3">
        <f>C14*Parameters!$B$3</f>
        <v>32.779395648445572</v>
      </c>
    </row>
    <row r="15" spans="1:4" x14ac:dyDescent="0.25">
      <c r="A15" s="2">
        <f>B15+Parameters!$B$2</f>
        <v>3300</v>
      </c>
      <c r="B15" s="2">
        <v>1200</v>
      </c>
      <c r="C15" s="4">
        <v>2.82130780314769E-2</v>
      </c>
      <c r="D15" s="3">
        <f>C15*Parameters!$B$3</f>
        <v>23.981116326755366</v>
      </c>
    </row>
    <row r="16" spans="1:4" x14ac:dyDescent="0.25">
      <c r="A16" s="2">
        <f>B16+Parameters!$B$2</f>
        <v>3400</v>
      </c>
      <c r="B16" s="2">
        <v>1300</v>
      </c>
      <c r="C16" s="4">
        <v>2.04105906302962E-2</v>
      </c>
      <c r="D16" s="3">
        <f>C16*Parameters!$B$3</f>
        <v>17.34900203575177</v>
      </c>
    </row>
    <row r="17" spans="1:4" x14ac:dyDescent="0.25">
      <c r="A17" s="2">
        <f>B17+Parameters!$B$2</f>
        <v>3500</v>
      </c>
      <c r="B17" s="2">
        <v>1400</v>
      </c>
      <c r="C17" s="4">
        <v>1.46279720506934E-2</v>
      </c>
      <c r="D17" s="3">
        <f>C17*Parameters!$B$3</f>
        <v>12.43377624308939</v>
      </c>
    </row>
    <row r="18" spans="1:4" x14ac:dyDescent="0.25">
      <c r="A18" s="2">
        <f>B18+Parameters!$B$2</f>
        <v>3600</v>
      </c>
      <c r="B18" s="2">
        <v>1500</v>
      </c>
      <c r="C18" s="4">
        <v>1.01970307906294E-2</v>
      </c>
      <c r="D18" s="3">
        <f>C18*Parameters!$B$3</f>
        <v>8.6674761720349895</v>
      </c>
    </row>
    <row r="19" spans="1:4" x14ac:dyDescent="0.25">
      <c r="A19" s="2">
        <f>B19+Parameters!$B$2</f>
        <v>3700</v>
      </c>
      <c r="B19" s="2">
        <v>1600</v>
      </c>
      <c r="C19" s="4">
        <v>6.8899855826304599E-3</v>
      </c>
      <c r="D19" s="3">
        <f>C19*Parameters!$B$3</f>
        <v>5.8564877452358912</v>
      </c>
    </row>
    <row r="20" spans="1:4" x14ac:dyDescent="0.25">
      <c r="A20" s="2">
        <f>B20+Parameters!$B$2</f>
        <v>3800</v>
      </c>
      <c r="B20" s="2">
        <v>1700</v>
      </c>
      <c r="C20" s="4">
        <v>4.6233925938120703E-3</v>
      </c>
      <c r="D20" s="3">
        <f>C20*Parameters!$B$3</f>
        <v>3.9298837047402597</v>
      </c>
    </row>
    <row r="21" spans="1:4" x14ac:dyDescent="0.25">
      <c r="A21" s="2">
        <f>B21+Parameters!$B$2</f>
        <v>3900</v>
      </c>
      <c r="B21" s="2">
        <v>1800</v>
      </c>
      <c r="C21" s="4">
        <v>3.06210575246717E-3</v>
      </c>
      <c r="D21" s="3">
        <f>C21*Parameters!$B$3</f>
        <v>2.6027898895970947</v>
      </c>
    </row>
    <row r="22" spans="1:4" x14ac:dyDescent="0.25">
      <c r="A22" s="2">
        <f>B22+Parameters!$B$2</f>
        <v>4000</v>
      </c>
      <c r="B22" s="2">
        <v>1900</v>
      </c>
      <c r="C22" s="4">
        <v>2.0396600268701198E-3</v>
      </c>
      <c r="D22" s="3">
        <f>C22*Parameters!$B$3</f>
        <v>1.7337110228396018</v>
      </c>
    </row>
    <row r="23" spans="1:4" x14ac:dyDescent="0.25">
      <c r="A23" s="2">
        <f>B23+Parameters!$B$2</f>
        <v>4100</v>
      </c>
      <c r="B23" s="2">
        <v>2000</v>
      </c>
      <c r="C23" s="4">
        <v>1.3338157251575301E-3</v>
      </c>
      <c r="D23" s="3">
        <f>C23*Parameters!$B$3</f>
        <v>1.1337433663839005</v>
      </c>
    </row>
    <row r="24" spans="1:4" x14ac:dyDescent="0.25">
      <c r="A24" s="2">
        <f>B24+Parameters!$B$2</f>
        <v>4200</v>
      </c>
      <c r="B24" s="2">
        <v>2100</v>
      </c>
      <c r="C24" s="4">
        <v>8.4784498468861303E-4</v>
      </c>
      <c r="D24" s="3">
        <f>C24*Parameters!$B$3</f>
        <v>0.72066823698532112</v>
      </c>
    </row>
    <row r="25" spans="1:4" x14ac:dyDescent="0.25">
      <c r="A25" s="2">
        <f>B25+Parameters!$B$2</f>
        <v>4300</v>
      </c>
      <c r="B25" s="2">
        <v>2200</v>
      </c>
      <c r="C25" s="4">
        <v>5.5274992386659201E-4</v>
      </c>
      <c r="D25" s="3">
        <f>C25*Parameters!$B$3</f>
        <v>0.46983743528660321</v>
      </c>
    </row>
    <row r="26" spans="1:4" x14ac:dyDescent="0.25">
      <c r="A26" s="2">
        <f>B26+Parameters!$B$2</f>
        <v>4400</v>
      </c>
      <c r="B26" s="2">
        <v>2300</v>
      </c>
      <c r="C26" s="4">
        <v>3.8227009724358502E-4</v>
      </c>
      <c r="D26" s="3">
        <f>C26*Parameters!$B$3</f>
        <v>0.32492958265704724</v>
      </c>
    </row>
    <row r="27" spans="1:4" x14ac:dyDescent="0.25">
      <c r="A27" s="2">
        <f>B27+Parameters!$B$2</f>
        <v>4500</v>
      </c>
      <c r="B27" s="2">
        <v>2400</v>
      </c>
      <c r="C27" s="4">
        <v>2.6557162570158102E-4</v>
      </c>
      <c r="D27" s="3">
        <f>C27*Parameters!$B$3</f>
        <v>0.22573588184634388</v>
      </c>
    </row>
    <row r="28" spans="1:4" x14ac:dyDescent="0.25">
      <c r="A28" s="2">
        <f>B28+Parameters!$B$2</f>
        <v>4600</v>
      </c>
      <c r="B28" s="2">
        <v>2500</v>
      </c>
      <c r="C28" s="4">
        <v>1.27177819897552E-4</v>
      </c>
      <c r="D28" s="3">
        <f>C28*Parameters!$B$3</f>
        <v>0.10810114691291919</v>
      </c>
    </row>
    <row r="29" spans="1:4" x14ac:dyDescent="0.25">
      <c r="A29" s="2">
        <f>B29+Parameters!$B$2</f>
        <v>4700</v>
      </c>
      <c r="B29" s="2">
        <v>2600</v>
      </c>
      <c r="C29" s="4">
        <v>5.3832168756538497E-5</v>
      </c>
      <c r="D29" s="3">
        <f>C29*Parameters!$B$3</f>
        <v>4.5757343443057721E-2</v>
      </c>
    </row>
    <row r="30" spans="1:4" x14ac:dyDescent="0.25">
      <c r="A30" s="2">
        <f>B30+Parameters!$B$2</f>
        <v>4800</v>
      </c>
      <c r="B30" s="2">
        <v>2700</v>
      </c>
      <c r="C30" s="4">
        <v>2.5095591940095901E-5</v>
      </c>
      <c r="D30" s="3">
        <f>C30*Parameters!$B$3</f>
        <v>2.1331253149081516E-2</v>
      </c>
    </row>
    <row r="31" spans="1:4" x14ac:dyDescent="0.25">
      <c r="A31" s="2">
        <f>B31+Parameters!$B$2</f>
        <v>4900</v>
      </c>
      <c r="B31" s="2">
        <v>2800</v>
      </c>
      <c r="C31" s="4">
        <v>9.9290573660689697E-6</v>
      </c>
      <c r="D31" s="3">
        <f>C31*Parameters!$B$3</f>
        <v>8.4396987611586247E-3</v>
      </c>
    </row>
    <row r="32" spans="1:4" x14ac:dyDescent="0.25">
      <c r="A32" s="2">
        <f>B32+Parameters!$B$2</f>
        <v>5000</v>
      </c>
      <c r="B32" s="2">
        <v>2900</v>
      </c>
      <c r="C32" s="4">
        <v>4.0617911181570899E-6</v>
      </c>
      <c r="D32" s="3">
        <f>C32*Parameters!$B$3</f>
        <v>3.4525224504335264E-3</v>
      </c>
    </row>
    <row r="33" spans="1:4" x14ac:dyDescent="0.25">
      <c r="A33" s="2">
        <f>B33+Parameters!$B$2</f>
        <v>5100</v>
      </c>
      <c r="B33" s="2">
        <v>3000</v>
      </c>
      <c r="C33" s="4">
        <v>1.75289971014182E-6</v>
      </c>
      <c r="D33" s="3">
        <f>C33*Parameters!$B$3</f>
        <v>1.4899647536205469E-3</v>
      </c>
    </row>
    <row r="34" spans="1:4" x14ac:dyDescent="0.25">
      <c r="A34" s="2">
        <f>B34+Parameters!$B$2</f>
        <v>5200</v>
      </c>
      <c r="B34" s="2">
        <v>3100</v>
      </c>
      <c r="C34" s="4">
        <v>6.1012187668740995E-7</v>
      </c>
      <c r="D34" s="3">
        <f>C34*Parameters!$B$3</f>
        <v>5.1860359518429841E-4</v>
      </c>
    </row>
    <row r="35" spans="1:4" x14ac:dyDescent="0.25">
      <c r="A35" s="2">
        <f>B35+Parameters!$B$2</f>
        <v>5300</v>
      </c>
      <c r="B35" s="2">
        <v>3200</v>
      </c>
      <c r="C35" s="4">
        <v>2.3612611856947699E-7</v>
      </c>
      <c r="D35" s="3">
        <f>C35*Parameters!$B$3</f>
        <v>2.0070720078405545E-4</v>
      </c>
    </row>
    <row r="36" spans="1:4" x14ac:dyDescent="0.25">
      <c r="A36" s="2">
        <f>B36+Parameters!$B$2</f>
        <v>5400</v>
      </c>
      <c r="B36" s="2">
        <v>3300</v>
      </c>
      <c r="C36" s="4">
        <v>8.6637807442624702E-8</v>
      </c>
      <c r="D36" s="3">
        <f>C36*Parameters!$B$3</f>
        <v>7.3642136326230995E-5</v>
      </c>
    </row>
    <row r="37" spans="1:4" x14ac:dyDescent="0.25">
      <c r="A37" s="2">
        <f>B37+Parameters!$B$2</f>
        <v>5500</v>
      </c>
      <c r="B37" s="2">
        <v>3400</v>
      </c>
      <c r="C37" s="4">
        <v>2.9105936404003901E-8</v>
      </c>
      <c r="D37" s="3">
        <f>C37*Parameters!$B$3</f>
        <v>2.4740045943403315E-5</v>
      </c>
    </row>
    <row r="38" spans="1:4" x14ac:dyDescent="0.25">
      <c r="A38" s="2">
        <f>B38+Parameters!$B$2</f>
        <v>5600</v>
      </c>
      <c r="B38" s="2">
        <v>3500</v>
      </c>
      <c r="C38" s="4">
        <v>1.0612261283434701E-8</v>
      </c>
      <c r="D38" s="3">
        <f>C38*Parameters!$B$3</f>
        <v>9.0204220909194961E-6</v>
      </c>
    </row>
    <row r="39" spans="1:4" x14ac:dyDescent="0.25">
      <c r="A39" s="2">
        <f>B39+Parameters!$B$2</f>
        <v>5700</v>
      </c>
      <c r="B39" s="2">
        <v>3600</v>
      </c>
      <c r="C39" s="4">
        <v>3.5635319140659298E-9</v>
      </c>
      <c r="D39" s="3">
        <f>C39*Parameters!$B$3</f>
        <v>3.0290021269560402E-6</v>
      </c>
    </row>
    <row r="40" spans="1:4" x14ac:dyDescent="0.25">
      <c r="A40" s="2">
        <f>B40+Parameters!$B$2</f>
        <v>5800</v>
      </c>
      <c r="B40" s="2">
        <v>3700</v>
      </c>
      <c r="C40" s="4">
        <v>1.16830448528054E-9</v>
      </c>
      <c r="D40" s="3">
        <f>C40*Parameters!$B$3</f>
        <v>9.9305881248845908E-7</v>
      </c>
    </row>
    <row r="41" spans="1:4" x14ac:dyDescent="0.25">
      <c r="A41" s="2">
        <f>B41+Parameters!$B$2</f>
        <v>5900</v>
      </c>
      <c r="B41" s="2">
        <v>3800</v>
      </c>
      <c r="C41" s="4">
        <v>3.9519245259133198E-10</v>
      </c>
      <c r="D41" s="3">
        <f>C41*Parameters!$B$3</f>
        <v>3.3591358470263217E-7</v>
      </c>
    </row>
    <row r="42" spans="1:4" x14ac:dyDescent="0.25">
      <c r="A42" s="2">
        <f>B42+Parameters!$B$2</f>
        <v>6000</v>
      </c>
      <c r="B42" s="2">
        <v>3900</v>
      </c>
      <c r="C42" s="4">
        <v>1.2430485234066101E-10</v>
      </c>
      <c r="D42" s="3">
        <f>C42*Parameters!$B$3</f>
        <v>1.0565912448956185E-7</v>
      </c>
    </row>
    <row r="43" spans="1:4" x14ac:dyDescent="0.25">
      <c r="A43" s="2">
        <f>B43+Parameters!$B$2</f>
        <v>6100</v>
      </c>
      <c r="B43" s="2">
        <v>4000</v>
      </c>
      <c r="C43" s="4">
        <v>3.8489121574241897E-11</v>
      </c>
      <c r="D43" s="3">
        <f>C43*Parameters!$B$3</f>
        <v>3.2715753338105613E-8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0.64628476828332504</v>
      </c>
      <c r="D4" s="3">
        <f>C4*Parameters!$B$3</f>
        <v>549.34205304082627</v>
      </c>
    </row>
    <row r="5" spans="1:4" x14ac:dyDescent="0.25">
      <c r="A5" s="2">
        <f>B5+Parameters!$B$2</f>
        <v>2300</v>
      </c>
      <c r="B5" s="2">
        <v>200</v>
      </c>
      <c r="C5" s="4">
        <v>0.55995235514969</v>
      </c>
      <c r="D5" s="3">
        <f>C5*Parameters!$B$3</f>
        <v>475.95950187723651</v>
      </c>
    </row>
    <row r="6" spans="1:4" x14ac:dyDescent="0.25">
      <c r="A6" s="2">
        <f>B6+Parameters!$B$2</f>
        <v>2400</v>
      </c>
      <c r="B6" s="2">
        <v>300</v>
      </c>
      <c r="C6" s="4">
        <v>0.47314887881328399</v>
      </c>
      <c r="D6" s="3">
        <f>C6*Parameters!$B$3</f>
        <v>402.17654699129139</v>
      </c>
    </row>
    <row r="7" spans="1:4" x14ac:dyDescent="0.25">
      <c r="A7" s="2">
        <f>B7+Parameters!$B$2</f>
        <v>2500</v>
      </c>
      <c r="B7" s="2">
        <v>400</v>
      </c>
      <c r="C7" s="4">
        <v>0.389203931511099</v>
      </c>
      <c r="D7" s="3">
        <f>C7*Parameters!$B$3</f>
        <v>330.82334178443415</v>
      </c>
    </row>
    <row r="8" spans="1:4" x14ac:dyDescent="0.25">
      <c r="A8" s="2">
        <f>B8+Parameters!$B$2</f>
        <v>2600</v>
      </c>
      <c r="B8" s="2">
        <v>500</v>
      </c>
      <c r="C8" s="4">
        <v>0.31068792460275402</v>
      </c>
      <c r="D8" s="3">
        <f>C8*Parameters!$B$3</f>
        <v>264.08473591234093</v>
      </c>
    </row>
    <row r="9" spans="1:4" x14ac:dyDescent="0.25">
      <c r="A9" s="2">
        <f>B9+Parameters!$B$2</f>
        <v>2700</v>
      </c>
      <c r="B9" s="2">
        <v>600</v>
      </c>
      <c r="C9" s="4">
        <v>0.24197214527543801</v>
      </c>
      <c r="D9" s="3">
        <f>C9*Parameters!$B$3</f>
        <v>205.67632348412229</v>
      </c>
    </row>
    <row r="10" spans="1:4" x14ac:dyDescent="0.25">
      <c r="A10" s="2">
        <f>B10+Parameters!$B$2</f>
        <v>2800</v>
      </c>
      <c r="B10" s="2">
        <v>700</v>
      </c>
      <c r="C10" s="4">
        <v>0.18489211037641501</v>
      </c>
      <c r="D10" s="3">
        <f>C10*Parameters!$B$3</f>
        <v>157.15829381995275</v>
      </c>
    </row>
    <row r="11" spans="1:4" x14ac:dyDescent="0.25">
      <c r="A11" s="2">
        <f>B11+Parameters!$B$2</f>
        <v>2900</v>
      </c>
      <c r="B11" s="2">
        <v>800</v>
      </c>
      <c r="C11" s="4">
        <v>0.13907467170175999</v>
      </c>
      <c r="D11" s="3">
        <f>C11*Parameters!$B$3</f>
        <v>118.21347094649599</v>
      </c>
    </row>
    <row r="12" spans="1:4" x14ac:dyDescent="0.25">
      <c r="A12" s="2">
        <f>B12+Parameters!$B$2</f>
        <v>3000</v>
      </c>
      <c r="B12" s="2">
        <v>900</v>
      </c>
      <c r="C12" s="4">
        <v>0.103014953246019</v>
      </c>
      <c r="D12" s="3">
        <f>C12*Parameters!$B$3</f>
        <v>87.562710259116159</v>
      </c>
    </row>
    <row r="13" spans="1:4" x14ac:dyDescent="0.25">
      <c r="A13" s="2">
        <f>B13+Parameters!$B$2</f>
        <v>3100</v>
      </c>
      <c r="B13" s="2">
        <v>1000</v>
      </c>
      <c r="C13" s="4">
        <v>7.5123454391132202E-2</v>
      </c>
      <c r="D13" s="3">
        <f>C13*Parameters!$B$3</f>
        <v>63.854936232462371</v>
      </c>
    </row>
    <row r="14" spans="1:4" x14ac:dyDescent="0.25">
      <c r="A14" s="2">
        <f>B14+Parameters!$B$2</f>
        <v>3200</v>
      </c>
      <c r="B14" s="2">
        <v>1100</v>
      </c>
      <c r="C14" s="4">
        <v>5.3676227678658199E-2</v>
      </c>
      <c r="D14" s="3">
        <f>C14*Parameters!$B$3</f>
        <v>45.62479352685947</v>
      </c>
    </row>
    <row r="15" spans="1:4" x14ac:dyDescent="0.25">
      <c r="A15" s="2">
        <f>B15+Parameters!$B$2</f>
        <v>3300</v>
      </c>
      <c r="B15" s="2">
        <v>1200</v>
      </c>
      <c r="C15" s="4">
        <v>3.8276358241971002E-2</v>
      </c>
      <c r="D15" s="3">
        <f>C15*Parameters!$B$3</f>
        <v>32.53490450567535</v>
      </c>
    </row>
    <row r="16" spans="1:4" x14ac:dyDescent="0.25">
      <c r="A16" s="2">
        <f>B16+Parameters!$B$2</f>
        <v>3400</v>
      </c>
      <c r="B16" s="2">
        <v>1300</v>
      </c>
      <c r="C16" s="4">
        <v>2.7106274192046999E-2</v>
      </c>
      <c r="D16" s="3">
        <f>C16*Parameters!$B$3</f>
        <v>23.040333063239949</v>
      </c>
    </row>
    <row r="17" spans="1:4" x14ac:dyDescent="0.25">
      <c r="A17" s="2">
        <f>B17+Parameters!$B$2</f>
        <v>3500</v>
      </c>
      <c r="B17" s="2">
        <v>1400</v>
      </c>
      <c r="C17" s="4">
        <v>1.8898940243957701E-2</v>
      </c>
      <c r="D17" s="3">
        <f>C17*Parameters!$B$3</f>
        <v>16.064099207364045</v>
      </c>
    </row>
    <row r="18" spans="1:4" x14ac:dyDescent="0.25">
      <c r="A18" s="2">
        <f>B18+Parameters!$B$2</f>
        <v>3600</v>
      </c>
      <c r="B18" s="2">
        <v>1500</v>
      </c>
      <c r="C18" s="4">
        <v>1.31159072480796E-2</v>
      </c>
      <c r="D18" s="3">
        <f>C18*Parameters!$B$3</f>
        <v>11.148521160867659</v>
      </c>
    </row>
    <row r="19" spans="1:4" x14ac:dyDescent="0.25">
      <c r="A19" s="2">
        <f>B19+Parameters!$B$2</f>
        <v>3700</v>
      </c>
      <c r="B19" s="2">
        <v>1600</v>
      </c>
      <c r="C19" s="4">
        <v>9.1901335803442497E-3</v>
      </c>
      <c r="D19" s="3">
        <f>C19*Parameters!$B$3</f>
        <v>7.8116135432926121</v>
      </c>
    </row>
    <row r="20" spans="1:4" x14ac:dyDescent="0.25">
      <c r="A20" s="2">
        <f>B20+Parameters!$B$2</f>
        <v>3800</v>
      </c>
      <c r="B20" s="2">
        <v>1700</v>
      </c>
      <c r="C20" s="4">
        <v>6.4401509821276903E-3</v>
      </c>
      <c r="D20" s="3">
        <f>C20*Parameters!$B$3</f>
        <v>5.4741283348085368</v>
      </c>
    </row>
    <row r="21" spans="1:4" x14ac:dyDescent="0.25">
      <c r="A21" s="2">
        <f>B21+Parameters!$B$2</f>
        <v>3900</v>
      </c>
      <c r="B21" s="2">
        <v>1800</v>
      </c>
      <c r="C21" s="4">
        <v>4.4893009209104502E-3</v>
      </c>
      <c r="D21" s="3">
        <f>C21*Parameters!$B$3</f>
        <v>3.8159057827738825</v>
      </c>
    </row>
    <row r="22" spans="1:4" x14ac:dyDescent="0.25">
      <c r="A22" s="2">
        <f>B22+Parameters!$B$2</f>
        <v>4000</v>
      </c>
      <c r="B22" s="2">
        <v>1900</v>
      </c>
      <c r="C22" s="4">
        <v>3.0607491349200098E-3</v>
      </c>
      <c r="D22" s="3">
        <f>C22*Parameters!$B$3</f>
        <v>2.6016367646820084</v>
      </c>
    </row>
    <row r="23" spans="1:4" x14ac:dyDescent="0.25">
      <c r="A23" s="2">
        <f>B23+Parameters!$B$2</f>
        <v>4100</v>
      </c>
      <c r="B23" s="2">
        <v>2000</v>
      </c>
      <c r="C23" s="4">
        <v>1.9831108541156399E-3</v>
      </c>
      <c r="D23" s="3">
        <f>C23*Parameters!$B$3</f>
        <v>1.685644225998294</v>
      </c>
    </row>
    <row r="24" spans="1:4" x14ac:dyDescent="0.25">
      <c r="A24" s="2">
        <f>B24+Parameters!$B$2</f>
        <v>4200</v>
      </c>
      <c r="B24" s="2">
        <v>2100</v>
      </c>
      <c r="C24" s="4">
        <v>1.2970429033292001E-3</v>
      </c>
      <c r="D24" s="3">
        <f>C24*Parameters!$B$3</f>
        <v>1.1024864678298201</v>
      </c>
    </row>
    <row r="25" spans="1:4" x14ac:dyDescent="0.25">
      <c r="A25" s="2">
        <f>B25+Parameters!$B$2</f>
        <v>4300</v>
      </c>
      <c r="B25" s="2">
        <v>2200</v>
      </c>
      <c r="C25" s="4">
        <v>9.3037122975580795E-4</v>
      </c>
      <c r="D25" s="3">
        <f>C25*Parameters!$B$3</f>
        <v>0.79081554529243681</v>
      </c>
    </row>
    <row r="26" spans="1:4" x14ac:dyDescent="0.25">
      <c r="A26" s="2">
        <f>B26+Parameters!$B$2</f>
        <v>4400</v>
      </c>
      <c r="B26" s="2">
        <v>2300</v>
      </c>
      <c r="C26" s="4">
        <v>7.3011440848776501E-4</v>
      </c>
      <c r="D26" s="3">
        <f>C26*Parameters!$B$3</f>
        <v>0.6205972472146003</v>
      </c>
    </row>
    <row r="27" spans="1:4" x14ac:dyDescent="0.25">
      <c r="A27" s="2">
        <f>B27+Parameters!$B$2</f>
        <v>4500</v>
      </c>
      <c r="B27" s="2">
        <v>2400</v>
      </c>
      <c r="C27" s="4">
        <v>6.2075131822765495E-4</v>
      </c>
      <c r="D27" s="3">
        <f>C27*Parameters!$B$3</f>
        <v>0.52763862049350674</v>
      </c>
    </row>
    <row r="28" spans="1:4" x14ac:dyDescent="0.25">
      <c r="A28" s="2">
        <f>B28+Parameters!$B$2</f>
        <v>4600</v>
      </c>
      <c r="B28" s="2">
        <v>2500</v>
      </c>
      <c r="C28" s="4">
        <v>5.0912384156261495E-4</v>
      </c>
      <c r="D28" s="3">
        <f>C28*Parameters!$B$3</f>
        <v>0.43275526532822273</v>
      </c>
    </row>
    <row r="29" spans="1:4" x14ac:dyDescent="0.25">
      <c r="A29" s="2">
        <f>B29+Parameters!$B$2</f>
        <v>4700</v>
      </c>
      <c r="B29" s="2">
        <v>2600</v>
      </c>
      <c r="C29" s="4">
        <v>3.9424082455283499E-4</v>
      </c>
      <c r="D29" s="3">
        <f>C29*Parameters!$B$3</f>
        <v>0.33510470086990973</v>
      </c>
    </row>
    <row r="30" spans="1:4" x14ac:dyDescent="0.25">
      <c r="A30" s="2">
        <f>B30+Parameters!$B$2</f>
        <v>4800</v>
      </c>
      <c r="B30" s="2">
        <v>2700</v>
      </c>
      <c r="C30" s="4">
        <v>2.9297213577752601E-4</v>
      </c>
      <c r="D30" s="3">
        <f>C30*Parameters!$B$3</f>
        <v>0.24902631541089712</v>
      </c>
    </row>
    <row r="31" spans="1:4" x14ac:dyDescent="0.25">
      <c r="A31" s="2">
        <f>B31+Parameters!$B$2</f>
        <v>4900</v>
      </c>
      <c r="B31" s="2">
        <v>2800</v>
      </c>
      <c r="C31" s="4">
        <v>1.9339443567239399E-4</v>
      </c>
      <c r="D31" s="3">
        <f>C31*Parameters!$B$3</f>
        <v>0.16438527032153488</v>
      </c>
    </row>
    <row r="32" spans="1:4" x14ac:dyDescent="0.25">
      <c r="A32" s="2">
        <f>B32+Parameters!$B$2</f>
        <v>5000</v>
      </c>
      <c r="B32" s="2">
        <v>2900</v>
      </c>
      <c r="C32" s="4">
        <v>1.00710924473611E-4</v>
      </c>
      <c r="D32" s="3">
        <f>C32*Parameters!$B$3</f>
        <v>8.5604285802569346E-2</v>
      </c>
    </row>
    <row r="33" spans="1:4" x14ac:dyDescent="0.25">
      <c r="A33" s="2">
        <f>B33+Parameters!$B$2</f>
        <v>5100</v>
      </c>
      <c r="B33" s="2">
        <v>3000</v>
      </c>
      <c r="C33" s="4">
        <v>5.0408481360161701E-5</v>
      </c>
      <c r="D33" s="3">
        <f>C33*Parameters!$B$3</f>
        <v>4.2847209156137447E-2</v>
      </c>
    </row>
    <row r="34" spans="1:4" x14ac:dyDescent="0.25">
      <c r="A34" s="2">
        <f>B34+Parameters!$B$2</f>
        <v>5200</v>
      </c>
      <c r="B34" s="2">
        <v>3100</v>
      </c>
      <c r="C34" s="4">
        <v>2.7043888699969401E-5</v>
      </c>
      <c r="D34" s="3">
        <f>C34*Parameters!$B$3</f>
        <v>2.2987305394973991E-2</v>
      </c>
    </row>
    <row r="35" spans="1:4" x14ac:dyDescent="0.25">
      <c r="A35" s="2">
        <f>B35+Parameters!$B$2</f>
        <v>5300</v>
      </c>
      <c r="B35" s="2">
        <v>3200</v>
      </c>
      <c r="C35" s="4">
        <v>1.33106165274328E-5</v>
      </c>
      <c r="D35" s="3">
        <f>C35*Parameters!$B$3</f>
        <v>1.131402404831788E-2</v>
      </c>
    </row>
    <row r="36" spans="1:4" x14ac:dyDescent="0.25">
      <c r="A36" s="2">
        <f>B36+Parameters!$B$2</f>
        <v>5400</v>
      </c>
      <c r="B36" s="2">
        <v>3300</v>
      </c>
      <c r="C36" s="4">
        <v>6.2124108213854696E-6</v>
      </c>
      <c r="D36" s="3">
        <f>C36*Parameters!$B$3</f>
        <v>5.2805491981776495E-3</v>
      </c>
    </row>
    <row r="37" spans="1:4" x14ac:dyDescent="0.25">
      <c r="A37" s="2">
        <f>B37+Parameters!$B$2</f>
        <v>5500</v>
      </c>
      <c r="B37" s="2">
        <v>3400</v>
      </c>
      <c r="C37" s="4">
        <v>3.0808496595402E-6</v>
      </c>
      <c r="D37" s="3">
        <f>C37*Parameters!$B$3</f>
        <v>2.6187222106091698E-3</v>
      </c>
    </row>
    <row r="38" spans="1:4" x14ac:dyDescent="0.25">
      <c r="A38" s="2">
        <f>B38+Parameters!$B$2</f>
        <v>5600</v>
      </c>
      <c r="B38" s="2">
        <v>3500</v>
      </c>
      <c r="C38" s="4">
        <v>1.5299077958622001E-6</v>
      </c>
      <c r="D38" s="3">
        <f>C38*Parameters!$B$3</f>
        <v>1.3004216264828701E-3</v>
      </c>
    </row>
    <row r="39" spans="1:4" x14ac:dyDescent="0.25">
      <c r="A39" s="2">
        <f>B39+Parameters!$B$2</f>
        <v>5700</v>
      </c>
      <c r="B39" s="2">
        <v>3600</v>
      </c>
      <c r="C39" s="4">
        <v>6.6807768336906999E-7</v>
      </c>
      <c r="D39" s="3">
        <f>C39*Parameters!$B$3</f>
        <v>5.6786603086370947E-4</v>
      </c>
    </row>
    <row r="40" spans="1:4" x14ac:dyDescent="0.25">
      <c r="A40" s="2">
        <f>B40+Parameters!$B$2</f>
        <v>5800</v>
      </c>
      <c r="B40" s="2">
        <v>3700</v>
      </c>
      <c r="C40" s="4">
        <v>2.9479580988201198E-7</v>
      </c>
      <c r="D40" s="3">
        <f>C40*Parameters!$B$3</f>
        <v>2.5057643839971016E-4</v>
      </c>
    </row>
    <row r="41" spans="1:4" x14ac:dyDescent="0.25">
      <c r="A41" s="2">
        <f>B41+Parameters!$B$2</f>
        <v>5900</v>
      </c>
      <c r="B41" s="2">
        <v>3800</v>
      </c>
      <c r="C41" s="4">
        <v>1.3455652661368999E-7</v>
      </c>
      <c r="D41" s="3">
        <f>C41*Parameters!$B$3</f>
        <v>1.1437304762163649E-4</v>
      </c>
    </row>
    <row r="42" spans="1:4" x14ac:dyDescent="0.25">
      <c r="A42" s="2">
        <f>B42+Parameters!$B$2</f>
        <v>6000</v>
      </c>
      <c r="B42" s="2">
        <v>3900</v>
      </c>
      <c r="C42" s="4">
        <v>5.74026782132319E-8</v>
      </c>
      <c r="D42" s="3">
        <f>C42*Parameters!$B$3</f>
        <v>4.8792276481247113E-5</v>
      </c>
    </row>
    <row r="43" spans="1:4" x14ac:dyDescent="0.25">
      <c r="A43" s="2">
        <f>B43+Parameters!$B$2</f>
        <v>6100</v>
      </c>
      <c r="B43" s="2">
        <v>4000</v>
      </c>
      <c r="C43" s="4">
        <v>2.37271326070672E-8</v>
      </c>
      <c r="D43" s="3">
        <f>C43*Parameters!$B$3</f>
        <v>2.0168062716007118E-5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0.67384287491654304</v>
      </c>
      <c r="D4" s="3">
        <f>C4*Parameters!$B$3</f>
        <v>572.76644367906158</v>
      </c>
    </row>
    <row r="5" spans="1:4" x14ac:dyDescent="0.25">
      <c r="A5" s="2">
        <f>B5+Parameters!$B$2</f>
        <v>2300</v>
      </c>
      <c r="B5" s="2">
        <v>200</v>
      </c>
      <c r="C5" s="4">
        <v>0.59047580105880804</v>
      </c>
      <c r="D5" s="3">
        <f>C5*Parameters!$B$3</f>
        <v>501.90443089998683</v>
      </c>
    </row>
    <row r="6" spans="1:4" x14ac:dyDescent="0.25">
      <c r="A6" s="2">
        <f>B6+Parameters!$B$2</f>
        <v>2400</v>
      </c>
      <c r="B6" s="2">
        <v>300</v>
      </c>
      <c r="C6" s="4">
        <v>0.50182274375491798</v>
      </c>
      <c r="D6" s="3">
        <f>C6*Parameters!$B$3</f>
        <v>426.54933219168026</v>
      </c>
    </row>
    <row r="7" spans="1:4" x14ac:dyDescent="0.25">
      <c r="A7" s="2">
        <f>B7+Parameters!$B$2</f>
        <v>2500</v>
      </c>
      <c r="B7" s="2">
        <v>400</v>
      </c>
      <c r="C7" s="4">
        <v>0.412918020059309</v>
      </c>
      <c r="D7" s="3">
        <f>C7*Parameters!$B$3</f>
        <v>350.98031705041262</v>
      </c>
    </row>
    <row r="8" spans="1:4" x14ac:dyDescent="0.25">
      <c r="A8" s="2">
        <f>B8+Parameters!$B$2</f>
        <v>2600</v>
      </c>
      <c r="B8" s="2">
        <v>500</v>
      </c>
      <c r="C8" s="4">
        <v>0.32878861601107401</v>
      </c>
      <c r="D8" s="3">
        <f>C8*Parameters!$B$3</f>
        <v>279.4703236094129</v>
      </c>
    </row>
    <row r="9" spans="1:4" x14ac:dyDescent="0.25">
      <c r="A9" s="2">
        <f>B9+Parameters!$B$2</f>
        <v>2700</v>
      </c>
      <c r="B9" s="2">
        <v>600</v>
      </c>
      <c r="C9" s="4">
        <v>0.252591893268034</v>
      </c>
      <c r="D9" s="3">
        <f>C9*Parameters!$B$3</f>
        <v>214.7031092778289</v>
      </c>
    </row>
    <row r="10" spans="1:4" x14ac:dyDescent="0.25">
      <c r="A10" s="2">
        <f>B10+Parameters!$B$2</f>
        <v>2800</v>
      </c>
      <c r="B10" s="2">
        <v>700</v>
      </c>
      <c r="C10" s="4">
        <v>0.18769912212548001</v>
      </c>
      <c r="D10" s="3">
        <f>C10*Parameters!$B$3</f>
        <v>159.54425380665802</v>
      </c>
    </row>
    <row r="11" spans="1:4" x14ac:dyDescent="0.25">
      <c r="A11" s="2">
        <f>B11+Parameters!$B$2</f>
        <v>2900</v>
      </c>
      <c r="B11" s="2">
        <v>800</v>
      </c>
      <c r="C11" s="4">
        <v>0.13548227689574199</v>
      </c>
      <c r="D11" s="3">
        <f>C11*Parameters!$B$3</f>
        <v>115.15993536138069</v>
      </c>
    </row>
    <row r="12" spans="1:4" x14ac:dyDescent="0.25">
      <c r="A12" s="2">
        <f>B12+Parameters!$B$2</f>
        <v>3000</v>
      </c>
      <c r="B12" s="2">
        <v>900</v>
      </c>
      <c r="C12" s="4">
        <v>9.5582379713128898E-2</v>
      </c>
      <c r="D12" s="3">
        <f>C12*Parameters!$B$3</f>
        <v>81.245022756159557</v>
      </c>
    </row>
    <row r="13" spans="1:4" x14ac:dyDescent="0.25">
      <c r="A13" s="2">
        <f>B13+Parameters!$B$2</f>
        <v>3100</v>
      </c>
      <c r="B13" s="2">
        <v>1000</v>
      </c>
      <c r="C13" s="4">
        <v>6.5934297415788504E-2</v>
      </c>
      <c r="D13" s="3">
        <f>C13*Parameters!$B$3</f>
        <v>56.044152803420225</v>
      </c>
    </row>
    <row r="14" spans="1:4" x14ac:dyDescent="0.25">
      <c r="A14" s="2">
        <f>B14+Parameters!$B$2</f>
        <v>3200</v>
      </c>
      <c r="B14" s="2">
        <v>1100</v>
      </c>
      <c r="C14" s="4">
        <v>4.4519380600146999E-2</v>
      </c>
      <c r="D14" s="3">
        <f>C14*Parameters!$B$3</f>
        <v>37.841473510124949</v>
      </c>
    </row>
    <row r="15" spans="1:4" x14ac:dyDescent="0.25">
      <c r="A15" s="2">
        <f>B15+Parameters!$B$2</f>
        <v>3300</v>
      </c>
      <c r="B15" s="2">
        <v>1200</v>
      </c>
      <c r="C15" s="4">
        <v>2.9376637690133101E-2</v>
      </c>
      <c r="D15" s="3">
        <f>C15*Parameters!$B$3</f>
        <v>24.970142036613137</v>
      </c>
    </row>
    <row r="16" spans="1:4" x14ac:dyDescent="0.25">
      <c r="A16" s="2">
        <f>B16+Parameters!$B$2</f>
        <v>3400</v>
      </c>
      <c r="B16" s="2">
        <v>1300</v>
      </c>
      <c r="C16" s="4">
        <v>1.8905556235460402E-2</v>
      </c>
      <c r="D16" s="3">
        <f>C16*Parameters!$B$3</f>
        <v>16.069722800141342</v>
      </c>
    </row>
    <row r="17" spans="1:4" x14ac:dyDescent="0.25">
      <c r="A17" s="2">
        <f>B17+Parameters!$B$2</f>
        <v>3500</v>
      </c>
      <c r="B17" s="2">
        <v>1400</v>
      </c>
      <c r="C17" s="4">
        <v>1.1977915990926E-2</v>
      </c>
      <c r="D17" s="3">
        <f>C17*Parameters!$B$3</f>
        <v>10.1812285922871</v>
      </c>
    </row>
    <row r="18" spans="1:4" x14ac:dyDescent="0.25">
      <c r="A18" s="2">
        <f>B18+Parameters!$B$2</f>
        <v>3600</v>
      </c>
      <c r="B18" s="2">
        <v>1500</v>
      </c>
      <c r="C18" s="4">
        <v>7.5390964932879499E-3</v>
      </c>
      <c r="D18" s="3">
        <f>C18*Parameters!$B$3</f>
        <v>6.4082320192947577</v>
      </c>
    </row>
    <row r="19" spans="1:4" x14ac:dyDescent="0.25">
      <c r="A19" s="2">
        <f>B19+Parameters!$B$2</f>
        <v>3700</v>
      </c>
      <c r="B19" s="2">
        <v>1600</v>
      </c>
      <c r="C19" s="4">
        <v>4.7944878540577603E-3</v>
      </c>
      <c r="D19" s="3">
        <f>C19*Parameters!$B$3</f>
        <v>4.0753146759490964</v>
      </c>
    </row>
    <row r="20" spans="1:4" x14ac:dyDescent="0.25">
      <c r="A20" s="2">
        <f>B20+Parameters!$B$2</f>
        <v>3800</v>
      </c>
      <c r="B20" s="2">
        <v>1700</v>
      </c>
      <c r="C20" s="4">
        <v>3.08108110194517E-3</v>
      </c>
      <c r="D20" s="3">
        <f>C20*Parameters!$B$3</f>
        <v>2.6189189366533947</v>
      </c>
    </row>
    <row r="21" spans="1:4" x14ac:dyDescent="0.25">
      <c r="A21" s="2">
        <f>B21+Parameters!$B$2</f>
        <v>3900</v>
      </c>
      <c r="B21" s="2">
        <v>1800</v>
      </c>
      <c r="C21" s="4">
        <v>1.95777539250773E-3</v>
      </c>
      <c r="D21" s="3">
        <f>C21*Parameters!$B$3</f>
        <v>1.6641090836315706</v>
      </c>
    </row>
    <row r="22" spans="1:4" x14ac:dyDescent="0.25">
      <c r="A22" s="2">
        <f>B22+Parameters!$B$2</f>
        <v>4000</v>
      </c>
      <c r="B22" s="2">
        <v>1900</v>
      </c>
      <c r="C22" s="4">
        <v>1.2457832443227401E-3</v>
      </c>
      <c r="D22" s="3">
        <f>C22*Parameters!$B$3</f>
        <v>1.0589157576743291</v>
      </c>
    </row>
    <row r="23" spans="1:4" x14ac:dyDescent="0.25">
      <c r="A23" s="2">
        <f>B23+Parameters!$B$2</f>
        <v>4100</v>
      </c>
      <c r="B23" s="2">
        <v>2000</v>
      </c>
      <c r="C23" s="4">
        <v>7.8468930531878196E-4</v>
      </c>
      <c r="D23" s="3">
        <f>C23*Parameters!$B$3</f>
        <v>0.6669859095209647</v>
      </c>
    </row>
    <row r="24" spans="1:4" x14ac:dyDescent="0.25">
      <c r="A24" s="2">
        <f>B24+Parameters!$B$2</f>
        <v>4200</v>
      </c>
      <c r="B24" s="2">
        <v>2100</v>
      </c>
      <c r="C24" s="4">
        <v>4.5752950052964202E-4</v>
      </c>
      <c r="D24" s="3">
        <f>C24*Parameters!$B$3</f>
        <v>0.38890007545019573</v>
      </c>
    </row>
    <row r="25" spans="1:4" x14ac:dyDescent="0.25">
      <c r="A25" s="2">
        <f>B25+Parameters!$B$2</f>
        <v>4300</v>
      </c>
      <c r="B25" s="2">
        <v>2200</v>
      </c>
      <c r="C25" s="4">
        <v>2.49732914214662E-4</v>
      </c>
      <c r="D25" s="3">
        <f>C25*Parameters!$B$3</f>
        <v>0.2122729770824627</v>
      </c>
    </row>
    <row r="26" spans="1:4" x14ac:dyDescent="0.25">
      <c r="A26" s="2">
        <f>B26+Parameters!$B$2</f>
        <v>4400</v>
      </c>
      <c r="B26" s="2">
        <v>2300</v>
      </c>
      <c r="C26" s="4">
        <v>1.37707771924385E-4</v>
      </c>
      <c r="D26" s="3">
        <f>C26*Parameters!$B$3</f>
        <v>0.11705160613572725</v>
      </c>
    </row>
    <row r="27" spans="1:4" x14ac:dyDescent="0.25">
      <c r="A27" s="2">
        <f>B27+Parameters!$B$2</f>
        <v>4500</v>
      </c>
      <c r="B27" s="2">
        <v>2400</v>
      </c>
      <c r="C27" s="4">
        <v>7.7364243720083394E-5</v>
      </c>
      <c r="D27" s="3">
        <f>C27*Parameters!$B$3</f>
        <v>6.5759607162070882E-2</v>
      </c>
    </row>
    <row r="28" spans="1:4" x14ac:dyDescent="0.25">
      <c r="A28" s="2">
        <f>B28+Parameters!$B$2</f>
        <v>4600</v>
      </c>
      <c r="B28" s="2">
        <v>2500</v>
      </c>
      <c r="C28" s="4">
        <v>4.2108972324605702E-5</v>
      </c>
      <c r="D28" s="3">
        <f>C28*Parameters!$B$3</f>
        <v>3.5792626475914843E-2</v>
      </c>
    </row>
    <row r="29" spans="1:4" x14ac:dyDescent="0.25">
      <c r="A29" s="2">
        <f>B29+Parameters!$B$2</f>
        <v>4700</v>
      </c>
      <c r="B29" s="2">
        <v>2600</v>
      </c>
      <c r="C29" s="4">
        <v>2.20095465533493E-5</v>
      </c>
      <c r="D29" s="3">
        <f>C29*Parameters!$B$3</f>
        <v>1.8708114570346907E-2</v>
      </c>
    </row>
    <row r="30" spans="1:4" x14ac:dyDescent="0.25">
      <c r="A30" s="2">
        <f>B30+Parameters!$B$2</f>
        <v>4800</v>
      </c>
      <c r="B30" s="2">
        <v>2700</v>
      </c>
      <c r="C30" s="4">
        <v>1.1616548402266E-5</v>
      </c>
      <c r="D30" s="3">
        <f>C30*Parameters!$B$3</f>
        <v>9.8740661419261001E-3</v>
      </c>
    </row>
    <row r="31" spans="1:4" x14ac:dyDescent="0.25">
      <c r="A31" s="2">
        <f>B31+Parameters!$B$2</f>
        <v>4900</v>
      </c>
      <c r="B31" s="2">
        <v>2800</v>
      </c>
      <c r="C31" s="4">
        <v>6.2933562878103802E-6</v>
      </c>
      <c r="D31" s="3">
        <f>C31*Parameters!$B$3</f>
        <v>5.3493528446388232E-3</v>
      </c>
    </row>
    <row r="32" spans="1:4" x14ac:dyDescent="0.25">
      <c r="A32" s="2">
        <f>B32+Parameters!$B$2</f>
        <v>5000</v>
      </c>
      <c r="B32" s="2">
        <v>2900</v>
      </c>
      <c r="C32" s="4">
        <v>3.2866206538635902E-6</v>
      </c>
      <c r="D32" s="3">
        <f>C32*Parameters!$B$3</f>
        <v>2.7936275557840515E-3</v>
      </c>
    </row>
    <row r="33" spans="1:4" x14ac:dyDescent="0.25">
      <c r="A33" s="2">
        <f>B33+Parameters!$B$2</f>
        <v>5100</v>
      </c>
      <c r="B33" s="2">
        <v>3000</v>
      </c>
      <c r="C33" s="4">
        <v>1.6262669407299501E-6</v>
      </c>
      <c r="D33" s="3">
        <f>C33*Parameters!$B$3</f>
        <v>1.3823268996204575E-3</v>
      </c>
    </row>
    <row r="34" spans="1:4" x14ac:dyDescent="0.25">
      <c r="A34" s="2">
        <f>B34+Parameters!$B$2</f>
        <v>5200</v>
      </c>
      <c r="B34" s="2">
        <v>3100</v>
      </c>
      <c r="C34" s="4">
        <v>8.0920490176668299E-7</v>
      </c>
      <c r="D34" s="3">
        <f>C34*Parameters!$B$3</f>
        <v>6.8782416650168057E-4</v>
      </c>
    </row>
    <row r="35" spans="1:4" x14ac:dyDescent="0.25">
      <c r="A35" s="2">
        <f>B35+Parameters!$B$2</f>
        <v>5300</v>
      </c>
      <c r="B35" s="2">
        <v>3200</v>
      </c>
      <c r="C35" s="4">
        <v>4.1314086011691702E-7</v>
      </c>
      <c r="D35" s="3">
        <f>C35*Parameters!$B$3</f>
        <v>3.5116973109937947E-4</v>
      </c>
    </row>
    <row r="36" spans="1:4" x14ac:dyDescent="0.25">
      <c r="A36" s="2">
        <f>B36+Parameters!$B$2</f>
        <v>5400</v>
      </c>
      <c r="B36" s="2">
        <v>3300</v>
      </c>
      <c r="C36" s="4">
        <v>2.06232017931582E-7</v>
      </c>
      <c r="D36" s="3">
        <f>C36*Parameters!$B$3</f>
        <v>1.7529721524184471E-4</v>
      </c>
    </row>
    <row r="37" spans="1:4" x14ac:dyDescent="0.25">
      <c r="A37" s="2">
        <f>B37+Parameters!$B$2</f>
        <v>5500</v>
      </c>
      <c r="B37" s="2">
        <v>3400</v>
      </c>
      <c r="C37" s="4">
        <v>9.86727313960353E-8</v>
      </c>
      <c r="D37" s="3">
        <f>C37*Parameters!$B$3</f>
        <v>8.3871821686630003E-5</v>
      </c>
    </row>
    <row r="38" spans="1:4" x14ac:dyDescent="0.25">
      <c r="A38" s="2">
        <f>B38+Parameters!$B$2</f>
        <v>5600</v>
      </c>
      <c r="B38" s="2">
        <v>3500</v>
      </c>
      <c r="C38" s="4">
        <v>4.7152129248802299E-8</v>
      </c>
      <c r="D38" s="3">
        <f>C38*Parameters!$B$3</f>
        <v>4.0079309861481953E-5</v>
      </c>
    </row>
    <row r="39" spans="1:4" x14ac:dyDescent="0.25">
      <c r="A39" s="2">
        <f>B39+Parameters!$B$2</f>
        <v>5700</v>
      </c>
      <c r="B39" s="2">
        <v>3600</v>
      </c>
      <c r="C39" s="4">
        <v>2.31755655757906E-8</v>
      </c>
      <c r="D39" s="3">
        <f>C39*Parameters!$B$3</f>
        <v>1.969923073942201E-5</v>
      </c>
    </row>
    <row r="40" spans="1:4" x14ac:dyDescent="0.25">
      <c r="A40" s="2">
        <f>B40+Parameters!$B$2</f>
        <v>5800</v>
      </c>
      <c r="B40" s="2">
        <v>3700</v>
      </c>
      <c r="C40" s="4">
        <v>1.1180052022758801E-8</v>
      </c>
      <c r="D40" s="3">
        <f>C40*Parameters!$B$3</f>
        <v>9.5030442193449812E-6</v>
      </c>
    </row>
    <row r="41" spans="1:4" x14ac:dyDescent="0.25">
      <c r="A41" s="2">
        <f>B41+Parameters!$B$2</f>
        <v>5900</v>
      </c>
      <c r="B41" s="2">
        <v>3800</v>
      </c>
      <c r="C41" s="4">
        <v>5.1657402072778904E-9</v>
      </c>
      <c r="D41" s="3">
        <f>C41*Parameters!$B$3</f>
        <v>4.3908791761862071E-6</v>
      </c>
    </row>
    <row r="42" spans="1:4" x14ac:dyDescent="0.25">
      <c r="A42" s="2">
        <f>B42+Parameters!$B$2</f>
        <v>6000</v>
      </c>
      <c r="B42" s="2">
        <v>3900</v>
      </c>
      <c r="C42" s="4">
        <v>2.3799106629744E-9</v>
      </c>
      <c r="D42" s="3">
        <f>C42*Parameters!$B$3</f>
        <v>2.0229240635282401E-6</v>
      </c>
    </row>
    <row r="43" spans="1:4" x14ac:dyDescent="0.25">
      <c r="A43" s="2">
        <f>B43+Parameters!$B$2</f>
        <v>6100</v>
      </c>
      <c r="B43" s="2">
        <v>4000</v>
      </c>
      <c r="C43" s="4">
        <v>1.12278608183424E-9</v>
      </c>
      <c r="D43" s="3">
        <f>C43*Parameters!$B$3</f>
        <v>9.5436816955910397E-7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0.75381281050378002</v>
      </c>
      <c r="D4" s="3">
        <f>C4*Parameters!$B$3</f>
        <v>640.74088892821305</v>
      </c>
    </row>
    <row r="5" spans="1:4" x14ac:dyDescent="0.25">
      <c r="A5" s="2">
        <f>B5+Parameters!$B$2</f>
        <v>2300</v>
      </c>
      <c r="B5" s="2">
        <v>200</v>
      </c>
      <c r="C5" s="4">
        <v>0.68671640845336501</v>
      </c>
      <c r="D5" s="3">
        <f>C5*Parameters!$B$3</f>
        <v>583.70894718536022</v>
      </c>
    </row>
    <row r="6" spans="1:4" x14ac:dyDescent="0.25">
      <c r="A6" s="2">
        <f>B6+Parameters!$B$2</f>
        <v>2400</v>
      </c>
      <c r="B6" s="2">
        <v>300</v>
      </c>
      <c r="C6" s="4">
        <v>0.61308425823927903</v>
      </c>
      <c r="D6" s="3">
        <f>C6*Parameters!$B$3</f>
        <v>521.12161950338714</v>
      </c>
    </row>
    <row r="7" spans="1:4" x14ac:dyDescent="0.25">
      <c r="A7" s="2">
        <f>B7+Parameters!$B$2</f>
        <v>2500</v>
      </c>
      <c r="B7" s="2">
        <v>400</v>
      </c>
      <c r="C7" s="4">
        <v>0.53582200813496095</v>
      </c>
      <c r="D7" s="3">
        <f>C7*Parameters!$B$3</f>
        <v>455.44870691471681</v>
      </c>
    </row>
    <row r="8" spans="1:4" x14ac:dyDescent="0.25">
      <c r="A8" s="2">
        <f>B8+Parameters!$B$2</f>
        <v>2600</v>
      </c>
      <c r="B8" s="2">
        <v>500</v>
      </c>
      <c r="C8" s="4">
        <v>0.45789391996446399</v>
      </c>
      <c r="D8" s="3">
        <f>C8*Parameters!$B$3</f>
        <v>389.20983196979438</v>
      </c>
    </row>
    <row r="9" spans="1:4" x14ac:dyDescent="0.25">
      <c r="A9" s="2">
        <f>B9+Parameters!$B$2</f>
        <v>2700</v>
      </c>
      <c r="B9" s="2">
        <v>600</v>
      </c>
      <c r="C9" s="4">
        <v>0.38212076994057098</v>
      </c>
      <c r="D9" s="3">
        <f>C9*Parameters!$B$3</f>
        <v>324.80265444948532</v>
      </c>
    </row>
    <row r="10" spans="1:4" x14ac:dyDescent="0.25">
      <c r="A10" s="2">
        <f>B10+Parameters!$B$2</f>
        <v>2800</v>
      </c>
      <c r="B10" s="2">
        <v>700</v>
      </c>
      <c r="C10" s="4">
        <v>0.31122584199805298</v>
      </c>
      <c r="D10" s="3">
        <f>C10*Parameters!$B$3</f>
        <v>264.54196569834505</v>
      </c>
    </row>
    <row r="11" spans="1:4" x14ac:dyDescent="0.25">
      <c r="A11" s="2">
        <f>B11+Parameters!$B$2</f>
        <v>2900</v>
      </c>
      <c r="B11" s="2">
        <v>800</v>
      </c>
      <c r="C11" s="4">
        <v>0.24771967119608801</v>
      </c>
      <c r="D11" s="3">
        <f>C11*Parameters!$B$3</f>
        <v>210.5617205166748</v>
      </c>
    </row>
    <row r="12" spans="1:4" x14ac:dyDescent="0.25">
      <c r="A12" s="2">
        <f>B12+Parameters!$B$2</f>
        <v>3000</v>
      </c>
      <c r="B12" s="2">
        <v>900</v>
      </c>
      <c r="C12" s="4">
        <v>0.19292297031401101</v>
      </c>
      <c r="D12" s="3">
        <f>C12*Parameters!$B$3</f>
        <v>163.98452476690935</v>
      </c>
    </row>
    <row r="13" spans="1:4" x14ac:dyDescent="0.25">
      <c r="A13" s="2">
        <f>B13+Parameters!$B$2</f>
        <v>3100</v>
      </c>
      <c r="B13" s="2">
        <v>1000</v>
      </c>
      <c r="C13" s="4">
        <v>0.147090595520463</v>
      </c>
      <c r="D13" s="3">
        <f>C13*Parameters!$B$3</f>
        <v>125.02700619239354</v>
      </c>
    </row>
    <row r="14" spans="1:4" x14ac:dyDescent="0.25">
      <c r="A14" s="2">
        <f>B14+Parameters!$B$2</f>
        <v>3200</v>
      </c>
      <c r="B14" s="2">
        <v>1100</v>
      </c>
      <c r="C14" s="4">
        <v>0.109850481147098</v>
      </c>
      <c r="D14" s="3">
        <f>C14*Parameters!$B$3</f>
        <v>93.372908975033297</v>
      </c>
    </row>
    <row r="15" spans="1:4" x14ac:dyDescent="0.25">
      <c r="A15" s="2">
        <f>B15+Parameters!$B$2</f>
        <v>3300</v>
      </c>
      <c r="B15" s="2">
        <v>1200</v>
      </c>
      <c r="C15" s="4">
        <v>8.0338441047812195E-2</v>
      </c>
      <c r="D15" s="3">
        <f>C15*Parameters!$B$3</f>
        <v>68.287674890640361</v>
      </c>
    </row>
    <row r="16" spans="1:4" x14ac:dyDescent="0.25">
      <c r="A16" s="2">
        <f>B16+Parameters!$B$2</f>
        <v>3400</v>
      </c>
      <c r="B16" s="2">
        <v>1300</v>
      </c>
      <c r="C16" s="4">
        <v>5.7508609224132201E-2</v>
      </c>
      <c r="D16" s="3">
        <f>C16*Parameters!$B$3</f>
        <v>48.882317840512371</v>
      </c>
    </row>
    <row r="17" spans="1:4" x14ac:dyDescent="0.25">
      <c r="A17" s="2">
        <f>B17+Parameters!$B$2</f>
        <v>3500</v>
      </c>
      <c r="B17" s="2">
        <v>1400</v>
      </c>
      <c r="C17" s="4">
        <v>4.0408803022899398E-2</v>
      </c>
      <c r="D17" s="3">
        <f>C17*Parameters!$B$3</f>
        <v>34.347482569464489</v>
      </c>
    </row>
    <row r="18" spans="1:4" x14ac:dyDescent="0.25">
      <c r="A18" s="2">
        <f>B18+Parameters!$B$2</f>
        <v>3600</v>
      </c>
      <c r="B18" s="2">
        <v>1500</v>
      </c>
      <c r="C18" s="4">
        <v>2.79529470339673E-2</v>
      </c>
      <c r="D18" s="3">
        <f>C18*Parameters!$B$3</f>
        <v>23.760004978872207</v>
      </c>
    </row>
    <row r="19" spans="1:4" x14ac:dyDescent="0.25">
      <c r="A19" s="2">
        <f>B19+Parameters!$B$2</f>
        <v>3700</v>
      </c>
      <c r="B19" s="2">
        <v>1600</v>
      </c>
      <c r="C19" s="4">
        <v>1.8961400298637299E-2</v>
      </c>
      <c r="D19" s="3">
        <f>C19*Parameters!$B$3</f>
        <v>16.117190253841702</v>
      </c>
    </row>
    <row r="20" spans="1:4" x14ac:dyDescent="0.25">
      <c r="A20" s="2">
        <f>B20+Parameters!$B$2</f>
        <v>3800</v>
      </c>
      <c r="B20" s="2">
        <v>1700</v>
      </c>
      <c r="C20" s="4">
        <v>1.26366460849096E-2</v>
      </c>
      <c r="D20" s="3">
        <f>C20*Parameters!$B$3</f>
        <v>10.741149172173159</v>
      </c>
    </row>
    <row r="21" spans="1:4" x14ac:dyDescent="0.25">
      <c r="A21" s="2">
        <f>B21+Parameters!$B$2</f>
        <v>3900</v>
      </c>
      <c r="B21" s="2">
        <v>1800</v>
      </c>
      <c r="C21" s="4">
        <v>8.3018095760545099E-3</v>
      </c>
      <c r="D21" s="3">
        <f>C21*Parameters!$B$3</f>
        <v>7.0565381396463334</v>
      </c>
    </row>
    <row r="22" spans="1:4" x14ac:dyDescent="0.25">
      <c r="A22" s="2">
        <f>B22+Parameters!$B$2</f>
        <v>4000</v>
      </c>
      <c r="B22" s="2">
        <v>1900</v>
      </c>
      <c r="C22" s="4">
        <v>5.41315061207529E-3</v>
      </c>
      <c r="D22" s="3">
        <f>C22*Parameters!$B$3</f>
        <v>4.6011780202639967</v>
      </c>
    </row>
    <row r="23" spans="1:4" x14ac:dyDescent="0.25">
      <c r="A23" s="2">
        <f>B23+Parameters!$B$2</f>
        <v>4100</v>
      </c>
      <c r="B23" s="2">
        <v>2000</v>
      </c>
      <c r="C23" s="4">
        <v>3.4595000179857799E-3</v>
      </c>
      <c r="D23" s="3">
        <f>C23*Parameters!$B$3</f>
        <v>2.9405750152879131</v>
      </c>
    </row>
    <row r="24" spans="1:4" x14ac:dyDescent="0.25">
      <c r="A24" s="2">
        <f>B24+Parameters!$B$2</f>
        <v>4200</v>
      </c>
      <c r="B24" s="2">
        <v>2100</v>
      </c>
      <c r="C24" s="4">
        <v>2.1146968510756801E-3</v>
      </c>
      <c r="D24" s="3">
        <f>C24*Parameters!$B$3</f>
        <v>1.7974923234143281</v>
      </c>
    </row>
    <row r="25" spans="1:4" x14ac:dyDescent="0.25">
      <c r="A25" s="2">
        <f>B25+Parameters!$B$2</f>
        <v>4300</v>
      </c>
      <c r="B25" s="2">
        <v>2200</v>
      </c>
      <c r="C25" s="4">
        <v>1.2526074628622999E-3</v>
      </c>
      <c r="D25" s="3">
        <f>C25*Parameters!$B$3</f>
        <v>1.064716343432955</v>
      </c>
    </row>
    <row r="26" spans="1:4" x14ac:dyDescent="0.25">
      <c r="A26" s="2">
        <f>B26+Parameters!$B$2</f>
        <v>4400</v>
      </c>
      <c r="B26" s="2">
        <v>2300</v>
      </c>
      <c r="C26" s="4">
        <v>7.4545139783693695E-4</v>
      </c>
      <c r="D26" s="3">
        <f>C26*Parameters!$B$3</f>
        <v>0.63363368816139642</v>
      </c>
    </row>
    <row r="27" spans="1:4" x14ac:dyDescent="0.25">
      <c r="A27" s="2">
        <f>B27+Parameters!$B$2</f>
        <v>4500</v>
      </c>
      <c r="B27" s="2">
        <v>2400</v>
      </c>
      <c r="C27" s="4">
        <v>4.37816569586349E-4</v>
      </c>
      <c r="D27" s="3">
        <f>C27*Parameters!$B$3</f>
        <v>0.37214408414839667</v>
      </c>
    </row>
    <row r="28" spans="1:4" x14ac:dyDescent="0.25">
      <c r="A28" s="2">
        <f>B28+Parameters!$B$2</f>
        <v>4600</v>
      </c>
      <c r="B28" s="2">
        <v>2500</v>
      </c>
      <c r="C28" s="4">
        <v>2.4708052264454998E-4</v>
      </c>
      <c r="D28" s="3">
        <f>C28*Parameters!$B$3</f>
        <v>0.21001844424786748</v>
      </c>
    </row>
    <row r="29" spans="1:4" x14ac:dyDescent="0.25">
      <c r="A29" s="2">
        <f>B29+Parameters!$B$2</f>
        <v>4700</v>
      </c>
      <c r="B29" s="2">
        <v>2600</v>
      </c>
      <c r="C29" s="4">
        <v>1.3654523422590499E-4</v>
      </c>
      <c r="D29" s="3">
        <f>C29*Parameters!$B$3</f>
        <v>0.11606344909201924</v>
      </c>
    </row>
    <row r="30" spans="1:4" x14ac:dyDescent="0.25">
      <c r="A30" s="2">
        <f>B30+Parameters!$B$2</f>
        <v>4800</v>
      </c>
      <c r="B30" s="2">
        <v>2700</v>
      </c>
      <c r="C30" s="4">
        <v>7.6189367196245305E-5</v>
      </c>
      <c r="D30" s="3">
        <f>C30*Parameters!$B$3</f>
        <v>6.4760962116808513E-2</v>
      </c>
    </row>
    <row r="31" spans="1:4" x14ac:dyDescent="0.25">
      <c r="A31" s="2">
        <f>B31+Parameters!$B$2</f>
        <v>4900</v>
      </c>
      <c r="B31" s="2">
        <v>2800</v>
      </c>
      <c r="C31" s="4">
        <v>4.25719739305042E-5</v>
      </c>
      <c r="D31" s="3">
        <f>C31*Parameters!$B$3</f>
        <v>3.618617784092857E-2</v>
      </c>
    </row>
    <row r="32" spans="1:4" x14ac:dyDescent="0.25">
      <c r="A32" s="2">
        <f>B32+Parameters!$B$2</f>
        <v>5000</v>
      </c>
      <c r="B32" s="2">
        <v>2900</v>
      </c>
      <c r="C32" s="4">
        <v>2.3161029434202899E-5</v>
      </c>
      <c r="D32" s="3">
        <f>C32*Parameters!$B$3</f>
        <v>1.9686875019072465E-2</v>
      </c>
    </row>
    <row r="33" spans="1:4" x14ac:dyDescent="0.25">
      <c r="A33" s="2">
        <f>B33+Parameters!$B$2</f>
        <v>5100</v>
      </c>
      <c r="B33" s="2">
        <v>3000</v>
      </c>
      <c r="C33" s="4">
        <v>1.22653598593487E-5</v>
      </c>
      <c r="D33" s="3">
        <f>C33*Parameters!$B$3</f>
        <v>1.0425555880446396E-2</v>
      </c>
    </row>
    <row r="34" spans="1:4" x14ac:dyDescent="0.25">
      <c r="A34" s="2">
        <f>B34+Parameters!$B$2</f>
        <v>5200</v>
      </c>
      <c r="B34" s="2">
        <v>3100</v>
      </c>
      <c r="C34" s="4">
        <v>6.5188706154652E-6</v>
      </c>
      <c r="D34" s="3">
        <f>C34*Parameters!$B$3</f>
        <v>5.5410400231454202E-3</v>
      </c>
    </row>
    <row r="35" spans="1:4" x14ac:dyDescent="0.25">
      <c r="A35" s="2">
        <f>B35+Parameters!$B$2</f>
        <v>5300</v>
      </c>
      <c r="B35" s="2">
        <v>3200</v>
      </c>
      <c r="C35" s="4">
        <v>3.49296934121066E-6</v>
      </c>
      <c r="D35" s="3">
        <f>C35*Parameters!$B$3</f>
        <v>2.969023940029061E-3</v>
      </c>
    </row>
    <row r="36" spans="1:4" x14ac:dyDescent="0.25">
      <c r="A36" s="2">
        <f>B36+Parameters!$B$2</f>
        <v>5400</v>
      </c>
      <c r="B36" s="2">
        <v>3300</v>
      </c>
      <c r="C36" s="4">
        <v>1.82325941826771E-6</v>
      </c>
      <c r="D36" s="3">
        <f>C36*Parameters!$B$3</f>
        <v>1.5497705055275534E-3</v>
      </c>
    </row>
    <row r="37" spans="1:4" x14ac:dyDescent="0.25">
      <c r="A37" s="2">
        <f>B37+Parameters!$B$2</f>
        <v>5500</v>
      </c>
      <c r="B37" s="2">
        <v>3400</v>
      </c>
      <c r="C37" s="4">
        <v>9.3503946877178102E-7</v>
      </c>
      <c r="D37" s="3">
        <f>C37*Parameters!$B$3</f>
        <v>7.9478354845601386E-4</v>
      </c>
    </row>
    <row r="38" spans="1:4" x14ac:dyDescent="0.25">
      <c r="A38" s="2">
        <f>B38+Parameters!$B$2</f>
        <v>5600</v>
      </c>
      <c r="B38" s="2">
        <v>3500</v>
      </c>
      <c r="C38" s="4">
        <v>4.7294737840930901E-7</v>
      </c>
      <c r="D38" s="3">
        <f>C38*Parameters!$B$3</f>
        <v>4.0200527164791264E-4</v>
      </c>
    </row>
    <row r="39" spans="1:4" x14ac:dyDescent="0.25">
      <c r="A39" s="2">
        <f>B39+Parameters!$B$2</f>
        <v>5700</v>
      </c>
      <c r="B39" s="2">
        <v>3600</v>
      </c>
      <c r="C39" s="4">
        <v>2.4263623161840303E-7</v>
      </c>
      <c r="D39" s="3">
        <f>C39*Parameters!$B$3</f>
        <v>2.0624079687564257E-4</v>
      </c>
    </row>
    <row r="40" spans="1:4" x14ac:dyDescent="0.25">
      <c r="A40" s="2">
        <f>B40+Parameters!$B$2</f>
        <v>5800</v>
      </c>
      <c r="B40" s="2">
        <v>3700</v>
      </c>
      <c r="C40" s="4">
        <v>1.23021458203337E-7</v>
      </c>
      <c r="D40" s="3">
        <f>C40*Parameters!$B$3</f>
        <v>1.0456823947283645E-4</v>
      </c>
    </row>
    <row r="41" spans="1:4" x14ac:dyDescent="0.25">
      <c r="A41" s="2">
        <f>B41+Parameters!$B$2</f>
        <v>5900</v>
      </c>
      <c r="B41" s="2">
        <v>3800</v>
      </c>
      <c r="C41" s="4">
        <v>6.1471557339263394E-8</v>
      </c>
      <c r="D41" s="3">
        <f>C41*Parameters!$B$3</f>
        <v>5.2250823738373888E-5</v>
      </c>
    </row>
    <row r="42" spans="1:4" x14ac:dyDescent="0.25">
      <c r="A42" s="2">
        <f>B42+Parameters!$B$2</f>
        <v>6000</v>
      </c>
      <c r="B42" s="2">
        <v>3900</v>
      </c>
      <c r="C42" s="4">
        <v>2.9998852667081402E-8</v>
      </c>
      <c r="D42" s="3">
        <f>C42*Parameters!$B$3</f>
        <v>2.5499024767019193E-5</v>
      </c>
    </row>
    <row r="43" spans="1:4" x14ac:dyDescent="0.25">
      <c r="A43" s="2">
        <f>B43+Parameters!$B$2</f>
        <v>6100</v>
      </c>
      <c r="B43" s="2">
        <v>4000</v>
      </c>
      <c r="C43" s="4">
        <v>1.48675452309601E-8</v>
      </c>
      <c r="D43" s="3">
        <f>C43*Parameters!$B$3</f>
        <v>1.2637413446316084E-5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0.67480346320896101</v>
      </c>
      <c r="D4" s="3">
        <f>C4*Parameters!$B$3</f>
        <v>573.58294372761691</v>
      </c>
    </row>
    <row r="5" spans="1:4" x14ac:dyDescent="0.25">
      <c r="A5" s="2">
        <f>B5+Parameters!$B$2</f>
        <v>2300</v>
      </c>
      <c r="B5" s="2">
        <v>200</v>
      </c>
      <c r="C5" s="4">
        <v>0.60957160965963197</v>
      </c>
      <c r="D5" s="3">
        <f>C5*Parameters!$B$3</f>
        <v>518.13586821068714</v>
      </c>
    </row>
    <row r="6" spans="1:4" x14ac:dyDescent="0.25">
      <c r="A6" s="2">
        <f>B6+Parameters!$B$2</f>
        <v>2400</v>
      </c>
      <c r="B6" s="2">
        <v>300</v>
      </c>
      <c r="C6" s="4">
        <v>0.54115954845494696</v>
      </c>
      <c r="D6" s="3">
        <f>C6*Parameters!$B$3</f>
        <v>459.98561618670493</v>
      </c>
    </row>
    <row r="7" spans="1:4" x14ac:dyDescent="0.25">
      <c r="A7" s="2">
        <f>B7+Parameters!$B$2</f>
        <v>2500</v>
      </c>
      <c r="B7" s="2">
        <v>400</v>
      </c>
      <c r="C7" s="4">
        <v>0.47362639345060897</v>
      </c>
      <c r="D7" s="3">
        <f>C7*Parameters!$B$3</f>
        <v>402.58243443301762</v>
      </c>
    </row>
    <row r="8" spans="1:4" x14ac:dyDescent="0.25">
      <c r="A8" s="2">
        <f>B8+Parameters!$B$2</f>
        <v>2600</v>
      </c>
      <c r="B8" s="2">
        <v>500</v>
      </c>
      <c r="C8" s="4">
        <v>0.409506033004298</v>
      </c>
      <c r="D8" s="3">
        <f>C8*Parameters!$B$3</f>
        <v>348.08012805365331</v>
      </c>
    </row>
    <row r="9" spans="1:4" x14ac:dyDescent="0.25">
      <c r="A9" s="2">
        <f>B9+Parameters!$B$2</f>
        <v>2700</v>
      </c>
      <c r="B9" s="2">
        <v>600</v>
      </c>
      <c r="C9" s="4">
        <v>0.34897867328445997</v>
      </c>
      <c r="D9" s="3">
        <f>C9*Parameters!$B$3</f>
        <v>296.63187229179096</v>
      </c>
    </row>
    <row r="10" spans="1:4" x14ac:dyDescent="0.25">
      <c r="A10" s="2">
        <f>B10+Parameters!$B$2</f>
        <v>2800</v>
      </c>
      <c r="B10" s="2">
        <v>700</v>
      </c>
      <c r="C10" s="4">
        <v>0.29303094316594502</v>
      </c>
      <c r="D10" s="3">
        <f>C10*Parameters!$B$3</f>
        <v>249.07630169105326</v>
      </c>
    </row>
    <row r="11" spans="1:4" x14ac:dyDescent="0.25">
      <c r="A11" s="2">
        <f>B11+Parameters!$B$2</f>
        <v>2900</v>
      </c>
      <c r="B11" s="2">
        <v>800</v>
      </c>
      <c r="C11" s="4">
        <v>0.24258383047694099</v>
      </c>
      <c r="D11" s="3">
        <f>C11*Parameters!$B$3</f>
        <v>206.19625590539985</v>
      </c>
    </row>
    <row r="12" spans="1:4" x14ac:dyDescent="0.25">
      <c r="A12" s="2">
        <f>B12+Parameters!$B$2</f>
        <v>3000</v>
      </c>
      <c r="B12" s="2">
        <v>900</v>
      </c>
      <c r="C12" s="4">
        <v>0.19846613375147701</v>
      </c>
      <c r="D12" s="3">
        <f>C12*Parameters!$B$3</f>
        <v>168.69621368875545</v>
      </c>
    </row>
    <row r="13" spans="1:4" x14ac:dyDescent="0.25">
      <c r="A13" s="2">
        <f>B13+Parameters!$B$2</f>
        <v>3100</v>
      </c>
      <c r="B13" s="2">
        <v>1000</v>
      </c>
      <c r="C13" s="4">
        <v>0.160140526817412</v>
      </c>
      <c r="D13" s="3">
        <f>C13*Parameters!$B$3</f>
        <v>136.11944779480021</v>
      </c>
    </row>
    <row r="14" spans="1:4" x14ac:dyDescent="0.25">
      <c r="A14" s="2">
        <f>B14+Parameters!$B$2</f>
        <v>3200</v>
      </c>
      <c r="B14" s="2">
        <v>1100</v>
      </c>
      <c r="C14" s="4">
        <v>0.126780047738135</v>
      </c>
      <c r="D14" s="3">
        <f>C14*Parameters!$B$3</f>
        <v>107.76304057741476</v>
      </c>
    </row>
    <row r="15" spans="1:4" x14ac:dyDescent="0.25">
      <c r="A15" s="2">
        <f>B15+Parameters!$B$2</f>
        <v>3300</v>
      </c>
      <c r="B15" s="2">
        <v>1200</v>
      </c>
      <c r="C15" s="4">
        <v>9.8844123487368804E-2</v>
      </c>
      <c r="D15" s="3">
        <f>C15*Parameters!$B$3</f>
        <v>84.01750496426348</v>
      </c>
    </row>
    <row r="16" spans="1:4" x14ac:dyDescent="0.25">
      <c r="A16" s="2">
        <f>B16+Parameters!$B$2</f>
        <v>3400</v>
      </c>
      <c r="B16" s="2">
        <v>1300</v>
      </c>
      <c r="C16" s="4">
        <v>7.5880814966086493E-2</v>
      </c>
      <c r="D16" s="3">
        <f>C16*Parameters!$B$3</f>
        <v>64.498692721173526</v>
      </c>
    </row>
    <row r="17" spans="1:4" x14ac:dyDescent="0.25">
      <c r="A17" s="2">
        <f>B17+Parameters!$B$2</f>
        <v>3500</v>
      </c>
      <c r="B17" s="2">
        <v>1400</v>
      </c>
      <c r="C17" s="4">
        <v>5.7039638586219403E-2</v>
      </c>
      <c r="D17" s="3">
        <f>C17*Parameters!$B$3</f>
        <v>48.483692798286491</v>
      </c>
    </row>
    <row r="18" spans="1:4" x14ac:dyDescent="0.25">
      <c r="A18" s="2">
        <f>B18+Parameters!$B$2</f>
        <v>3600</v>
      </c>
      <c r="B18" s="2">
        <v>1500</v>
      </c>
      <c r="C18" s="4">
        <v>4.2129754831943297E-2</v>
      </c>
      <c r="D18" s="3">
        <f>C18*Parameters!$B$3</f>
        <v>35.810291607151804</v>
      </c>
    </row>
    <row r="19" spans="1:4" x14ac:dyDescent="0.25">
      <c r="A19" s="2">
        <f>B19+Parameters!$B$2</f>
        <v>3700</v>
      </c>
      <c r="B19" s="2">
        <v>1600</v>
      </c>
      <c r="C19" s="4">
        <v>3.0802598631781999E-2</v>
      </c>
      <c r="D19" s="3">
        <f>C19*Parameters!$B$3</f>
        <v>26.182208837014699</v>
      </c>
    </row>
    <row r="20" spans="1:4" x14ac:dyDescent="0.25">
      <c r="A20" s="2">
        <f>B20+Parameters!$B$2</f>
        <v>3800</v>
      </c>
      <c r="B20" s="2">
        <v>1700</v>
      </c>
      <c r="C20" s="4">
        <v>2.2175385935078899E-2</v>
      </c>
      <c r="D20" s="3">
        <f>C20*Parameters!$B$3</f>
        <v>18.849078044817063</v>
      </c>
    </row>
    <row r="21" spans="1:4" x14ac:dyDescent="0.25">
      <c r="A21" s="2">
        <f>B21+Parameters!$B$2</f>
        <v>3900</v>
      </c>
      <c r="B21" s="2">
        <v>1800</v>
      </c>
      <c r="C21" s="4">
        <v>1.5768926398014201E-2</v>
      </c>
      <c r="D21" s="3">
        <f>C21*Parameters!$B$3</f>
        <v>13.403587438312071</v>
      </c>
    </row>
    <row r="22" spans="1:4" x14ac:dyDescent="0.25">
      <c r="A22" s="2">
        <f>B22+Parameters!$B$2</f>
        <v>4000</v>
      </c>
      <c r="B22" s="2">
        <v>1900</v>
      </c>
      <c r="C22" s="4">
        <v>1.0996230078531901E-2</v>
      </c>
      <c r="D22" s="3">
        <f>C22*Parameters!$B$3</f>
        <v>9.3467955667521156</v>
      </c>
    </row>
    <row r="23" spans="1:4" x14ac:dyDescent="0.25">
      <c r="A23" s="2">
        <f>B23+Parameters!$B$2</f>
        <v>4100</v>
      </c>
      <c r="B23" s="2">
        <v>2000</v>
      </c>
      <c r="C23" s="4">
        <v>7.54320459796141E-3</v>
      </c>
      <c r="D23" s="3">
        <f>C23*Parameters!$B$3</f>
        <v>6.4117239082671986</v>
      </c>
    </row>
    <row r="24" spans="1:4" x14ac:dyDescent="0.25">
      <c r="A24" s="2">
        <f>B24+Parameters!$B$2</f>
        <v>4200</v>
      </c>
      <c r="B24" s="2">
        <v>2100</v>
      </c>
      <c r="C24" s="4">
        <v>5.1273333442943703E-3</v>
      </c>
      <c r="D24" s="3">
        <f>C24*Parameters!$B$3</f>
        <v>4.3582333426502151</v>
      </c>
    </row>
    <row r="25" spans="1:4" x14ac:dyDescent="0.25">
      <c r="A25" s="2">
        <f>B25+Parameters!$B$2</f>
        <v>4300</v>
      </c>
      <c r="B25" s="2">
        <v>2200</v>
      </c>
      <c r="C25" s="4">
        <v>3.40528711315861E-3</v>
      </c>
      <c r="D25" s="3">
        <f>C25*Parameters!$B$3</f>
        <v>2.8944940461848185</v>
      </c>
    </row>
    <row r="26" spans="1:4" x14ac:dyDescent="0.25">
      <c r="A26" s="2">
        <f>B26+Parameters!$B$2</f>
        <v>4400</v>
      </c>
      <c r="B26" s="2">
        <v>2300</v>
      </c>
      <c r="C26" s="4">
        <v>2.2055190593463199E-3</v>
      </c>
      <c r="D26" s="3">
        <f>C26*Parameters!$B$3</f>
        <v>1.8746912004443719</v>
      </c>
    </row>
    <row r="27" spans="1:4" x14ac:dyDescent="0.25">
      <c r="A27" s="2">
        <f>B27+Parameters!$B$2</f>
        <v>4500</v>
      </c>
      <c r="B27" s="2">
        <v>2400</v>
      </c>
      <c r="C27" s="4">
        <v>1.4170311079032701E-3</v>
      </c>
      <c r="D27" s="3">
        <f>C27*Parameters!$B$3</f>
        <v>1.2044764417177796</v>
      </c>
    </row>
    <row r="28" spans="1:4" x14ac:dyDescent="0.25">
      <c r="A28" s="2">
        <f>B28+Parameters!$B$2</f>
        <v>4600</v>
      </c>
      <c r="B28" s="2">
        <v>2500</v>
      </c>
      <c r="C28" s="4">
        <v>9.2748950175510696E-4</v>
      </c>
      <c r="D28" s="3">
        <f>C28*Parameters!$B$3</f>
        <v>0.78836607649184087</v>
      </c>
    </row>
    <row r="29" spans="1:4" x14ac:dyDescent="0.25">
      <c r="A29" s="2">
        <f>B29+Parameters!$B$2</f>
        <v>4700</v>
      </c>
      <c r="B29" s="2">
        <v>2600</v>
      </c>
      <c r="C29" s="4">
        <v>6.1784231423306303E-4</v>
      </c>
      <c r="D29" s="3">
        <f>C29*Parameters!$B$3</f>
        <v>0.52516596709810359</v>
      </c>
    </row>
    <row r="30" spans="1:4" x14ac:dyDescent="0.25">
      <c r="A30" s="2">
        <f>B30+Parameters!$B$2</f>
        <v>4800</v>
      </c>
      <c r="B30" s="2">
        <v>2700</v>
      </c>
      <c r="C30" s="4">
        <v>4.0619022233965798E-4</v>
      </c>
      <c r="D30" s="3">
        <f>C30*Parameters!$B$3</f>
        <v>0.34526168898870929</v>
      </c>
    </row>
    <row r="31" spans="1:4" x14ac:dyDescent="0.25">
      <c r="A31" s="2">
        <f>B31+Parameters!$B$2</f>
        <v>4900</v>
      </c>
      <c r="B31" s="2">
        <v>2800</v>
      </c>
      <c r="C31" s="4">
        <v>2.4199397771022699E-4</v>
      </c>
      <c r="D31" s="3">
        <f>C31*Parameters!$B$3</f>
        <v>0.20569488105369294</v>
      </c>
    </row>
    <row r="32" spans="1:4" x14ac:dyDescent="0.25">
      <c r="A32" s="2">
        <f>B32+Parameters!$B$2</f>
        <v>5000</v>
      </c>
      <c r="B32" s="2">
        <v>2900</v>
      </c>
      <c r="C32" s="4">
        <v>1.3046477530315301E-4</v>
      </c>
      <c r="D32" s="3">
        <f>C32*Parameters!$B$3</f>
        <v>0.11089505900768006</v>
      </c>
    </row>
    <row r="33" spans="1:4" x14ac:dyDescent="0.25">
      <c r="A33" s="2">
        <f>B33+Parameters!$B$2</f>
        <v>5100</v>
      </c>
      <c r="B33" s="2">
        <v>3000</v>
      </c>
      <c r="C33" s="4">
        <v>7.1617966547324303E-5</v>
      </c>
      <c r="D33" s="3">
        <f>C33*Parameters!$B$3</f>
        <v>6.087527156522566E-2</v>
      </c>
    </row>
    <row r="34" spans="1:4" x14ac:dyDescent="0.25">
      <c r="A34" s="2">
        <f>B34+Parameters!$B$2</f>
        <v>5200</v>
      </c>
      <c r="B34" s="2">
        <v>3100</v>
      </c>
      <c r="C34" s="4">
        <v>4.0105979716009399E-5</v>
      </c>
      <c r="D34" s="3">
        <f>C34*Parameters!$B$3</f>
        <v>3.409008275860799E-2</v>
      </c>
    </row>
    <row r="35" spans="1:4" x14ac:dyDescent="0.25">
      <c r="A35" s="2">
        <f>B35+Parameters!$B$2</f>
        <v>5300</v>
      </c>
      <c r="B35" s="2">
        <v>3200</v>
      </c>
      <c r="C35" s="4">
        <v>2.14846689857851E-5</v>
      </c>
      <c r="D35" s="3">
        <f>C35*Parameters!$B$3</f>
        <v>1.8261968637917333E-2</v>
      </c>
    </row>
    <row r="36" spans="1:4" x14ac:dyDescent="0.25">
      <c r="A36" s="2">
        <f>B36+Parameters!$B$2</f>
        <v>5400</v>
      </c>
      <c r="B36" s="2">
        <v>3300</v>
      </c>
      <c r="C36" s="4">
        <v>1.09140500450246E-5</v>
      </c>
      <c r="D36" s="3">
        <f>C36*Parameters!$B$3</f>
        <v>9.2769425382709103E-3</v>
      </c>
    </row>
    <row r="37" spans="1:4" x14ac:dyDescent="0.25">
      <c r="A37" s="2">
        <f>B37+Parameters!$B$2</f>
        <v>5500</v>
      </c>
      <c r="B37" s="2">
        <v>3400</v>
      </c>
      <c r="C37" s="4">
        <v>5.74908248590829E-6</v>
      </c>
      <c r="D37" s="3">
        <f>C37*Parameters!$B$3</f>
        <v>4.8867201130220464E-3</v>
      </c>
    </row>
    <row r="38" spans="1:4" x14ac:dyDescent="0.25">
      <c r="A38" s="2">
        <f>B38+Parameters!$B$2</f>
        <v>5600</v>
      </c>
      <c r="B38" s="2">
        <v>3500</v>
      </c>
      <c r="C38" s="4">
        <v>3.0813158189261001E-6</v>
      </c>
      <c r="D38" s="3">
        <f>C38*Parameters!$B$3</f>
        <v>2.6191184460871851E-3</v>
      </c>
    </row>
    <row r="39" spans="1:4" x14ac:dyDescent="0.25">
      <c r="A39" s="2">
        <f>B39+Parameters!$B$2</f>
        <v>5700</v>
      </c>
      <c r="B39" s="2">
        <v>3600</v>
      </c>
      <c r="C39" s="4">
        <v>1.5715845992569799E-6</v>
      </c>
      <c r="D39" s="3">
        <f>C39*Parameters!$B$3</f>
        <v>1.3358469093684329E-3</v>
      </c>
    </row>
    <row r="40" spans="1:4" x14ac:dyDescent="0.25">
      <c r="A40" s="2">
        <f>B40+Parameters!$B$2</f>
        <v>5800</v>
      </c>
      <c r="B40" s="2">
        <v>3700</v>
      </c>
      <c r="C40" s="4">
        <v>7.5027529483764496E-7</v>
      </c>
      <c r="D40" s="3">
        <f>C40*Parameters!$B$3</f>
        <v>6.3773400061199823E-4</v>
      </c>
    </row>
    <row r="41" spans="1:4" x14ac:dyDescent="0.25">
      <c r="A41" s="2">
        <f>B41+Parameters!$B$2</f>
        <v>5900</v>
      </c>
      <c r="B41" s="2">
        <v>3800</v>
      </c>
      <c r="C41" s="4">
        <v>3.7187301262819301E-7</v>
      </c>
      <c r="D41" s="3">
        <f>C41*Parameters!$B$3</f>
        <v>3.1609206073396405E-4</v>
      </c>
    </row>
    <row r="42" spans="1:4" x14ac:dyDescent="0.25">
      <c r="A42" s="2">
        <f>B42+Parameters!$B$2</f>
        <v>6000</v>
      </c>
      <c r="B42" s="2">
        <v>3900</v>
      </c>
      <c r="C42" s="4">
        <v>1.86030826301177E-7</v>
      </c>
      <c r="D42" s="3">
        <f>C42*Parameters!$B$3</f>
        <v>1.5812620235600044E-4</v>
      </c>
    </row>
    <row r="43" spans="1:4" x14ac:dyDescent="0.25">
      <c r="A43" s="2">
        <f>B43+Parameters!$B$2</f>
        <v>6100</v>
      </c>
      <c r="B43" s="2">
        <v>4000</v>
      </c>
      <c r="C43" s="4">
        <v>8.9905909844383705E-8</v>
      </c>
      <c r="D43" s="3">
        <f>C43*Parameters!$B$3</f>
        <v>7.6420023367726147E-5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0.70410657033630497</v>
      </c>
      <c r="D4" s="3">
        <f>C4*Parameters!$B$3</f>
        <v>598.49058478585926</v>
      </c>
    </row>
    <row r="5" spans="1:4" x14ac:dyDescent="0.25">
      <c r="A5" s="2">
        <f>B5+Parameters!$B$2</f>
        <v>2300</v>
      </c>
      <c r="B5" s="2">
        <v>200</v>
      </c>
      <c r="C5" s="4">
        <v>0.61893052013675898</v>
      </c>
      <c r="D5" s="3">
        <f>C5*Parameters!$B$3</f>
        <v>526.09094211624517</v>
      </c>
    </row>
    <row r="6" spans="1:4" x14ac:dyDescent="0.25">
      <c r="A6" s="2">
        <f>B6+Parameters!$B$2</f>
        <v>2400</v>
      </c>
      <c r="B6" s="2">
        <v>300</v>
      </c>
      <c r="C6" s="4">
        <v>0.53126816124829201</v>
      </c>
      <c r="D6" s="3">
        <f>C6*Parameters!$B$3</f>
        <v>451.5779370610482</v>
      </c>
    </row>
    <row r="7" spans="1:4" x14ac:dyDescent="0.25">
      <c r="A7" s="2">
        <f>B7+Parameters!$B$2</f>
        <v>2500</v>
      </c>
      <c r="B7" s="2">
        <v>400</v>
      </c>
      <c r="C7" s="4">
        <v>0.44383752528631698</v>
      </c>
      <c r="D7" s="3">
        <f>C7*Parameters!$B$3</f>
        <v>377.26189649336942</v>
      </c>
    </row>
    <row r="8" spans="1:4" x14ac:dyDescent="0.25">
      <c r="A8" s="2">
        <f>B8+Parameters!$B$2</f>
        <v>2600</v>
      </c>
      <c r="B8" s="2">
        <v>500</v>
      </c>
      <c r="C8" s="4">
        <v>0.35991681829869598</v>
      </c>
      <c r="D8" s="3">
        <f>C8*Parameters!$B$3</f>
        <v>305.92929555389156</v>
      </c>
    </row>
    <row r="9" spans="1:4" x14ac:dyDescent="0.25">
      <c r="A9" s="2">
        <f>B9+Parameters!$B$2</f>
        <v>2700</v>
      </c>
      <c r="B9" s="2">
        <v>600</v>
      </c>
      <c r="C9" s="4">
        <v>0.28161646316306999</v>
      </c>
      <c r="D9" s="3">
        <f>C9*Parameters!$B$3</f>
        <v>239.37399368860949</v>
      </c>
    </row>
    <row r="10" spans="1:4" x14ac:dyDescent="0.25">
      <c r="A10" s="2">
        <f>B10+Parameters!$B$2</f>
        <v>2800</v>
      </c>
      <c r="B10" s="2">
        <v>700</v>
      </c>
      <c r="C10" s="4">
        <v>0.21300671189900899</v>
      </c>
      <c r="D10" s="3">
        <f>C10*Parameters!$B$3</f>
        <v>181.05570511415763</v>
      </c>
    </row>
    <row r="11" spans="1:4" x14ac:dyDescent="0.25">
      <c r="A11" s="2">
        <f>B11+Parameters!$B$2</f>
        <v>2900</v>
      </c>
      <c r="B11" s="2">
        <v>800</v>
      </c>
      <c r="C11" s="4">
        <v>0.15624676836561799</v>
      </c>
      <c r="D11" s="3">
        <f>C11*Parameters!$B$3</f>
        <v>132.80975311077529</v>
      </c>
    </row>
    <row r="12" spans="1:4" x14ac:dyDescent="0.25">
      <c r="A12" s="2">
        <f>B12+Parameters!$B$2</f>
        <v>3000</v>
      </c>
      <c r="B12" s="2">
        <v>900</v>
      </c>
      <c r="C12" s="4">
        <v>0.11140355067046299</v>
      </c>
      <c r="D12" s="3">
        <f>C12*Parameters!$B$3</f>
        <v>94.69301806989354</v>
      </c>
    </row>
    <row r="13" spans="1:4" x14ac:dyDescent="0.25">
      <c r="A13" s="2">
        <f>B13+Parameters!$B$2</f>
        <v>3100</v>
      </c>
      <c r="B13" s="2">
        <v>1000</v>
      </c>
      <c r="C13" s="4">
        <v>7.7509625086611106E-2</v>
      </c>
      <c r="D13" s="3">
        <f>C13*Parameters!$B$3</f>
        <v>65.883181323619439</v>
      </c>
    </row>
    <row r="14" spans="1:4" x14ac:dyDescent="0.25">
      <c r="A14" s="2">
        <f>B14+Parameters!$B$2</f>
        <v>3200</v>
      </c>
      <c r="B14" s="2">
        <v>1100</v>
      </c>
      <c r="C14" s="4">
        <v>5.2539781932179702E-2</v>
      </c>
      <c r="D14" s="3">
        <f>C14*Parameters!$B$3</f>
        <v>44.658814642352745</v>
      </c>
    </row>
    <row r="15" spans="1:4" x14ac:dyDescent="0.25">
      <c r="A15" s="2">
        <f>B15+Parameters!$B$2</f>
        <v>3300</v>
      </c>
      <c r="B15" s="2">
        <v>1200</v>
      </c>
      <c r="C15" s="4">
        <v>3.4559123540272803E-2</v>
      </c>
      <c r="D15" s="3">
        <f>C15*Parameters!$B$3</f>
        <v>29.375255009231882</v>
      </c>
    </row>
    <row r="16" spans="1:4" x14ac:dyDescent="0.25">
      <c r="A16" s="2">
        <f>B16+Parameters!$B$2</f>
        <v>3400</v>
      </c>
      <c r="B16" s="2">
        <v>1300</v>
      </c>
      <c r="C16" s="4">
        <v>2.2242204868180099E-2</v>
      </c>
      <c r="D16" s="3">
        <f>C16*Parameters!$B$3</f>
        <v>18.905874137953084</v>
      </c>
    </row>
    <row r="17" spans="1:4" x14ac:dyDescent="0.25">
      <c r="A17" s="2">
        <f>B17+Parameters!$B$2</f>
        <v>3500</v>
      </c>
      <c r="B17" s="2">
        <v>1400</v>
      </c>
      <c r="C17" s="4">
        <v>1.4121624647121699E-2</v>
      </c>
      <c r="D17" s="3">
        <f>C17*Parameters!$B$3</f>
        <v>12.003380950053444</v>
      </c>
    </row>
    <row r="18" spans="1:4" x14ac:dyDescent="0.25">
      <c r="A18" s="2">
        <f>B18+Parameters!$B$2</f>
        <v>3600</v>
      </c>
      <c r="B18" s="2">
        <v>1500</v>
      </c>
      <c r="C18" s="4">
        <v>9.1186406267952901E-3</v>
      </c>
      <c r="D18" s="3">
        <f>C18*Parameters!$B$3</f>
        <v>7.7508445327759965</v>
      </c>
    </row>
    <row r="19" spans="1:4" x14ac:dyDescent="0.25">
      <c r="A19" s="2">
        <f>B19+Parameters!$B$2</f>
        <v>3700</v>
      </c>
      <c r="B19" s="2">
        <v>1600</v>
      </c>
      <c r="C19" s="4">
        <v>6.0097194980112999E-3</v>
      </c>
      <c r="D19" s="3">
        <f>C19*Parameters!$B$3</f>
        <v>5.1082615733096048</v>
      </c>
    </row>
    <row r="20" spans="1:4" x14ac:dyDescent="0.25">
      <c r="A20" s="2">
        <f>B20+Parameters!$B$2</f>
        <v>3800</v>
      </c>
      <c r="B20" s="2">
        <v>1700</v>
      </c>
      <c r="C20" s="4">
        <v>3.7844900819329402E-3</v>
      </c>
      <c r="D20" s="3">
        <f>C20*Parameters!$B$3</f>
        <v>3.2168165696429991</v>
      </c>
    </row>
    <row r="21" spans="1:4" x14ac:dyDescent="0.25">
      <c r="A21" s="2">
        <f>B21+Parameters!$B$2</f>
        <v>3900</v>
      </c>
      <c r="B21" s="2">
        <v>1800</v>
      </c>
      <c r="C21" s="4">
        <v>2.3367657090009801E-3</v>
      </c>
      <c r="D21" s="3">
        <f>C21*Parameters!$B$3</f>
        <v>1.9862508526508331</v>
      </c>
    </row>
    <row r="22" spans="1:4" x14ac:dyDescent="0.25">
      <c r="A22" s="2">
        <f>B22+Parameters!$B$2</f>
        <v>4000</v>
      </c>
      <c r="B22" s="2">
        <v>1900</v>
      </c>
      <c r="C22" s="4">
        <v>1.47793116426393E-3</v>
      </c>
      <c r="D22" s="3">
        <f>C22*Parameters!$B$3</f>
        <v>1.2562414896243406</v>
      </c>
    </row>
    <row r="23" spans="1:4" x14ac:dyDescent="0.25">
      <c r="A23" s="2">
        <f>B23+Parameters!$B$2</f>
        <v>4100</v>
      </c>
      <c r="B23" s="2">
        <v>2000</v>
      </c>
      <c r="C23" s="4">
        <v>9.5528055231020796E-4</v>
      </c>
      <c r="D23" s="3">
        <f>C23*Parameters!$B$3</f>
        <v>0.81198846946367675</v>
      </c>
    </row>
    <row r="24" spans="1:4" x14ac:dyDescent="0.25">
      <c r="A24" s="2">
        <f>B24+Parameters!$B$2</f>
        <v>4200</v>
      </c>
      <c r="B24" s="2">
        <v>2100</v>
      </c>
      <c r="C24" s="4">
        <v>6.01198258334142E-4</v>
      </c>
      <c r="D24" s="3">
        <f>C24*Parameters!$B$3</f>
        <v>0.51101851958402067</v>
      </c>
    </row>
    <row r="25" spans="1:4" x14ac:dyDescent="0.25">
      <c r="A25" s="2">
        <f>B25+Parameters!$B$2</f>
        <v>4300</v>
      </c>
      <c r="B25" s="2">
        <v>2200</v>
      </c>
      <c r="C25" s="4">
        <v>3.6613815676460402E-4</v>
      </c>
      <c r="D25" s="3">
        <f>C25*Parameters!$B$3</f>
        <v>0.31121743324991341</v>
      </c>
    </row>
    <row r="26" spans="1:4" x14ac:dyDescent="0.25">
      <c r="A26" s="2">
        <f>B26+Parameters!$B$2</f>
        <v>4400</v>
      </c>
      <c r="B26" s="2">
        <v>2300</v>
      </c>
      <c r="C26" s="4">
        <v>2.3174143645120099E-4</v>
      </c>
      <c r="D26" s="3">
        <f>C26*Parameters!$B$3</f>
        <v>0.19698022098352083</v>
      </c>
    </row>
    <row r="27" spans="1:4" x14ac:dyDescent="0.25">
      <c r="A27" s="2">
        <f>B27+Parameters!$B$2</f>
        <v>4500</v>
      </c>
      <c r="B27" s="2">
        <v>2400</v>
      </c>
      <c r="C27" s="4">
        <v>1.3072165303054699E-4</v>
      </c>
      <c r="D27" s="3">
        <f>C27*Parameters!$B$3</f>
        <v>0.11111340507596494</v>
      </c>
    </row>
    <row r="28" spans="1:4" x14ac:dyDescent="0.25">
      <c r="A28" s="2">
        <f>B28+Parameters!$B$2</f>
        <v>4600</v>
      </c>
      <c r="B28" s="2">
        <v>2500</v>
      </c>
      <c r="C28" s="4">
        <v>6.1668462934107897E-5</v>
      </c>
      <c r="D28" s="3">
        <f>C28*Parameters!$B$3</f>
        <v>5.241819349399171E-2</v>
      </c>
    </row>
    <row r="29" spans="1:4" x14ac:dyDescent="0.25">
      <c r="A29" s="2">
        <f>B29+Parameters!$B$2</f>
        <v>4700</v>
      </c>
      <c r="B29" s="2">
        <v>2600</v>
      </c>
      <c r="C29" s="4">
        <v>2.94858290579094E-5</v>
      </c>
      <c r="D29" s="3">
        <f>C29*Parameters!$B$3</f>
        <v>2.506295469922299E-2</v>
      </c>
    </row>
    <row r="30" spans="1:4" x14ac:dyDescent="0.25">
      <c r="A30" s="2">
        <f>B30+Parameters!$B$2</f>
        <v>4800</v>
      </c>
      <c r="B30" s="2">
        <v>2700</v>
      </c>
      <c r="C30" s="4">
        <v>1.43845617160656E-5</v>
      </c>
      <c r="D30" s="3">
        <f>C30*Parameters!$B$3</f>
        <v>1.222687745865576E-2</v>
      </c>
    </row>
    <row r="31" spans="1:4" x14ac:dyDescent="0.25">
      <c r="A31" s="2">
        <f>B31+Parameters!$B$2</f>
        <v>4900</v>
      </c>
      <c r="B31" s="2">
        <v>2800</v>
      </c>
      <c r="C31" s="4">
        <v>6.2254936506824599E-6</v>
      </c>
      <c r="D31" s="3">
        <f>C31*Parameters!$B$3</f>
        <v>5.2916696030800908E-3</v>
      </c>
    </row>
    <row r="32" spans="1:4" x14ac:dyDescent="0.25">
      <c r="A32" s="2">
        <f>B32+Parameters!$B$2</f>
        <v>5000</v>
      </c>
      <c r="B32" s="2">
        <v>2900</v>
      </c>
      <c r="C32" s="4">
        <v>2.7696818898638298E-6</v>
      </c>
      <c r="D32" s="3">
        <f>C32*Parameters!$B$3</f>
        <v>2.3542296063842555E-3</v>
      </c>
    </row>
    <row r="33" spans="1:4" x14ac:dyDescent="0.25">
      <c r="A33" s="2">
        <f>B33+Parameters!$B$2</f>
        <v>5100</v>
      </c>
      <c r="B33" s="2">
        <v>3000</v>
      </c>
      <c r="C33" s="4">
        <v>1.2875975779411601E-6</v>
      </c>
      <c r="D33" s="3">
        <f>C33*Parameters!$B$3</f>
        <v>1.094457941249986E-3</v>
      </c>
    </row>
    <row r="34" spans="1:4" x14ac:dyDescent="0.25">
      <c r="A34" s="2">
        <f>B34+Parameters!$B$2</f>
        <v>5200</v>
      </c>
      <c r="B34" s="2">
        <v>3100</v>
      </c>
      <c r="C34" s="4">
        <v>5.2931132813892004E-7</v>
      </c>
      <c r="D34" s="3">
        <f>C34*Parameters!$B$3</f>
        <v>4.4991462891808204E-4</v>
      </c>
    </row>
    <row r="35" spans="1:4" x14ac:dyDescent="0.25">
      <c r="A35" s="2">
        <f>B35+Parameters!$B$2</f>
        <v>5300</v>
      </c>
      <c r="B35" s="2">
        <v>3200</v>
      </c>
      <c r="C35" s="4">
        <v>2.1803187392846399E-7</v>
      </c>
      <c r="D35" s="3">
        <f>C35*Parameters!$B$3</f>
        <v>1.8532709283919439E-4</v>
      </c>
    </row>
    <row r="36" spans="1:4" x14ac:dyDescent="0.25">
      <c r="A36" s="2">
        <f>B36+Parameters!$B$2</f>
        <v>5400</v>
      </c>
      <c r="B36" s="2">
        <v>3300</v>
      </c>
      <c r="C36" s="4">
        <v>9.2008947158630405E-8</v>
      </c>
      <c r="D36" s="3">
        <f>C36*Parameters!$B$3</f>
        <v>7.8207605084835839E-5</v>
      </c>
    </row>
    <row r="37" spans="1:4" x14ac:dyDescent="0.25">
      <c r="A37" s="2">
        <f>B37+Parameters!$B$2</f>
        <v>5500</v>
      </c>
      <c r="B37" s="2">
        <v>3400</v>
      </c>
      <c r="C37" s="4">
        <v>3.6848997085384597E-8</v>
      </c>
      <c r="D37" s="3">
        <f>C37*Parameters!$B$3</f>
        <v>3.1321647522576906E-5</v>
      </c>
    </row>
    <row r="38" spans="1:4" x14ac:dyDescent="0.25">
      <c r="A38" s="2">
        <f>B38+Parameters!$B$2</f>
        <v>5600</v>
      </c>
      <c r="B38" s="2">
        <v>3500</v>
      </c>
      <c r="C38" s="4">
        <v>1.3971881386437799E-8</v>
      </c>
      <c r="D38" s="3">
        <f>C38*Parameters!$B$3</f>
        <v>1.1876099178472129E-5</v>
      </c>
    </row>
    <row r="39" spans="1:4" x14ac:dyDescent="0.25">
      <c r="A39" s="2">
        <f>B39+Parameters!$B$2</f>
        <v>5700</v>
      </c>
      <c r="B39" s="2">
        <v>3600</v>
      </c>
      <c r="C39" s="4">
        <v>5.5774955175492803E-9</v>
      </c>
      <c r="D39" s="3">
        <f>C39*Parameters!$B$3</f>
        <v>4.740871189916888E-6</v>
      </c>
    </row>
    <row r="40" spans="1:4" x14ac:dyDescent="0.25">
      <c r="A40" s="2">
        <f>B40+Parameters!$B$2</f>
        <v>5800</v>
      </c>
      <c r="B40" s="2">
        <v>3700</v>
      </c>
      <c r="C40" s="4">
        <v>2.16019107697642E-9</v>
      </c>
      <c r="D40" s="3">
        <f>C40*Parameters!$B$3</f>
        <v>1.8361624154299569E-6</v>
      </c>
    </row>
    <row r="41" spans="1:4" x14ac:dyDescent="0.25">
      <c r="A41" s="2">
        <f>B41+Parameters!$B$2</f>
        <v>5900</v>
      </c>
      <c r="B41" s="2">
        <v>3800</v>
      </c>
      <c r="C41" s="4">
        <v>7.8618136654612397E-10</v>
      </c>
      <c r="D41" s="3">
        <f>C41*Parameters!$B$3</f>
        <v>6.6825416156420534E-7</v>
      </c>
    </row>
    <row r="42" spans="1:4" x14ac:dyDescent="0.25">
      <c r="A42" s="2">
        <f>B42+Parameters!$B$2</f>
        <v>6000</v>
      </c>
      <c r="B42" s="2">
        <v>3900</v>
      </c>
      <c r="C42" s="4">
        <v>3.0338877914287102E-10</v>
      </c>
      <c r="D42" s="3">
        <f>C42*Parameters!$B$3</f>
        <v>2.5788046227144035E-7</v>
      </c>
    </row>
    <row r="43" spans="1:4" x14ac:dyDescent="0.25">
      <c r="A43" s="2">
        <f>B43+Parameters!$B$2</f>
        <v>6100</v>
      </c>
      <c r="B43" s="2">
        <v>4000</v>
      </c>
      <c r="C43" s="4">
        <v>1.1072367106984E-10</v>
      </c>
      <c r="D43" s="3">
        <f>C43*Parameters!$B$3</f>
        <v>9.4115120409364E-8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0" sqref="C20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0</v>
      </c>
      <c r="B2" s="2">
        <f>A2-Parameters!$B$2</f>
        <v>-2100</v>
      </c>
      <c r="C2" s="4">
        <v>1</v>
      </c>
      <c r="D2" s="3">
        <f>C2*Parameters!$B$3</f>
        <v>850</v>
      </c>
    </row>
    <row r="3" spans="1:4" x14ac:dyDescent="0.25">
      <c r="A3" s="2">
        <f>Parameters!B2</f>
        <v>2100</v>
      </c>
      <c r="B3" s="2">
        <f>A3-Parameters!$B$2</f>
        <v>0</v>
      </c>
      <c r="C3" s="4">
        <v>1</v>
      </c>
      <c r="D3" s="3">
        <f>C3*Parameters!$B$3</f>
        <v>850</v>
      </c>
    </row>
    <row r="4" spans="1:4" x14ac:dyDescent="0.25">
      <c r="A4" s="2">
        <f>B4+Parameters!$B$2</f>
        <v>2200</v>
      </c>
      <c r="B4" s="2">
        <v>100</v>
      </c>
      <c r="C4" s="4">
        <v>0.69719794359165599</v>
      </c>
      <c r="D4" s="3">
        <f>C4*Parameters!$B$3</f>
        <v>592.61825205290756</v>
      </c>
    </row>
    <row r="5" spans="1:4" x14ac:dyDescent="0.25">
      <c r="A5" s="2">
        <f>B5+Parameters!$B$2</f>
        <v>2300</v>
      </c>
      <c r="B5" s="2">
        <v>200</v>
      </c>
      <c r="C5" s="4">
        <v>0.62281275335845598</v>
      </c>
      <c r="D5" s="3">
        <f>C5*Parameters!$B$3</f>
        <v>529.39084035468761</v>
      </c>
    </row>
    <row r="6" spans="1:4" x14ac:dyDescent="0.25">
      <c r="A6" s="2">
        <f>B6+Parameters!$B$2</f>
        <v>2400</v>
      </c>
      <c r="B6" s="2">
        <v>300</v>
      </c>
      <c r="C6" s="4">
        <v>0.54270012954666003</v>
      </c>
      <c r="D6" s="3">
        <f>C6*Parameters!$B$3</f>
        <v>461.29511011466104</v>
      </c>
    </row>
    <row r="7" spans="1:4" x14ac:dyDescent="0.25">
      <c r="A7" s="2">
        <f>B7+Parameters!$B$2</f>
        <v>2500</v>
      </c>
      <c r="B7" s="2">
        <v>400</v>
      </c>
      <c r="C7" s="4">
        <v>0.46086373314545998</v>
      </c>
      <c r="D7" s="3">
        <f>C7*Parameters!$B$3</f>
        <v>391.73417317364095</v>
      </c>
    </row>
    <row r="8" spans="1:4" x14ac:dyDescent="0.25">
      <c r="A8" s="2">
        <f>B8+Parameters!$B$2</f>
        <v>2600</v>
      </c>
      <c r="B8" s="2">
        <v>500</v>
      </c>
      <c r="C8" s="4">
        <v>0.382529538291697</v>
      </c>
      <c r="D8" s="3">
        <f>C8*Parameters!$B$3</f>
        <v>325.15010754794247</v>
      </c>
    </row>
    <row r="9" spans="1:4" x14ac:dyDescent="0.25">
      <c r="A9" s="2">
        <f>B9+Parameters!$B$2</f>
        <v>2700</v>
      </c>
      <c r="B9" s="2">
        <v>600</v>
      </c>
      <c r="C9" s="4">
        <v>0.31114029795033199</v>
      </c>
      <c r="D9" s="3">
        <f>C9*Parameters!$B$3</f>
        <v>264.46925325778221</v>
      </c>
    </row>
    <row r="10" spans="1:4" x14ac:dyDescent="0.25">
      <c r="A10" s="2">
        <f>B10+Parameters!$B$2</f>
        <v>2800</v>
      </c>
      <c r="B10" s="2">
        <v>700</v>
      </c>
      <c r="C10" s="4">
        <v>0.248597326908571</v>
      </c>
      <c r="D10" s="3">
        <f>C10*Parameters!$B$3</f>
        <v>211.30772787228534</v>
      </c>
    </row>
    <row r="11" spans="1:4" x14ac:dyDescent="0.25">
      <c r="A11" s="2">
        <f>B11+Parameters!$B$2</f>
        <v>2900</v>
      </c>
      <c r="B11" s="2">
        <v>800</v>
      </c>
      <c r="C11" s="4">
        <v>0.195522174440206</v>
      </c>
      <c r="D11" s="3">
        <f>C11*Parameters!$B$3</f>
        <v>166.19384827417511</v>
      </c>
    </row>
    <row r="12" spans="1:4" x14ac:dyDescent="0.25">
      <c r="A12" s="2">
        <f>B12+Parameters!$B$2</f>
        <v>3000</v>
      </c>
      <c r="B12" s="2">
        <v>900</v>
      </c>
      <c r="C12" s="4">
        <v>0.152168282163679</v>
      </c>
      <c r="D12" s="3">
        <f>C12*Parameters!$B$3</f>
        <v>129.34303983912716</v>
      </c>
    </row>
    <row r="13" spans="1:4" x14ac:dyDescent="0.25">
      <c r="A13" s="2">
        <f>B13+Parameters!$B$2</f>
        <v>3100</v>
      </c>
      <c r="B13" s="2">
        <v>1000</v>
      </c>
      <c r="C13" s="4">
        <v>0.117585564049664</v>
      </c>
      <c r="D13" s="3">
        <f>C13*Parameters!$B$3</f>
        <v>99.947729442214396</v>
      </c>
    </row>
    <row r="14" spans="1:4" x14ac:dyDescent="0.25">
      <c r="A14" s="2">
        <f>B14+Parameters!$B$2</f>
        <v>3200</v>
      </c>
      <c r="B14" s="2">
        <v>1100</v>
      </c>
      <c r="C14" s="4">
        <v>9.0741563904436495E-2</v>
      </c>
      <c r="D14" s="3">
        <f>C14*Parameters!$B$3</f>
        <v>77.130329318771018</v>
      </c>
    </row>
    <row r="15" spans="1:4" x14ac:dyDescent="0.25">
      <c r="A15" s="2">
        <f>B15+Parameters!$B$2</f>
        <v>3300</v>
      </c>
      <c r="B15" s="2">
        <v>1200</v>
      </c>
      <c r="C15" s="4">
        <v>7.0671154985102902E-2</v>
      </c>
      <c r="D15" s="3">
        <f>C15*Parameters!$B$3</f>
        <v>60.070481737337467</v>
      </c>
    </row>
    <row r="16" spans="1:4" x14ac:dyDescent="0.25">
      <c r="A16" s="2">
        <f>B16+Parameters!$B$2</f>
        <v>3400</v>
      </c>
      <c r="B16" s="2">
        <v>1300</v>
      </c>
      <c r="C16" s="4">
        <v>5.5282719926713998E-2</v>
      </c>
      <c r="D16" s="3">
        <f>C16*Parameters!$B$3</f>
        <v>46.990311937706899</v>
      </c>
    </row>
    <row r="17" spans="1:4" x14ac:dyDescent="0.25">
      <c r="A17" s="2">
        <f>B17+Parameters!$B$2</f>
        <v>3500</v>
      </c>
      <c r="B17" s="2">
        <v>1400</v>
      </c>
      <c r="C17" s="4">
        <v>4.3254773227684597E-2</v>
      </c>
      <c r="D17" s="3">
        <f>C17*Parameters!$B$3</f>
        <v>36.766557243531906</v>
      </c>
    </row>
    <row r="18" spans="1:4" x14ac:dyDescent="0.25">
      <c r="A18" s="2">
        <f>B18+Parameters!$B$2</f>
        <v>3600</v>
      </c>
      <c r="B18" s="2">
        <v>1500</v>
      </c>
      <c r="C18" s="4">
        <v>3.4043975476366499E-2</v>
      </c>
      <c r="D18" s="3">
        <f>C18*Parameters!$B$3</f>
        <v>28.937379154911525</v>
      </c>
    </row>
    <row r="19" spans="1:4" x14ac:dyDescent="0.25">
      <c r="A19" s="2">
        <f>B19+Parameters!$B$2</f>
        <v>3700</v>
      </c>
      <c r="B19" s="2">
        <v>1600</v>
      </c>
      <c r="C19" s="4">
        <v>2.6775701401924899E-2</v>
      </c>
      <c r="D19" s="3">
        <f>C19*Parameters!$B$3</f>
        <v>22.759346191636165</v>
      </c>
    </row>
    <row r="20" spans="1:4" x14ac:dyDescent="0.25">
      <c r="A20" s="2">
        <f>B20+Parameters!$B$2</f>
        <v>3800</v>
      </c>
      <c r="B20" s="2">
        <v>1700</v>
      </c>
      <c r="C20" s="4">
        <v>2.1075539856905599E-2</v>
      </c>
      <c r="D20" s="3">
        <f>C20*Parameters!$B$3</f>
        <v>17.91420887836976</v>
      </c>
    </row>
    <row r="21" spans="1:4" x14ac:dyDescent="0.25">
      <c r="A21" s="2">
        <f>B21+Parameters!$B$2</f>
        <v>3900</v>
      </c>
      <c r="B21" s="2">
        <v>1800</v>
      </c>
      <c r="C21" s="4">
        <v>1.6573015984382301E-2</v>
      </c>
      <c r="D21" s="3">
        <f>C21*Parameters!$B$3</f>
        <v>14.087063586724955</v>
      </c>
    </row>
    <row r="22" spans="1:4" x14ac:dyDescent="0.25">
      <c r="A22" s="2">
        <f>B22+Parameters!$B$2</f>
        <v>4000</v>
      </c>
      <c r="B22" s="2">
        <v>1900</v>
      </c>
      <c r="C22" s="4">
        <v>1.30435351234141E-2</v>
      </c>
      <c r="D22" s="3">
        <f>C22*Parameters!$B$3</f>
        <v>11.087004854901986</v>
      </c>
    </row>
    <row r="23" spans="1:4" x14ac:dyDescent="0.25">
      <c r="A23" s="2">
        <f>B23+Parameters!$B$2</f>
        <v>4100</v>
      </c>
      <c r="B23" s="2">
        <v>2000</v>
      </c>
      <c r="C23" s="4">
        <v>1.00052604586036E-2</v>
      </c>
      <c r="D23" s="3">
        <f>C23*Parameters!$B$3</f>
        <v>8.5044713898130606</v>
      </c>
    </row>
    <row r="24" spans="1:4" x14ac:dyDescent="0.25">
      <c r="A24" s="2">
        <f>B24+Parameters!$B$2</f>
        <v>4200</v>
      </c>
      <c r="B24" s="2">
        <v>2100</v>
      </c>
      <c r="C24" s="4">
        <v>7.64090061936627E-3</v>
      </c>
      <c r="D24" s="3">
        <f>C24*Parameters!$B$3</f>
        <v>6.4947655264613298</v>
      </c>
    </row>
    <row r="25" spans="1:4" x14ac:dyDescent="0.25">
      <c r="A25" s="2">
        <f>B25+Parameters!$B$2</f>
        <v>4300</v>
      </c>
      <c r="B25" s="2">
        <v>2200</v>
      </c>
      <c r="C25" s="4">
        <v>5.93009046715801E-3</v>
      </c>
      <c r="D25" s="3">
        <f>C25*Parameters!$B$3</f>
        <v>5.0405768970843088</v>
      </c>
    </row>
    <row r="26" spans="1:4" x14ac:dyDescent="0.25">
      <c r="A26" s="2">
        <f>B26+Parameters!$B$2</f>
        <v>4400</v>
      </c>
      <c r="B26" s="2">
        <v>2300</v>
      </c>
      <c r="C26" s="4">
        <v>4.4832090256210202E-3</v>
      </c>
      <c r="D26" s="3">
        <f>C26*Parameters!$B$3</f>
        <v>3.8107276717778671</v>
      </c>
    </row>
    <row r="27" spans="1:4" x14ac:dyDescent="0.25">
      <c r="A27" s="2">
        <f>B27+Parameters!$B$2</f>
        <v>4500</v>
      </c>
      <c r="B27" s="2">
        <v>2400</v>
      </c>
      <c r="C27" s="4">
        <v>3.2906310812006599E-3</v>
      </c>
      <c r="D27" s="3">
        <f>C27*Parameters!$B$3</f>
        <v>2.7970364190205608</v>
      </c>
    </row>
    <row r="28" spans="1:4" x14ac:dyDescent="0.25">
      <c r="A28" s="2">
        <f>B28+Parameters!$B$2</f>
        <v>4600</v>
      </c>
      <c r="B28" s="2">
        <v>2500</v>
      </c>
      <c r="C28" s="4">
        <v>2.2587803287005799E-3</v>
      </c>
      <c r="D28" s="3">
        <f>C28*Parameters!$B$3</f>
        <v>1.919963279395493</v>
      </c>
    </row>
    <row r="29" spans="1:4" x14ac:dyDescent="0.25">
      <c r="A29" s="2">
        <f>B29+Parameters!$B$2</f>
        <v>4700</v>
      </c>
      <c r="B29" s="2">
        <v>2600</v>
      </c>
      <c r="C29" s="4">
        <v>1.4689401636167399E-3</v>
      </c>
      <c r="D29" s="3">
        <f>C29*Parameters!$B$3</f>
        <v>1.2485991390742288</v>
      </c>
    </row>
    <row r="30" spans="1:4" x14ac:dyDescent="0.25">
      <c r="A30" s="2">
        <f>B30+Parameters!$B$2</f>
        <v>4800</v>
      </c>
      <c r="B30" s="2">
        <v>2700</v>
      </c>
      <c r="C30" s="4">
        <v>9.1047986395663796E-4</v>
      </c>
      <c r="D30" s="3">
        <f>C30*Parameters!$B$3</f>
        <v>0.77390788436314228</v>
      </c>
    </row>
    <row r="31" spans="1:4" x14ac:dyDescent="0.25">
      <c r="A31" s="2">
        <f>B31+Parameters!$B$2</f>
        <v>4900</v>
      </c>
      <c r="B31" s="2">
        <v>2800</v>
      </c>
      <c r="C31" s="4">
        <v>5.1645326904594399E-4</v>
      </c>
      <c r="D31" s="3">
        <f>C31*Parameters!$B$3</f>
        <v>0.43898527868905241</v>
      </c>
    </row>
    <row r="32" spans="1:4" x14ac:dyDescent="0.25">
      <c r="A32" s="2">
        <f>B32+Parameters!$B$2</f>
        <v>5000</v>
      </c>
      <c r="B32" s="2">
        <v>2900</v>
      </c>
      <c r="C32" s="4">
        <v>2.6433162676068098E-4</v>
      </c>
      <c r="D32" s="3">
        <f>C32*Parameters!$B$3</f>
        <v>0.22468188274657883</v>
      </c>
    </row>
    <row r="33" spans="1:4" x14ac:dyDescent="0.25">
      <c r="A33" s="2">
        <f>B33+Parameters!$B$2</f>
        <v>5100</v>
      </c>
      <c r="B33" s="2">
        <v>3000</v>
      </c>
      <c r="C33" s="4">
        <v>1.2719804183368601E-4</v>
      </c>
      <c r="D33" s="3">
        <f>C33*Parameters!$B$3</f>
        <v>0.10811833555863311</v>
      </c>
    </row>
    <row r="34" spans="1:4" x14ac:dyDescent="0.25">
      <c r="A34" s="2">
        <f>B34+Parameters!$B$2</f>
        <v>5200</v>
      </c>
      <c r="B34" s="2">
        <v>3100</v>
      </c>
      <c r="C34" s="4">
        <v>6.1370770998397494E-5</v>
      </c>
      <c r="D34" s="3">
        <f>C34*Parameters!$B$3</f>
        <v>5.2165155348637873E-2</v>
      </c>
    </row>
    <row r="35" spans="1:4" x14ac:dyDescent="0.25">
      <c r="A35" s="2">
        <f>B35+Parameters!$B$2</f>
        <v>5300</v>
      </c>
      <c r="B35" s="2">
        <v>3200</v>
      </c>
      <c r="C35" s="4">
        <v>2.8834177979900602E-5</v>
      </c>
      <c r="D35" s="3">
        <f>C35*Parameters!$B$3</f>
        <v>2.4509051282915511E-2</v>
      </c>
    </row>
    <row r="36" spans="1:4" x14ac:dyDescent="0.25">
      <c r="A36" s="2">
        <f>B36+Parameters!$B$2</f>
        <v>5400</v>
      </c>
      <c r="B36" s="2">
        <v>3300</v>
      </c>
      <c r="C36" s="4">
        <v>1.30942812571361E-5</v>
      </c>
      <c r="D36" s="3">
        <f>C36*Parameters!$B$3</f>
        <v>1.1130139068565685E-2</v>
      </c>
    </row>
    <row r="37" spans="1:4" x14ac:dyDescent="0.25">
      <c r="A37" s="2">
        <f>B37+Parameters!$B$2</f>
        <v>5500</v>
      </c>
      <c r="B37" s="2">
        <v>3400</v>
      </c>
      <c r="C37" s="4">
        <v>5.9473841501935397E-6</v>
      </c>
      <c r="D37" s="3">
        <f>C37*Parameters!$B$3</f>
        <v>5.0552765276645085E-3</v>
      </c>
    </row>
    <row r="38" spans="1:4" x14ac:dyDescent="0.25">
      <c r="A38" s="2">
        <f>B38+Parameters!$B$2</f>
        <v>5600</v>
      </c>
      <c r="B38" s="2">
        <v>3500</v>
      </c>
      <c r="C38" s="4">
        <v>2.6209502916707198E-6</v>
      </c>
      <c r="D38" s="3">
        <f>C38*Parameters!$B$3</f>
        <v>2.2278077479201117E-3</v>
      </c>
    </row>
    <row r="39" spans="1:4" x14ac:dyDescent="0.25">
      <c r="A39" s="2">
        <f>B39+Parameters!$B$2</f>
        <v>5700</v>
      </c>
      <c r="B39" s="2">
        <v>3600</v>
      </c>
      <c r="C39" s="4">
        <v>1.10231155678891E-6</v>
      </c>
      <c r="D39" s="3">
        <f>C39*Parameters!$B$3</f>
        <v>9.3696482327057344E-4</v>
      </c>
    </row>
    <row r="40" spans="1:4" x14ac:dyDescent="0.25">
      <c r="A40" s="2">
        <f>B40+Parameters!$B$2</f>
        <v>5800</v>
      </c>
      <c r="B40" s="2">
        <v>3700</v>
      </c>
      <c r="C40" s="4">
        <v>4.6080643124035998E-7</v>
      </c>
      <c r="D40" s="3">
        <f>C40*Parameters!$B$3</f>
        <v>3.91685466554306E-4</v>
      </c>
    </row>
    <row r="41" spans="1:4" x14ac:dyDescent="0.25">
      <c r="A41" s="2">
        <f>B41+Parameters!$B$2</f>
        <v>5900</v>
      </c>
      <c r="B41" s="2">
        <v>3800</v>
      </c>
      <c r="C41" s="4">
        <v>1.9180537140687401E-7</v>
      </c>
      <c r="D41" s="3">
        <f>C41*Parameters!$B$3</f>
        <v>1.630345656958429E-4</v>
      </c>
    </row>
    <row r="42" spans="1:4" x14ac:dyDescent="0.25">
      <c r="A42" s="2">
        <f>B42+Parameters!$B$2</f>
        <v>6000</v>
      </c>
      <c r="B42" s="2">
        <v>3900</v>
      </c>
      <c r="C42" s="4">
        <v>7.6661974328676895E-8</v>
      </c>
      <c r="D42" s="3">
        <f>C42*Parameters!$B$3</f>
        <v>6.5162678179375366E-5</v>
      </c>
    </row>
    <row r="43" spans="1:4" x14ac:dyDescent="0.25">
      <c r="A43" s="2">
        <f>B43+Parameters!$B$2</f>
        <v>6100</v>
      </c>
      <c r="B43" s="2">
        <v>4000</v>
      </c>
      <c r="C43" s="4">
        <v>3.0627284283474298E-8</v>
      </c>
      <c r="D43" s="3">
        <f>C43*Parameters!$B$3</f>
        <v>2.6033191640953154E-5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</vt:lpstr>
      <vt:lpstr>Summer2</vt:lpstr>
      <vt:lpstr>Summer3</vt:lpstr>
      <vt:lpstr>Summer4</vt:lpstr>
      <vt:lpstr>Summer5</vt:lpstr>
      <vt:lpstr>Summer6</vt:lpstr>
      <vt:lpstr>Winter1</vt:lpstr>
      <vt:lpstr>Winter2</vt:lpstr>
      <vt:lpstr>Winter3</vt:lpstr>
      <vt:lpstr>Winter4</vt:lpstr>
      <vt:lpstr>Winter5</vt:lpstr>
      <vt:lpstr>Winter6</vt:lpstr>
      <vt:lpstr>Spring1</vt:lpstr>
      <vt:lpstr>Spring2</vt:lpstr>
      <vt:lpstr>Spring3</vt:lpstr>
      <vt:lpstr>Spring4</vt:lpstr>
      <vt:lpstr>Spring5</vt:lpstr>
      <vt:lpstr>Spring6</vt:lpstr>
      <vt:lpstr>Fall1</vt:lpstr>
      <vt:lpstr>Fall2</vt:lpstr>
      <vt:lpstr>Fall3</vt:lpstr>
      <vt:lpstr>Fall4</vt:lpstr>
      <vt:lpstr>Fall5</vt:lpstr>
      <vt:lpstr>Fall6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Vijay R.</dc:creator>
  <cp:lastModifiedBy>Shah, Vijay R.</cp:lastModifiedBy>
  <dcterms:created xsi:type="dcterms:W3CDTF">2018-09-19T15:08:05Z</dcterms:created>
  <dcterms:modified xsi:type="dcterms:W3CDTF">2018-09-21T17:01:31Z</dcterms:modified>
</cp:coreProperties>
</file>