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tables/table1.xml" ContentType="application/vnd.openxmlformats-officedocument.spreadsheetml.table+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mc:AlternateContent xmlns:mc="http://schemas.openxmlformats.org/markup-compatibility/2006">
    <mc:Choice Requires="x15">
      <x15ac:absPath xmlns:x15ac="http://schemas.microsoft.com/office/spreadsheetml/2010/11/ac" url="C:\Users\heunn\AppData\Local\Temp\avxb3xp3\"/>
    </mc:Choice>
  </mc:AlternateContent>
  <bookViews>
    <workbookView xWindow="0" yWindow="0" windowWidth="24048" windowHeight="6060" tabRatio="886" firstSheet="1" activeTab="3"/>
  </bookViews>
  <sheets>
    <sheet name="Setup" sheetId="21" r:id="rId2"/>
    <sheet name="1. Interest Identification" sheetId="20" r:id="rId3"/>
    <sheet name="1a. Categorized Interests" sheetId="25" r:id="rId4"/>
    <sheet name="2. Options-Packages Matrix" sheetId="18" r:id="rId5"/>
    <sheet name="2a. Design Component Details" sheetId="4" r:id="rId6"/>
    <sheet name="2b. Option Details" sheetId="23" r:id="rId7"/>
    <sheet name="2c. Package Details" sheetId="12" r:id="rId8"/>
    <sheet name="Parking Lot" sheetId="14" r:id="rId9"/>
  </sheets>
  <externalReferences>
    <externalReference r:id="rId12"/>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s>
  <calcPr fullCalcOnLoad="1"/>
</workbook>
</file>

<file path=xl/calcChain.xml><?xml version="1.0" encoding="utf-8"?>
<calcChain xmlns="http://schemas.openxmlformats.org/spreadsheetml/2006/main">
  <c r="A2" i="20" l="1"/>
</calcChain>
</file>

<file path=xl/sharedStrings.xml><?xml version="1.0" encoding="utf-8"?>
<sst xmlns="http://schemas.openxmlformats.org/spreadsheetml/2006/main" count="1489" uniqueCount="708">
  <si>
    <t>A</t>
  </si>
  <si>
    <t>B</t>
  </si>
  <si>
    <t>C</t>
  </si>
  <si>
    <t>D</t>
  </si>
  <si>
    <t>E</t>
  </si>
  <si>
    <t>COMPONENT DETAILS</t>
  </si>
  <si>
    <t>Design Component</t>
  </si>
  <si>
    <t>Detailed Description</t>
  </si>
  <si>
    <t>&lt;enter detailed description of this component&gt;</t>
  </si>
  <si>
    <t>Status Quo</t>
  </si>
  <si>
    <t>OPTIONS MATRIX</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</si>
  <si>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</si>
  <si>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</si>
  <si>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</si>
  <si>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</si>
  <si>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</si>
  <si>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</si>
  <si>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</si>
  <si>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</si>
  <si>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</si>
  <si>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</si>
  <si>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</si>
  <si>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</si>
  <si>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</si>
  <si>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Enter issue title (use title from Issue Tracking if applicable) in cell A5:</t>
  </si>
  <si>
    <t>Description</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</si>
  <si>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</si>
  <si>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</si>
  <si>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</si>
  <si>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</si>
  <si>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</si>
  <si>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</si>
  <si>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</si>
  <si>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</si>
  <si>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</si>
  <si>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</si>
  <si>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</si>
  <si>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</si>
  <si>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</si>
  <si>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</si>
  <si>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</si>
  <si>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</si>
  <si>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</si>
  <si>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</si>
  <si>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</si>
  <si>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</si>
  <si>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</si>
  <si>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</si>
  <si>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</si>
  <si>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</si>
  <si>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</si>
  <si>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</si>
  <si>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</si>
  <si>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</si>
  <si>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</si>
  <si>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</si>
  <si>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</si>
  <si>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</si>
  <si>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</si>
  <si>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</si>
  <si>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</si>
  <si>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</si>
  <si>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</si>
  <si>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</si>
  <si>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</si>
  <si>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</si>
  <si>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</si>
  <si>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</si>
  <si>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</si>
  <si>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</si>
  <si>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</si>
  <si>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</si>
  <si>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</si>
  <si>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</si>
  <si>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</si>
  <si>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</si>
  <si>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</si>
  <si>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</si>
  <si>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</si>
  <si>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</si>
  <si>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</si>
  <si>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</si>
  <si>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</si>
  <si>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</si>
  <si>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</si>
  <si>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</si>
  <si>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</si>
  <si>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</si>
  <si>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</si>
  <si>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</si>
  <si>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</si>
  <si>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</si>
  <si>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</si>
  <si>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</si>
  <si>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</si>
  <si>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</si>
  <si>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</si>
  <si>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</si>
  <si>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</si>
  <si>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</si>
  <si>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</si>
  <si>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</si>
  <si>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</si>
  <si>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</si>
  <si>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</si>
  <si>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</si>
  <si>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</si>
  <si>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</si>
  <si>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</si>
  <si>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</si>
  <si>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</si>
  <si>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</si>
  <si>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</si>
  <si>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</si>
  <si>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</si>
  <si>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</si>
  <si>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</si>
  <si>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</si>
  <si>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</si>
  <si>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</si>
  <si>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</si>
  <si>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</si>
  <si>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</si>
  <si>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</si>
  <si>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</si>
  <si>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</si>
  <si>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</si>
  <si>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</si>
  <si>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</si>
  <si>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</si>
  <si>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</si>
  <si>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</si>
  <si>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</si>
  <si>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</si>
  <si>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</si>
  <si>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</si>
  <si>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</si>
  <si>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</si>
  <si>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</si>
  <si>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</si>
  <si>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</si>
  <si>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</si>
  <si>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</si>
  <si>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</si>
  <si>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</si>
  <si>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</si>
  <si>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</si>
  <si>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</si>
  <si>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</si>
  <si>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</si>
  <si>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</si>
  <si>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</si>
  <si>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</si>
  <si>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</si>
  <si>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</si>
  <si>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</si>
  <si>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</si>
  <si>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</si>
  <si>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</si>
  <si>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</si>
  <si>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</si>
  <si>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</si>
  <si>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</si>
  <si>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</si>
  <si>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</si>
  <si>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</si>
  <si>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</si>
  <si>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</si>
  <si>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</si>
  <si>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</si>
  <si>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</si>
  <si>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</si>
  <si>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</si>
  <si>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</si>
  <si>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</si>
  <si>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</si>
  <si>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</si>
  <si>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</si>
  <si>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</si>
  <si>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</si>
  <si>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</si>
  <si>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</si>
  <si>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</si>
  <si>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</si>
  <si>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</si>
  <si>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</si>
  <si>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</si>
  <si>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</si>
  <si>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</si>
  <si>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</si>
  <si>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</si>
  <si>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</si>
  <si>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</si>
  <si>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</si>
  <si>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</si>
  <si>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</si>
  <si>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</si>
  <si>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</si>
  <si>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</si>
  <si>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</si>
  <si>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</si>
  <si>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</si>
  <si>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</si>
  <si>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</si>
  <si>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</si>
  <si>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</si>
  <si>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</si>
  <si>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</si>
  <si>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</si>
  <si>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</si>
  <si>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</si>
  <si>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</si>
  <si>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</si>
  <si>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</si>
  <si>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</si>
  <si>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</si>
  <si>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</si>
  <si>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</si>
  <si>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</si>
  <si>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</si>
  <si>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</si>
  <si>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</si>
  <si>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</si>
  <si>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</si>
  <si>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</si>
  <si>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</si>
  <si>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</si>
  <si>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</si>
  <si>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</si>
  <si>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</si>
  <si>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</si>
  <si>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</si>
  <si>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</si>
  <si>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</si>
  <si>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</si>
  <si>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</si>
  <si>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</si>
  <si>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</si>
  <si>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</si>
  <si>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</si>
  <si>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</si>
  <si>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</si>
  <si>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</si>
  <si>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</si>
  <si>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</si>
  <si>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</si>
  <si>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</si>
  <si>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</si>
  <si>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</si>
  <si>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</si>
  <si>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</si>
  <si>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</si>
  <si>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</si>
  <si>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</si>
  <si>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</si>
  <si>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</si>
  <si>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</si>
  <si>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</si>
  <si>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</si>
  <si>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</si>
  <si>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</si>
  <si>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</si>
  <si>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</si>
  <si>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</si>
  <si>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</si>
  <si>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</si>
  <si>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</si>
  <si>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</si>
  <si>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</si>
  <si>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</si>
  <si>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</si>
  <si>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</si>
  <si>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</si>
  <si>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</si>
  <si>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</si>
  <si>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</si>
  <si>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</si>
  <si>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</si>
  <si>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</si>
  <si>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</si>
  <si>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</si>
  <si>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</si>
  <si>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</si>
  <si>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</si>
  <si>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</si>
  <si>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</si>
  <si>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</si>
  <si>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</si>
  <si>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</si>
  <si>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</si>
  <si>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</si>
  <si>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</si>
  <si>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</si>
  <si>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</si>
  <si>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</si>
  <si>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</si>
  <si>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</si>
  <si>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</si>
  <si>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</si>
  <si>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</si>
  <si>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</si>
  <si>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</si>
  <si>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</si>
  <si>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</si>
  <si>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</si>
  <si>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</si>
  <si>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</si>
  <si>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</si>
  <si>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</si>
  <si>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</si>
  <si>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</si>
  <si>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</si>
  <si>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</si>
  <si>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</si>
  <si>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</si>
  <si>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</si>
  <si>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</si>
  <si>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</si>
  <si>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</si>
  <si>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</si>
  <si>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</si>
  <si>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Not permitted.  Issues outside of the customer's control will be dealt with using the ISA/CSA milestones</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</si>
  <si>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</si>
  <si>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</si>
  <si>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</si>
  <si>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</si>
  <si>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</si>
  <si>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</si>
  <si>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</si>
  <si>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</si>
  <si>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</si>
  <si>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</si>
  <si>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Remove process</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</si>
  <si>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</si>
  <si>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</si>
  <si>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</si>
  <si>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</si>
  <si>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</si>
  <si>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</si>
  <si>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</si>
  <si>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</si>
  <si>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</si>
  <si>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</si>
  <si>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Non jurisdictional projects must use the state's process to receive a two party interconnection agreement with the TO/DP prior to entering an interconnection application.  WMPA to be incorporated into the PJM Tariff</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</si>
  <si>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</si>
  <si>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</si>
  <si>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</si>
  <si>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</si>
  <si>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</si>
  <si>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</si>
  <si>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</si>
  <si>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</si>
  <si>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</si>
  <si>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</si>
  <si>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</si>
  <si>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</si>
  <si>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</si>
  <si>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</si>
  <si>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</si>
  <si>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</si>
  <si>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</si>
  <si>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</si>
  <si>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</si>
  <si>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Ability to waive study (Off-ramp)</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</si>
  <si>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</si>
  <si>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</si>
  <si>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</si>
  <si>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</si>
  <si>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</si>
  <si>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</si>
  <si>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</si>
  <si>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</si>
  <si>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</si>
  <si>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</si>
  <si>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</si>
  <si>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</si>
  <si>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</si>
  <si>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</si>
  <si>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</si>
  <si>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</si>
  <si>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</si>
  <si>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</si>
  <si>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</si>
  <si>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</si>
  <si>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</si>
  <si>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</si>
  <si>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</si>
  <si>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</si>
  <si>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</si>
  <si>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</si>
  <si>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</si>
  <si>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</si>
  <si>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</si>
  <si>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</si>
  <si>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</si>
  <si>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</si>
  <si>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</si>
  <si>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</si>
  <si>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</si>
  <si>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</si>
  <si>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</si>
  <si>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</si>
  <si>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</si>
  <si>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</si>
  <si>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</si>
  <si>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</si>
  <si>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</si>
  <si>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</si>
  <si>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</si>
  <si>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</si>
  <si>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</si>
  <si>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</si>
  <si>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</si>
  <si>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</si>
  <si>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</si>
  <si>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</si>
  <si>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</si>
  <si>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</si>
  <si>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</si>
  <si>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</si>
  <si>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</si>
  <si>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</si>
  <si>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If there is a new overload identified in the RTEP case, cost for such overload should not be assigned to Interconnection Customers.</t>
  </si>
  <si>
    <t>Add kickoff call with Affected System owner if Affected System Study Agreement is necessary. Call is needed to review specifics for Interconnection Facilities. Including which power flow models are used for tie-lines and non-tie lines in the study.</t>
  </si>
  <si>
    <t>Insitute a process that helps interconnection customer identify the POIs.  TOs have the best information about the location, size, etc. of their assets.  This information needs to be verified prior to ICs entering the PJM queue.</t>
  </si>
  <si>
    <t>C (Clearway)</t>
  </si>
  <si>
    <t xml:space="preserve">Suggest two open queue windows annually. Milestone dates should be mandated to ensure timeline certainty </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</si>
  <si>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</si>
  <si>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No objection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</si>
  <si>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</si>
  <si>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</si>
  <si>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</si>
  <si>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</si>
  <si>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</si>
  <si>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</si>
  <si>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</si>
  <si>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</si>
  <si>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</si>
  <si>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</si>
  <si>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</si>
  <si>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</si>
  <si>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</si>
  <si>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</si>
  <si>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</si>
  <si>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</si>
  <si>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</si>
  <si>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</si>
  <si>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</si>
  <si>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status quo</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</si>
  <si>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</si>
  <si>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</si>
  <si>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</si>
  <si>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</si>
  <si>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</si>
  <si>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</si>
  <si>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</si>
  <si>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</si>
  <si>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</si>
  <si>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</si>
  <si>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</si>
  <si>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</si>
  <si>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</si>
  <si>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</si>
  <si>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</si>
  <si>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Please provide more details around interim deliverability. Models, study processes etc.</t>
  </si>
  <si>
    <t>D (E-Cubed Policy Associates, LLC)</t>
  </si>
  <si>
    <t>(1) Priority is defined by the cycle in which a project is evaluated.
(2) No more first to cause. Upgrades in each cycle are grouped or clustered within the cycle.
(3) Same steps as PJM, but with shortened time frames for the submission window (only 12 months) and shorted review period (60 days) and applications will be reviewed as they come in rather than wiating until teh review period to start</t>
  </si>
  <si>
    <t>12 month application window, staying on date certain with firm deadlines and start dates.</t>
  </si>
  <si>
    <t>All application between application dealines as defined above</t>
  </si>
  <si>
    <t>Same as PJM</t>
  </si>
  <si>
    <t>(1) Study Deposit same as PJM
(2) Readiness deposit based on timing of queue submission
(a) First four months $4,000/MW, no limit, 50% at risk
(b) Second four months $8,000/MW, no limit, 50% at risk
(c) Third four months $12,000/MW, no limit, 50% at risk
(3) An alternate readiness deposit could be the following:
(a) $8,000/MW, 25% at risk
(b) $8,000/MW, 50% at risk
(c) $8,0000/MW, 75% at risk</t>
  </si>
  <si>
    <t>Same as PJM except for claiming of CIRs which can be done prior to the start of Phase 3. This provides developers with the maximum opportunity to obtain CIRs from resources most recently deactivating, or down-ratig their units.</t>
  </si>
  <si>
    <t>A single POI, unless multiple POIs can be show to be electrically equivalent by the developer</t>
  </si>
  <si>
    <t>Initial applications will be reviewed once received.</t>
  </si>
  <si>
    <t>(1) First four months, 45 business days
(2) Second four months, 30 business days
(3) Third four month, 15 business days</t>
  </si>
  <si>
    <t>(1) First four months, 20 business days
(2) Second four months, 15 business days
(3) Third four month, 10 business days</t>
  </si>
  <si>
    <t>Same as PJM. Add the ability to get the model from PJM and TOs to allow the IC to do its own modleing and what if scenarios</t>
  </si>
  <si>
    <t>Depends upon when application was submitted in the window:
(1) First four months, 85 business days total
(2) Second Four months, 60 business days total
(3) Third four months, 35 buisness days total</t>
  </si>
  <si>
    <t>Parent and/or equity holders of the IC required on the application</t>
  </si>
  <si>
    <t>Same as PJM, but consider a light load analyhsis for day and evening light loads</t>
  </si>
  <si>
    <t>Same as PJM but also identify possibel affected systems</t>
  </si>
  <si>
    <t>25% of Network Upgrade costs as Readiness Payment 2 (RP2)
100% of RP1 is at risk</t>
  </si>
  <si>
    <t xml:space="preserve">Schedule set to keep the process moving along. Delays deefat the purpose of the changes </t>
  </si>
  <si>
    <t>(1) AC Power Flow Retool based upon newly acquired CIRs, IC dropping out of current cluster, and resultrs from Phase 2 and 3 studies in previous queue cluster
(2) Short Circuit study
(3) Transient Stability study</t>
  </si>
  <si>
    <t>Transmission Owner to perform Facilities Study for Interconnection Facilities. Costs are binding and Cost estimates over 10% greater than in Phase 1 must be documented and supported.</t>
  </si>
  <si>
    <t>Same as PJM…180 Days</t>
  </si>
  <si>
    <t>Modification can be made if newer technology becomes available for power elecytronic equipment that would eliminate short circuit and stability problems</t>
  </si>
  <si>
    <t>35% of Network Upgrade costs as Readiness Payment 3 (RP3)
RP2 is 100% at risk</t>
  </si>
  <si>
    <t>Transmission Owner to perform Facilities Study for Interconnection Facilities. Costs are binding and Cost estimates over 10% greater than in Phase 2 must be documented and supported.</t>
  </si>
  <si>
    <t>Site visit required as well as proof of site control</t>
  </si>
  <si>
    <t>Multiple POI if they can be shown to be electrically equivalent by IC</t>
  </si>
  <si>
    <t>Project can be transferred at any time</t>
  </si>
  <si>
    <t>Study timeline is 480 days (16 months) and inlcuding review period is 18 months. Inlcusing time to ISA, 21 months. This does not include the application window period of 12 months</t>
  </si>
  <si>
    <t xml:space="preserve">Same as PJM </t>
  </si>
  <si>
    <t xml:space="preserve">Grid enhancing technologies should be condiered before building new transmission assets </t>
  </si>
  <si>
    <t>Allow all generartors contributing to an upgrade or set of upgrades that increase the flows across a congested region to be allocated IARR and ICTR in proportion tyo their contribution to upgrade costs.</t>
  </si>
  <si>
    <t xml:space="preserve">PJM must keep the schedule to run the queue clusters on a known schedule. </t>
  </si>
  <si>
    <t>See transition proposal presented 8/23/2021
https://pjm.com/-/media/committees-groups/task-forces/iprtf/2021/20210823/20210823-item-04c-e-cubed-interconnection-proposal.ashx</t>
  </si>
  <si>
    <t>90 days or the amount of time it takes to complete all Application review activities, whichever is greater
PJM required to post load flow model and allow customers 30 days to review prior to initiating Phase 1</t>
  </si>
  <si>
    <t>Unified refundable study deposit for all phases
Amount - scaling based on the MW size of the project as follows:
0 - 20 MW - $75,000
&gt;20 MW - 50 MW - $200,000
&gt;50 MW - 100 MW - $250,000
&gt;100 MW - 250 MW - $300,000
&gt;250 MW - 750 MW - $350,000
&gt;750 MW - $400,000
Readiness Deposit 1 (RD1) - scaled based on MW size at $4,000 / MW (50% at risk if Phase 1 started and withdrawn by IC D1)</t>
  </si>
  <si>
    <t>10% of Network Upgrade costs as Readiness Deposit 2 (RD2)
100% of RD1 is at risk</t>
  </si>
  <si>
    <t>Status Quo plus the below:
PJM will alert the customer whether they are required to enter into an Affected System Study Agreement with the neighboring entity.</t>
  </si>
  <si>
    <t>Reconfirm initial application data
Provide 50% of site control for customer interconnection facilities and interconnection switchyard (if applicable)
Provide 100% of site control for generation facility site
Provide evidence of air &amp; water permits (if applicable)</t>
  </si>
  <si>
    <t>20% of Network Upgrade costs as Readiness Deposit 3 (RD3)
RD3 is 100% at risk</t>
  </si>
  <si>
    <t>Customer provides evidence of entering into an Affected System Study Agreement with a neighboring entity if required by this decision point or within 60 days of being notified by PJM, whichever is greater.</t>
  </si>
  <si>
    <t>Incorporated in new cycle process:
Generation Interconnection Requests
Transmission Interconnection Requests
Long Term Firm Transmission Service Requests (remove penalty sections from OATT)
Studied on a parallel process:
Upgrade Requests
Status Quo:
Surplus Interconnection Service Requests</t>
  </si>
  <si>
    <t>See transition proposal developed in 9/20 meeting</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</si>
  <si>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t>
  </si>
  <si>
    <t>Have a clear interconnection request template - avoid deficiency notices after application submission.</t>
  </si>
  <si>
    <t xml:space="preserve">Readiness Payment fully refundable initially until before scoping call. After scoping call to Decision Point 1, 30% at risk. </t>
  </si>
  <si>
    <t>If it's repower, CIRs should be able to be claimed by the original interconnection customers as long as there's agreement in place that there won't be duplication of the CIRs. Or PJM need to clarify if repower at the original CIR level, the project does not need to go through cluster study process, but rather a material modification evaluation.</t>
  </si>
  <si>
    <t>Clarify the reason why the parent company is needed.</t>
  </si>
  <si>
    <t xml:space="preserve">Entities that submitted applications should have access to the posted models on the CEII portion of the PJM website. </t>
  </si>
  <si>
    <t>Early identification of Affected Systems</t>
  </si>
  <si>
    <t>Agree with PJM's proposal. Interconnection Customers with CEII NDAs should have access to the posted models.</t>
  </si>
  <si>
    <t>Have kick-off call, sharing which projects are moving forward in this phase.</t>
  </si>
  <si>
    <t>IF cost and schedule should be binding or at least binding to +/- 15% accuracy to provide IC cost and timing certainty</t>
  </si>
  <si>
    <t>Clarify what does it mean by synchronization is not permitted</t>
  </si>
  <si>
    <t>Provide simple screening results.</t>
  </si>
  <si>
    <t>Preference is keeping queue cycle groups all the way through AH1 and AH2 groups in the current process, and having the AI1 queue group being the first queue implementing the new process. Many investments (land agreement, equipment purchase, commercial arrangement, and study cost etc.) have been made using the current PJM study and cost allocation process. Our second preference would be keeping the queue cycle groups all the way through AH1 to be in the current process. We strongly believe at least AG1, AG2, and AH1 should be offered the option to use the current process.</t>
  </si>
  <si>
    <t>Starting Q3, 2022 (July 1). Means filing no later than End Q1 2022</t>
  </si>
  <si>
    <t>Same as Status Quo</t>
  </si>
  <si>
    <t>Similar to Status Quo but PJM identifies potential impact to Affected Systems an IC that contribute.</t>
  </si>
  <si>
    <t>Same as Status Quo but PJM should be obligated to revise their studies if the comment period surfaces inaccuracies.</t>
  </si>
  <si>
    <t xml:space="preserve">Same as Status Quo plus Gas plants need to provide information about what pipeline upgrades may be necessary to accommodate their plant.      </t>
  </si>
  <si>
    <t>No change in RD.  What was submitted when IC entered the Transitional Serial remains on deposit with PJM.</t>
  </si>
  <si>
    <t>Affected Systems Studies need to be sequenced.      Feasibility Study - PJM should have indication of potential impact of Affected Systems by the end of Feasibility Study.          System Imact Study -  PJM or Affected System Owner should be able to confirm that there is an impact from Affected System owner by the end of the System Impact Study along with a cost estimate/schedule if work is identified.         Facility Study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</si>
  <si>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t>
  </si>
  <si>
    <t>Same as Status Quo but add IC provides evidence of entering into an Affected System Study Agreement with a neighboring entity if required.</t>
  </si>
  <si>
    <t>Same as Status Quo but add Affected System Upgrade cost, scope and schedule</t>
  </si>
  <si>
    <t xml:space="preserve">If necessary, gas plants need to provide evidence that plans for needed pipeline upgrades have been initiated.  Gas plants to confirm that application were submitted for Title V permits.  </t>
  </si>
  <si>
    <t xml:space="preserve">If necessary, execution for an Affected System Operating Agreement to fund Affected System Upgrades.  Add milestons for state and local permits, fuel permits, etc.  If milestones aren't met, IC is withdrawn from queue.  </t>
  </si>
  <si>
    <t>1 year for Milestone Dates.  Site control must be maintained during suspension period.</t>
  </si>
  <si>
    <t>Same as status quo.</t>
  </si>
  <si>
    <t>Only one type</t>
  </si>
  <si>
    <t>Stagger clusters to overlap so that Phase 2 of next cluster starts after previous cluster is finished.  There is some overlapping of clusters.   Milestones should be mandated.</t>
  </si>
  <si>
    <t xml:space="preserve">Window is open after start of Phase 1 for previous cycle.   Application Phase starts after start of Phase 2 for previous cycle.   </t>
  </si>
  <si>
    <t>Same as PJM's Option A, RD is 100% refundable during Application Review phase.</t>
  </si>
  <si>
    <t xml:space="preserve">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</si>
  <si>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 xml:space="preserve">Same as PJM's Option A </t>
  </si>
  <si>
    <t>Same as PJM's Option A. In addition, Transmission Owners to provide more up to date maps that Interconnection Customers can access and/or identify a specific TO representative that would be responsible for answering IC questions about their assets in a timely manner.</t>
  </si>
  <si>
    <t>60 days for PJM to review and provide model, 30 days for IC to review model</t>
  </si>
  <si>
    <t>Same as PJM's Option A plus PJM identifes potential impacted Affected Systems and which ICs may contribute.</t>
  </si>
  <si>
    <t>Same as Option A but PJM should be obligated to revise their studies if the comment period surfaces inaccuracies.</t>
  </si>
  <si>
    <t xml:space="preserve">Terms of Site Control at Application Phase are effective through Decision Window 1. IC has opportunity to update PJM of Project Development. Gas plants need to provide information about what pipeline upgrades may be necessary to accommodate their plant.      </t>
  </si>
  <si>
    <t>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</si>
  <si>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Reduction of MFO and/or CIR requested of 20% of what was studied during Phase 2
Withdrawal
Equipment Changes under permissible technology advancements</t>
  </si>
  <si>
    <t xml:space="preserve">Generating Facility &amp; Interconnection Facilities &amp; Interconnection Switchyard: Term 1 year from end of Phase 2 &amp; Officer Certification. No Landowner Attestation.  </t>
  </si>
  <si>
    <t>Same as PJM's Option A but add Affected System Upgrade cost, scope and schedule</t>
  </si>
  <si>
    <t xml:space="preserve">If there is a new overload identified in the RTEP case cost for such overload should not be assigned to Interconnection Customers. </t>
  </si>
  <si>
    <t>B (Geenex - Transitional Serial)</t>
  </si>
  <si>
    <t>NA</t>
  </si>
  <si>
    <t xml:space="preserve">Unified application for all generation interconnection </t>
  </si>
  <si>
    <t>Generation Site Only : lease, deed, option - Term 3 years from the data at which the Queue Window Closed</t>
  </si>
  <si>
    <t xml:space="preserve">MWs requested for CIR and Energy, site plan, single line. Gas plants need to provide information about what pipeline upgrades may be necessary to accommodate their plant.    </t>
  </si>
  <si>
    <t>Review when IC completes information and provides site control.</t>
  </si>
  <si>
    <t>Same as Status Quo.</t>
  </si>
  <si>
    <t>Excess Injection Rights</t>
  </si>
  <si>
    <t>We do not support Geenex's proposal here.</t>
  </si>
  <si>
    <t>FERC Approval Date</t>
  </si>
  <si>
    <t>E (ORR - Transitional Serial)</t>
  </si>
  <si>
    <t>E1 (ORR - Cluster)</t>
  </si>
  <si>
    <t xml:space="preserve">Criteria for remaining in the serial process:
- Project is in queues AD2 or earlier OR
- Project has a completed Facilities Study as of Effective Date OR
- Project is in queues AE1-AG1 AMD has a completed System Impact Study as of Effective Date AND posts security equal to the greater of (i) $30,000/MW and (ii) 30% of Network Upgrade costs, with such security subject to refund only in the event the Network Upgrades from the eventual Facilities Study as compared to the SIS increase by more than 25% AND $10,000/MW. </t>
  </si>
  <si>
    <t>FERC Approval Date ("Effective Date")</t>
  </si>
  <si>
    <t>F (Avangrid Renewables)</t>
  </si>
  <si>
    <t>Column2</t>
  </si>
  <si>
    <t xml:space="preserve">Agree with PJM proposal. Milestone dates should be mandated to ensure timeline certainty. AG2 and AH1 are both queued before the queue reform becomes effective; they should be independent queue clusters, and have queue priority over AH2 queue or later queued projects. </t>
  </si>
  <si>
    <t>-Studying two projects at the same POI should be retained and if submitted as two unique interconnection requests should result in two descrete GIAs
- New requests behind an existing POI should only require a simplified consent agreement prior to Phase 1 that does NOT need detailed shared facilities agreement.. Draft Shared Facilities Agreement can be requested prior to GIA execution</t>
  </si>
  <si>
    <t>Consolidated planning model should be used for generation interconnection studies. If there is a new overload identified in the RTEP case, cost for such overload should not be assigned to Interconnection Customers.</t>
  </si>
  <si>
    <t xml:space="preserve">Consolidated planning model should be used for generation interconnection studies. If there is a new overload identified in the RTEP case, cost for such overload should not be assigned to Interconnection Customers. </t>
  </si>
  <si>
    <t>Consolidated planning model should be used for generation interconnection studies.If there is a new overload identified in the RTEP case, cost for such overload should not be assigned to Interconnection Customers.</t>
  </si>
  <si>
    <t>PJM explained this may need to be addressed in the cost allocation policy workshop. 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</si>
  <si>
    <t xml:space="preserve">Queue needs to reflect any approved COD adjustments; queue data need to be kept up to date as project information are updated </t>
  </si>
  <si>
    <r>
      <t>Same as Status Quo</t>
    </r>
    <r>
      <rPr>
        <sz val="10"/>
        <color rgb="FFFF0000"/>
        <rFont val="Arial"/>
        <family val="2"/>
      </rPr>
      <t xml:space="preserve"> for AE1-AG1 interconnecting customers that opt to stay in serial processing and maintain queue priority.</t>
    </r>
    <r>
      <rPr>
        <sz val="10"/>
        <color theme="1"/>
        <rFont val="Arial"/>
        <family val="2"/>
      </rPr>
      <t xml:space="preserve">  See Transition section for more details on late-stage project treatment and IC Choice to stay in serial backlog.</t>
    </r>
  </si>
  <si>
    <t xml:space="preserve">Generation Site only: lease, deed, option - Term 3 years from Application Deadline. Officer Certification required. No Landowner Attestation </t>
  </si>
  <si>
    <t>Transitional Serial Readiness Requirement due at one-time election to stay in serial processing at FERC Order Approval.</t>
  </si>
  <si>
    <t>Same as status quou</t>
  </si>
  <si>
    <t>Project must show site control for 100% of the site and show development term that's sufficient to construction commencement.  The duration of the development -term will likely be in the 12-24 months noting the likelihood that construction will start within that window following ISA execution.  There could also be the requirement for a "Prodution Term" or "Operation Term" that lines up with the life of the project.  Additionally, if the land is under Purchase Option, there should be no need for 12-24 months of Option period as the IC could convert the option to purchase the land at any point in time.</t>
  </si>
  <si>
    <t>We do not believe Geenex's requirment of 4 yrs of additional site control is reasonable or practical.  We believe that Stakeholders should continue working through this topic.</t>
  </si>
  <si>
    <t>Permitted provided the relocation does not change the POI circuit endpoints and there is not any change to the powerflow or stability considerations.</t>
  </si>
  <si>
    <t>For ISAs signed pre-transition and/or transitional serial ISAs, Nus that are greater than $5M should have allocaiton throughout any/all projects that benefit from the upgrades through AE1-AG1 transitional cycle(s).</t>
  </si>
  <si>
    <t>AE1-AG1 in either Transistional Serial or Cluster Process. Projects with tender ISAs or soon to be tendered ISA should be Grandfathered into Traditional Serial Process.  Active projects will be given one-time election to stay in Serial backlog or transition to cluster.  If they desire to stay in serial backlog, projects must post Transitional Serial Readiness Requirement of $4k/MW + 50% of NUs in current SIS.  Projects that opt for transitional cluster processing will pay PJM Option A RD2.  See associated slides for additional details.</t>
  </si>
  <si>
    <t>AE1-AG1 will be processed in transitional cluster after serial backlog is processed.  Following that, AG2 will be processed.</t>
  </si>
  <si>
    <t>G (RWE)</t>
  </si>
  <si>
    <t>Same as PJM's Option A for Cycle definition. 
Clarification from PJM on cluster group definition (LDAs?, TO footprints? Regions?).</t>
  </si>
  <si>
    <t>Generation Site only: lease, deed, option agreement.  Resource specific acreage requirements to be provided. Term 3 years from Application Deadline (Status Quo).
No security in lieu of Site Control allowed.</t>
  </si>
  <si>
    <t xml:space="preserve">Same as PJM's Option A 
</t>
  </si>
  <si>
    <t>One kick off Meeting for each Study Cluster Group at each phase.
Create the optionality to have "ad-hoc" project scpecific scoping meeting if requested by Developer or TO.</t>
  </si>
  <si>
    <t>Same as PJM's Option A. 
Shared Facilities agreement should not be required if two queued projects are under the same LLC</t>
  </si>
  <si>
    <t>Model to be posted to CEII protected portion of PJM website. Include contingency files and deliverability study files along with the model. Provide at least 10 days for model review to IC.</t>
  </si>
  <si>
    <t>Same as PJM plus preliminary Affected Systems screening (DC flow) and outlet issue screening (above CIR request levels)</t>
  </si>
  <si>
    <t>Same as Option A, but reasonable efforts by PJM to share draft results  before Decision Point 1 starts.</t>
  </si>
  <si>
    <t xml:space="preserve">Same as PJM's Option A but with approved SAA upgrades added (if approved before study window closure) </t>
  </si>
  <si>
    <t>Reconfirm initial application data
Provide 100% of site control for generation facility site (based on a minimum acre/MW threshold to be defined on Manual 14G. For example 30acre/MW for onshore wind, 5 acre/MW for solar PV, signed lease for offshore wind etc )
Provide evidence of air &amp; water permits (if applicable)</t>
  </si>
  <si>
    <t>Model to be posted to CEII protected portion of PJM website. Include contingency files and deliverability study files along with the model. Provide at least 5 days for model review to IC.</t>
  </si>
  <si>
    <t>Single, informational, 1 -hour kick off meeting for each Cluster Study Group, includind Affected Systems' representatives</t>
  </si>
  <si>
    <t>Same as PJM plus preliminary Affected Systems study (coordinated by PJM for the full cluster) and outlet issue screening (above CIR request levels)</t>
  </si>
  <si>
    <t>Same as PJM's Option A with Affected System upgrades identified.</t>
  </si>
  <si>
    <t>Same as ORR Cluster Solution:
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</si>
  <si>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 plus monthly update to stakeholders at the Planning Committee</t>
  </si>
  <si>
    <t>Same as PJM plus final retool Affected Systems study (coordinated by PJM for the full cluster) and outlet issue screening (above CIR request levels)</t>
  </si>
  <si>
    <t>Reconfirm initial application data
Provide 50% of site control for customer interconnection facilities and interconnection switchyard (if applicable)
Provide 100% of site control for generation facility site with 3 year term
Provide evidence of air &amp; water permits (if applicable)</t>
  </si>
  <si>
    <t>Same as PJM's Option A but with SAA and Public Policy upgrade alignment mechanism (for example specific cluster upgrades could become eligible for SAA or Public Policy Upgrades if States chose to)</t>
  </si>
  <si>
    <t>Can request starting at Phase 2</t>
  </si>
  <si>
    <t xml:space="preserve">If necessary, execution for an Affected System Operating Agreement to fund Affected System Upgrades.  </t>
  </si>
  <si>
    <t>No less than 60 days from receipt</t>
  </si>
  <si>
    <t xml:space="preserve">Same as ORR Cluster Solution  </t>
  </si>
  <si>
    <t>Status Quo. If generators pay, they should be eligible to obtain incremental financial rights if those are created. They could be allocated on a DFAX/MW Impact basis (same way as for cost allocation)</t>
  </si>
  <si>
    <t xml:space="preserve">RWE will have a recommendation after the ongoing Transition Options poll has been finalized. </t>
  </si>
  <si>
    <t>B2 (Geenex Cluster)</t>
  </si>
  <si>
    <t>Generation Site only: lease, deed, option agreement- Term 2 years.  Resource specific acreage requirements to be provided.  Resource specific acreage requirements: Solar 5 acres/MW; Wind 30 acres/MW; Battery Storage 0.1 acres/MW; Synchronous Generator: 10 acres/MW per MW.</t>
  </si>
  <si>
    <t xml:space="preserve">Network Upgrade cost, scope, schedule, &amp; cost allocation
Attachment Facilities and physical interconnecton scope, cost, and schedule.                                                                          </t>
  </si>
  <si>
    <t>Uses most recently completed RTEP case (e.g. AG1 uses 2024 RTEP).  If there is a new overload identified in the RTEP case, cost for such overload should not be assigned to Interconnection Customers.</t>
  </si>
  <si>
    <t xml:space="preserve"> PJM identifes potential impacted Affected Systems and which ICs may contribute.</t>
  </si>
  <si>
    <t xml:space="preserve">Network upgrade cost, scope, schedule along with cost allocation and Sag Study results.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</si>
  <si>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Phase 2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</si>
  <si>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Projects will not be permitted to make changes during the study phases.</t>
  </si>
  <si>
    <t>Customer provides evidence of entering into an Affected System Study Agreement with a neighboring entity if required by this decision point or within 60 days of being notified by PJM, whichever is greater.  Failure to do so results in IC being withdrawn from the queue.</t>
  </si>
  <si>
    <t xml:space="preserve">Generating Facility &amp; Interconnection Facilities &amp; Interconnection Switchyard: Term 1 year from end of Phase 2 &amp; Officer Certification. Landowner Attestation with cause.  </t>
  </si>
  <si>
    <t>If necessary, gas plants need to provide evidence that plans for needed pipeline upgrades have been initiated.  Gas plants to confirm that application were submitted for Title V permits.  Customer to provide evidence of necessary state, county &amp; local permits or a milestone will be created in the final agreement.  For leases, IC must show that they have land control for the duration of a project.  For an option to purchase, agreement must show the IC has the option to execute for the next three years after the completion of from completion of Facility Study. If the customer is unable to provide the above, a requirement to produce this evidence within 6 months of the execution of the ISA will be included in the final agreement.</t>
  </si>
  <si>
    <t>Permitted if conditions exist on original location which could not have been discovered at Application Phase - eg geotech, environmental and site control is maintained throughout the process.</t>
  </si>
  <si>
    <t>Upgrades are driven by the cycle the violation is identified in cluster.</t>
  </si>
  <si>
    <t>Permitted for Direct Connection Network Upgrades and Transmission Owner Attachment Facilities if non-binding elected during Interconnection Customer Decision 1</t>
  </si>
  <si>
    <t xml:space="preserve">1 year for Milestone Dates.  </t>
  </si>
  <si>
    <t>PJM to provide better web-based information.</t>
  </si>
  <si>
    <t>Non jurisdictional projects must use the state's process to receive a two party interconnection agreement with the TO/DP.  WMPA to be incorporated into the PJM Tariff</t>
  </si>
  <si>
    <t>Included in system study deposits</t>
  </si>
  <si>
    <t xml:space="preserve">Schedule to be posted on web-site. Publically availabile list of each IC that will be studied in deliverability tests.  ICs need to confirm that their project is included.  </t>
  </si>
  <si>
    <t>Outlined in each regional coordination agreement plus one-spot web-site links for coordination agreements, OATTs of Affected System that describe the cost allocation method, and status of Affected System Upgrades.</t>
  </si>
  <si>
    <t>For AE1-AG1, PJM confirms Affected System Operating Agreement is executed (if applicable).</t>
  </si>
  <si>
    <t>Priotiy is based on the time of request, first to cause cost allocation.</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</si>
  <si>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  AG2 and AH1 should have independent clusters and have queue priority over AH2 queue or later queued projects.</t>
  </si>
  <si>
    <t xml:space="preserve">Closed.  Enrollment is limited to AE1- AH1 projects.  AD2 &amp; before under Traditional Process.  </t>
  </si>
  <si>
    <t xml:space="preserve">Only applicants with valid interconnection requests can elect to convert to transistional serial.  </t>
  </si>
  <si>
    <t xml:space="preserve">Only applicants with valid interconnection requests can elect to convert to transitional cluster.  </t>
  </si>
  <si>
    <t>Resubmit Generation Site Only : lease, deed, option - Term 2 years from the date of election.</t>
  </si>
  <si>
    <t xml:space="preserve">Study Deposit is the following (less previously funded study deposits):Unified refundable study deposit for all phases
Amount - scaling based on the MW size of the project as follows:
0 - 20 MW - $75,000
&gt;20 MW - 50 MW - $200,000
&gt;50 MW - 100 MW - $250,000
&gt;100 MW - 250 MW - $300,000
&gt;250 MW - 750 MW - $350,000
&gt;750 MW - $400,000
Readiness Deposit 1 (RD1) - scaled based on MW size at $4,000 / MW (50% at risk if project withdraws after next study phase).  </t>
  </si>
  <si>
    <t>For Transitional Serial, queue point information should be retained with the execption that IC must select one POI for AG2 &amp; AH1.</t>
  </si>
  <si>
    <t>For Transitional cluster, queue point information should be retained with the execption that IC must select one POI for AG2 &amp; AH1.</t>
  </si>
  <si>
    <t>Deposit, Site control, signed agreement.</t>
  </si>
  <si>
    <t>PJM reviews project information &amp; deposits.</t>
  </si>
  <si>
    <t xml:space="preserve">5 business days for site control only. </t>
  </si>
  <si>
    <t>5 business days total from PJM initial determination</t>
  </si>
  <si>
    <t>Complete for Transitional Serial AG1 &amp; prior.  For AG2 &amp; AH1 required in 30 days and only a single (or few) scoping meetings per TO zone.</t>
  </si>
  <si>
    <t xml:space="preserve">After removing projects that selected transitional serial, 30 days for PJM to provide model, 30 days for IC to review model and elect option. </t>
  </si>
  <si>
    <t>Required on Election for Transitional Serial</t>
  </si>
  <si>
    <t>For AG2 &amp; AH1, Model to be posted to CEII protected portion of PJM website</t>
  </si>
  <si>
    <t>N/A- Complete or Cancelled.</t>
  </si>
  <si>
    <t>Comple for AE1-AG1.  For AG2 &amp; AH1:  AC Power Flow at 100% Commercial probability:
Summer Peak
Light Load</t>
  </si>
  <si>
    <t>N/A - Complete or cancelled.</t>
  </si>
  <si>
    <t xml:space="preserve">Complete for AE1 - AG1.  For AG2 &amp; AH1:  Network Upgrade cost, scope, schedule, &amp; cost allocation
Attachment Facilities and physical interconnecton scope, cost, and schedule.                                                                                                                </t>
  </si>
  <si>
    <t>N/A - Complete or Cancelled.</t>
  </si>
  <si>
    <t>Complete for AE1-AG1.  For AG2 &amp; AH1:  120 days from Application review phase close</t>
  </si>
  <si>
    <t xml:space="preserve">For AG2 &amp; AH1 only, concurrent with Interconnection Cutomer Decision 1. </t>
  </si>
  <si>
    <t xml:space="preserve">For Transitional Cluster (AE1-AG1), the RTEP case for 2024 should be used.  AG2 should use 2024 RTEP case.  AH1 should use 2025 RTEP case.   If there is a new overload identifed in the RTEP case, cost for such overload should not be assigned to Interconnection Customers.  </t>
  </si>
  <si>
    <t>For AG2 &amp; AH1:  120 days from Application review phase close</t>
  </si>
  <si>
    <t xml:space="preserve">For Transitional Custer (AE1-AG1), Phase 1 study is already a System Impact Study from a load flow perspective.  </t>
  </si>
  <si>
    <t>None required.  Submitted at time of election.</t>
  </si>
  <si>
    <t>None requried.  Submitted at time of election.</t>
  </si>
  <si>
    <t>For Transitional Serial (AG2), deposit is due 30 day after start of Transitional Serial (AE1-AG1).   For Transitional Serial (AH1), deposit is due 30 days after end of phase 1 of Transitional Cluster (AG2).</t>
  </si>
  <si>
    <t>For AG2 &amp; AH1, 30 calendar days from Phase 1 Study issuance</t>
  </si>
  <si>
    <t>Notice to be provided along with reason and revised due date.  E-mail sent to ICs.</t>
  </si>
  <si>
    <t>Cylce schedule to be posted on website along with reasons for delay plus send out email notifications when schedules are updated.</t>
  </si>
  <si>
    <t>150 days</t>
  </si>
  <si>
    <t>Concurrent with the return of the Facility Study Agreement</t>
  </si>
  <si>
    <t xml:space="preserve">For Transitional Serial (AE1-AG1), the RTEP case for 2024 should be used.  AG2 should use 2024 RTEP case.  AH1 should use 2025 RTEP case.   If there is a new overload identifed in the RTEP case, cost for such overload should not be assigned to Interconnection Customers.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</si>
  <si>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System Impact Study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</si>
  <si>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r>
      <t xml:space="preserve">Optional based on project, high-side Xfrms site control if not previously provided, site plan, others as may be required by transmission provider.  For Transitional Serial (AG2 &amp; AH1), IC provides evidence of entering into an Affected System Study Agreement </t>
    </r>
    <r>
      <rPr>
        <sz val="10"/>
        <color theme="1"/>
        <rFont val="Arial"/>
        <family val="2"/>
      </rPr>
      <t xml:space="preserve">within 60 days after start of Facilty Study or 60 days after being notified by PJM, which ever is greater.  Failure to do so results in IC being withdrawn from the queue.  </t>
    </r>
  </si>
  <si>
    <t xml:space="preserve">Generating Facility &amp; Interconnection Facilities &amp; Interconnection Switchyard: Term 1 year from start of Facility Study &amp; Officer Certification. Landowner attestation with cause. </t>
  </si>
  <si>
    <t>Included in exsting study deposits</t>
  </si>
  <si>
    <t>Included in existing study deposit</t>
  </si>
  <si>
    <t xml:space="preserve">Results available prior to each auction.  Publically availabile list of each IC that will be studied in deliverability tests.  ICs need to confirm that their project is included.  </t>
  </si>
  <si>
    <t>Rolling until cycle application deadline.  Application deadline posted at the beginning of Phase #2 of previous cycle (180 days in advance).</t>
  </si>
  <si>
    <t>MWs requested for CIR and Energy, site plan, single line
Data including the dynamics information
Any claiming of CIRs from deactivating units must be concurrent with the application.</t>
  </si>
  <si>
    <t>Reconfirm initial application data
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t>
  </si>
  <si>
    <t>Final Affected System Study results will be provided, if applicable</t>
  </si>
  <si>
    <t>Customer to provide 100% of site control for generating site, customer interconnection facilities, and interconnection switchyard (if applicable)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Owner/Distribution Provider</t>
  </si>
  <si>
    <t>Cycle based converting from a First come - First Serve process to a First Ready - First Serve process.  Priority is only defined by cycle.  
Phase 1 of a subsequent cycle will only start after Phase 3 of the previous cycle has started AND all Application Review period activities have been completed AND the model have been made available for a 30 day review.  Phase 2 of a subsequent cycle will only start after IC D3 have concluded.  Phase 3 of a subsequent cycle will only start after the prior cycle has concluded.</t>
  </si>
  <si>
    <r>
      <t>Closed.  Enrollment is limited to AE1 -</t>
    </r>
    <r>
      <rPr>
        <b/>
        <sz val="10"/>
        <color theme="1"/>
        <rFont val="Arial"/>
        <family val="2"/>
      </rPr>
      <t xml:space="preserve"> AH1</t>
    </r>
    <r>
      <rPr>
        <sz val="10"/>
        <color theme="1"/>
        <rFont val="Arial"/>
        <family val="2"/>
      </rPr>
      <t xml:space="preserve"> projects.  AD2 &amp; before under Traditional Process. </t>
    </r>
  </si>
  <si>
    <t xml:space="preserve">Study Deposit is the following (less previously funded study deposits):Unified refundable study deposit for all phases
Amount - scaling based on the MW size of the project as follows:
0 - 20 MW - $75,000
&gt;20 MW - 50 MW - $200,000
&gt;50 MW - 100 MW - $250,000
&gt;100 MW - 250 MW - $300,000
&gt;250 MW - 750 MW - $350,000
&gt;750 MW - $400,000
Readiness Deposit 1 (RD1) - scaled based on MW size at $4,000 / MW (100% at risk for cluster AE1-AG1 if project withdraws prior to executing ISA and 50% at risk for AG2 &amp; AH1 if project withdraws after SIS study phase.)  For avoidance of doubt, Direct Connection and Non-Direct for Interconnection are not included.  </t>
  </si>
  <si>
    <t>MWs requested for CIR and Energy, site plan, single line. Data included dynamics information.  Gas plants need to provide information about what pipeline upgrades may be necessary to accommodate their plant.   CIRs from deactived units should have been claimed prior to transition.</t>
  </si>
  <si>
    <t>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or Phase 2 in Transition Cluster.    CIRs from deactivated units should have been claimed prior to transition.</t>
  </si>
  <si>
    <t>MWs requested for CIR and Energy, site plan, single line. Gas plants need to provide information about what pipeline upgrades may be necessary to accommodate their plant.  Any claiming of CIRs from deativating untis must be concurrent with the application.  Such claims should be made public prior to the start of Phase 1.  Describe how the allocation of network upgrades are adjusted if an interconnection customer claims CIRs from a retiring plant.   State jurisdictional projects should be allowed in queue without requirements for two party IA.</t>
  </si>
  <si>
    <t xml:space="preserve">45 days for PJM to review and provide model, 30 days for IC to review model and elect option. </t>
  </si>
  <si>
    <t>N/A - Complete for AG1 and before.  Cancelled for AG2 &amp; AH1.</t>
  </si>
  <si>
    <t xml:space="preserve">For AG2 &amp; AH1:     Air permit application, Dynamic Data.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</si>
  <si>
    <t xml:space="preserve">For AG2 &amp; AH1:  Air permit application, Dynamic Data .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</si>
  <si>
    <t>Air permit application, Dynamic Data .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State jurisdictional interconnections to provide evidence of entering the state's process (if applicable)
Provide evidence of air &amp; water permits (if applicable)</t>
  </si>
  <si>
    <t xml:space="preserve">10% of Allocated Network Upgrade costs as Readiness Deposit 2 (RD2) less RD1.
0% of RD1 is at risk until Phase 1 begins. Between Phase 1 and Phase 2, 50% of deposit at risk,  Phase 2 and after deposit is 100% unless it passes Adverse Test.  For the avoidance of doubt, the Allocated Network Upgrades do not include Network Upgrades for the direct interconnection of the project to the grid which are not shared with other ICs.  </t>
  </si>
  <si>
    <t>For Transitional Serial (AE1-AG1), no additional deposits are required.   For Transitional Serial (AG2 &amp; AH2), RD3s is 20% of Network Upgrades.  RD3s is 100% at risk unless the Adverse Test results provide risk free withdraw.  For the avoidance of doubt, the Allocated Network Upgrades do not include Network Upgrades for the direct interconnection of the project to the grid which are not shared with other ICs.</t>
  </si>
  <si>
    <t>For Transitional Cluster (AE1-AG1), no additional deposits are required.   For Transitional Cluster (AG2 &amp; AH1), RD3 is 20% of of allocated Network Upgrades less RD2.  RD3 is 100% at risk unless Adverse Test results in provide risk free withdraw.  For the avoidance of doubt, the Allocated Network Upgrades do not include Network Upgrades for the direct interconnection of the project to the grid which are not shared with other ICs.</t>
  </si>
  <si>
    <t>RD3 is 20% of of allocated Network Upgrades less RD2.  RD3 is 100% at risk unless Adverse Test results provide risk free withdraw.  For the avoidance of doubt, the Allocated Network Upgrades do not include Network Upgrades for the direct interconnection of the project to the grid which are not shared with other ICs.</t>
  </si>
  <si>
    <t>No model review period.  IC can request model for retools.</t>
  </si>
  <si>
    <t xml:space="preserve">Dynamic / stability studies and retool analyses as needed
Collective studies on retools per queue.  </t>
  </si>
  <si>
    <t xml:space="preserve">If necessary, gas plants need to provide evidence that plans for needed pipeline upgrades have been initiated.  Gas plants to confirm that application were submitted for Title V permits.  Customer to provide evidence of necessary state, county &amp; local permits or a milestone will be created in the final agreement.  For leases, IC must show that they have land control for the duration of a project.  For an option to purchase, agreement must show the IC has the option to execute for the next three years after the completion of from completion of Facility Study. If the customer is unable to provide the above, a requirement to produce this evidence within 6 months of the execution of the ISA will be included in the final agreement.  </t>
  </si>
  <si>
    <t xml:space="preserve">Network Upgrade cost less than or equal to $5 million:
Allocated in queue identied
Network Upgrade cost more than $5 million:
Allocated to cost causer for 5 years after completion of network upgrade.  </t>
  </si>
  <si>
    <t>Inter-queue cluster funding required for Network Upgrades that exceed $25 M or [$25,000]/MFOt.  MFOt is sum of MFO for all projects with an allocation for the Network Upgrade.  Subsequent cluster that start within 5 years of the initial cluster funding of the network upgrade.  Eliminate subsequent cluster allocation early if cost per IC is diluted to less than [$50,000]/MFOt.</t>
  </si>
  <si>
    <t>Multi-Party Shared Network Upgrade Agreement (MPFCA) which contains cross indemnification and contingency measures should one or more projects withdraw from the agreement.</t>
  </si>
  <si>
    <t xml:space="preserve">If necessary, execution for an Affected System Operating Agreement to fund Affected System Upgrades or milestone added to ISA.  Add milestones for state and local permits, fuel permits, etc.  If milestones aren't met, IC is withdrawn from queue.  </t>
  </si>
  <si>
    <t>No new requests accepted.</t>
  </si>
  <si>
    <t>For RD3s - Network and Affected System Upgrades allocated to the project increase by $25,000/MW and 35% from Phase 2 results and Affected System Study.</t>
  </si>
  <si>
    <t>For RD2 - Network and Affected System Upgrades allocated to the project increase by $10,000 /MW and 25% from Phase 1 and Affected System Study results.  For RD3 - Network and Affected System Upgrades allocated to the project increase by $25,000/MW and 35% from Phase 2 results and Affected System Study.</t>
  </si>
  <si>
    <t>PJM required to report to FERC if two consecutive reporting periods exceed the 25% performance threshold outlined in Section 41 of the OATT on a per study phase basis.  PJM should publish on web-site reasons for cluster delays to FERC.  i.e. 1) Affected Systems, 2) TO delays, etc.  Suspension timing should be made publically available.</t>
  </si>
  <si>
    <t xml:space="preserve">ICs in AD2 cluster and before remain in the Traditional Process.  AE1-AH1 can use Transistional Serial or Transitional Cluster Process.     See Geenex's Coalition Solution proposal in 9/20 meeting.  </t>
  </si>
  <si>
    <t xml:space="preserve">ICs in AD2 cluster and before remain in the Traditional Process.  AE1-AH1 can use Transistional Serial or Transitional Cluster Process.     See Geenex's Coalition Solution proposal.  </t>
  </si>
  <si>
    <t>TBD (dependent on FERC approval) and 9/20 meeting for Geenex's Solution proposal.</t>
  </si>
  <si>
    <t>B1 (Geenex - Transitional Cluster)</t>
  </si>
  <si>
    <t>Inter-queue cluster funding required for Network Upgrades that exceed $25 M or [$25,000]/MFOt.  MFOt is the sum of MFO for all purojects with an allocation for the Network Upgrade.  Subsequent cluster that start within 5 years of the initial cluster funding of the network upgrade.  Eliminate subsequent cluster allocation early if cost per IC is diluted to less than [$50,000]/MFOt.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</si>
</sst>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sz val="16"/>
      <color rgb="FFFF0000"/>
      <name val="Arial Narrow"/>
      <family val="2"/>
    </font>
    <font>
      <b/>
      <sz val="14"/>
      <color rgb="FFFF0000"/>
      <name val="Arial Narrow"/>
      <family val="2"/>
    </font>
    <font>
      <b/>
      <sz val="10"/>
      <name val="Arial"/>
      <family val="2"/>
    </font>
    <font>
      <strike/>
      <sz val="10"/>
      <color rgb="FFFF0000"/>
      <name val="Arial"/>
      <family val="2"/>
    </font>
    <font>
      <strike/>
      <sz val="10"/>
      <name val="Arial"/>
      <family val="2"/>
    </font>
    <font>
      <u val="single"/>
      <sz val="10"/>
      <color theme="10"/>
      <name val="Arial"/>
      <family val="2"/>
    </font>
    <font>
      <i/>
      <sz val="10"/>
      <name val="Arial"/>
      <family val="2"/>
    </font>
    <font>
      <b/>
      <u val="single"/>
      <sz val="10"/>
      <color theme="1"/>
      <name val="Arial"/>
      <family val="2"/>
    </font>
    <font>
      <b/>
      <u val="single"/>
      <sz val="10"/>
      <name val="Arial"/>
      <family val="2"/>
    </font>
    <font>
      <b/>
      <sz val="10"/>
      <color theme="0"/>
      <name val="Arial"/>
      <family val="2"/>
    </font>
  </fonts>
  <fills count="12">
    <fill>
      <patternFill patternType="none"/>
    </fill>
    <fill>
      <patternFill patternType="gray125"/>
    </fill>
    <fill>
      <patternFill patternType="solid">
        <fgColor theme="0"/>
        <bgColor indexed="64"/>
      </patternFill>
    </fill>
    <fill>
      <patternFill patternType="solid">
        <fgColor theme="4" tint="0.79998"/>
        <bgColor indexed="64"/>
      </patternFill>
    </fill>
    <fill>
      <patternFill patternType="solid">
        <fgColor theme="4" tint="0.59999"/>
        <bgColor indexed="64"/>
      </patternFill>
    </fill>
    <fill>
      <patternFill patternType="solid">
        <fgColor rgb="FFFFFF00"/>
        <bgColor indexed="64"/>
      </patternFill>
    </fill>
    <fill>
      <patternFill patternType="solid">
        <fgColor rgb="FF92D050"/>
        <bgColor indexed="64"/>
      </patternFill>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
      <patternFill patternType="solid">
        <fgColor theme="3" tint="0.79998"/>
        <bgColor indexed="64"/>
      </patternFill>
    </fill>
    <fill>
      <patternFill patternType="solid">
        <fgColor theme="3" tint="0.59999"/>
        <bgColor indexed="64"/>
      </patternFill>
    </fill>
  </fills>
  <borders count="16">
    <border>
      <left/>
      <right/>
      <top/>
      <bottom/>
      <diagonal/>
    </border>
    <border>
      <left/>
      <right/>
      <top/>
      <bottom style="thin">
        <color auto="1"/>
      </bottom>
    </border>
    <border>
      <left style="thin">
        <color auto="1"/>
      </left>
      <right style="thin">
        <color auto="1"/>
      </right>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medium">
        <color auto="1"/>
      </bottom>
    </border>
    <border>
      <left/>
      <right/>
      <top style="thin">
        <color auto="1"/>
      </top>
      <bottom/>
    </border>
    <border>
      <left style="thin">
        <color auto="1"/>
      </left>
      <right/>
      <top/>
      <bottom/>
    </border>
    <border>
      <left style="thin">
        <color theme="0"/>
      </left>
      <right/>
      <top/>
      <bottom style="thick">
        <color theme="0"/>
      </bottom>
    </border>
    <border>
      <left/>
      <right/>
      <top/>
      <bottom style="medium">
        <color auto="1"/>
      </bottom>
    </border>
    <border>
      <left style="thin">
        <color theme="0"/>
      </left>
      <right/>
      <top style="thin">
        <color theme="0"/>
      </top>
      <bottom style="thin">
        <color theme="0"/>
      </bottom>
    </border>
    <border>
      <left style="thin">
        <color theme="0"/>
      </left>
      <right/>
      <top style="thin">
        <color theme="0"/>
      </top>
      <bottom/>
    </border>
    <border>
      <left/>
      <right style="thin">
        <color auto="1"/>
      </right>
      <top style="thin">
        <color auto="1"/>
      </top>
      <bottom style="medium">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22">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xf numFmtId="0" fontId="0" fillId="0" borderId="0">
      <alignment/>
      <protection/>
    </xf>
    <xf numFmtId="0" fontId="17" fillId="0" borderId="0" applyNumberFormat="0" applyFill="0" applyBorder="0" applyAlignment="0" applyProtection="0"/>
  </cellStyleXfs>
  <cellXfs count="207">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3" fillId="0" borderId="0" xfId="0" applyFont="1" applyFill="1"/>
    <xf numFmtId="0" fontId="7" fillId="0" borderId="0" xfId="0" applyFont="1" applyFill="1"/>
    <xf numFmtId="0" fontId="0" fillId="0" borderId="0" xfId="0"/>
    <xf numFmtId="0" fontId="0" fillId="0" borderId="0" xfId="0" applyAlignment="1">
      <alignment/>
    </xf>
    <xf numFmtId="0" fontId="12" fillId="0" borderId="0" xfId="0" applyFont="1" applyFill="1" applyAlignment="1">
      <alignment horizontal="center" vertical="top"/>
    </xf>
    <xf numFmtId="0" fontId="13"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applyAlignment="1">
      <alignment/>
    </xf>
    <xf numFmtId="0" fontId="8" fillId="3" borderId="5" xfId="0" applyFont="1" applyFill="1" applyBorder="1" applyAlignment="1">
      <alignment horizontal="center" vertical="center"/>
    </xf>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0" fillId="0" borderId="0" xfId="0" quotePrefix="1"/>
    <xf numFmtId="0" fontId="0" fillId="0" borderId="4" xfId="20" applyBorder="1">
      <alignment/>
      <protection/>
    </xf>
    <xf numFmtId="0" fontId="0" fillId="0" borderId="4" xfId="20" applyFont="1" applyBorder="1" applyAlignment="1">
      <alignment horizontal="left"/>
      <protection/>
    </xf>
    <xf numFmtId="1" fontId="0" fillId="0" borderId="4" xfId="20" applyNumberFormat="1" applyBorder="1">
      <alignment/>
      <protection/>
    </xf>
    <xf numFmtId="0" fontId="8" fillId="0" borderId="4" xfId="20" applyFont="1" applyBorder="1" applyAlignment="1">
      <alignment wrapText="1"/>
      <protection/>
    </xf>
    <xf numFmtId="0" fontId="0" fillId="0" borderId="4" xfId="20" applyBorder="1" applyAlignment="1">
      <alignment horizontal="left" wrapText="1" indent="1"/>
      <protection/>
    </xf>
    <xf numFmtId="0" fontId="3" fillId="0" borderId="4" xfId="20" applyFont="1" applyBorder="1" applyAlignment="1">
      <alignment horizontal="left" wrapText="1" indent="1"/>
      <protection/>
    </xf>
    <xf numFmtId="0" fontId="3" fillId="2" borderId="4" xfId="20" applyFont="1" applyFill="1" applyBorder="1" applyAlignment="1">
      <alignment horizontal="left" wrapText="1" indent="1"/>
      <protection/>
    </xf>
    <xf numFmtId="0" fontId="3" fillId="2" borderId="4" xfId="20" applyFont="1" applyFill="1" applyBorder="1" applyAlignment="1">
      <alignment horizontal="left" wrapText="1"/>
      <protection/>
    </xf>
    <xf numFmtId="0" fontId="14" fillId="0" borderId="4" xfId="20" applyFont="1" applyBorder="1" applyAlignment="1">
      <alignment wrapText="1"/>
      <protection/>
    </xf>
    <xf numFmtId="0" fontId="0" fillId="0" borderId="4" xfId="20" applyBorder="1" applyAlignment="1">
      <alignment wrapText="1"/>
      <protection/>
    </xf>
    <xf numFmtId="0" fontId="0" fillId="0" borderId="0" xfId="0"/>
    <xf numFmtId="0" fontId="0" fillId="0" borderId="6" xfId="20" applyBorder="1">
      <alignment/>
      <protection/>
    </xf>
    <xf numFmtId="0" fontId="0" fillId="0" borderId="6" xfId="20" applyBorder="1" applyAlignment="1">
      <alignment wrapText="1"/>
      <protection/>
    </xf>
    <xf numFmtId="0" fontId="15" fillId="2" borderId="4" xfId="20" applyFont="1" applyFill="1" applyBorder="1" applyAlignment="1">
      <alignment horizontal="left" wrapText="1" indent="1"/>
      <protection/>
    </xf>
    <xf numFmtId="0" fontId="16" fillId="2" borderId="4" xfId="20" applyFont="1" applyFill="1" applyBorder="1" applyAlignment="1">
      <alignment horizontal="left" wrapText="1" indent="1"/>
      <protection/>
    </xf>
    <xf numFmtId="0" fontId="3" fillId="5" borderId="4" xfId="20" applyFont="1" applyFill="1" applyBorder="1" applyAlignment="1">
      <alignment horizontal="left" wrapText="1" indent="1"/>
      <protection/>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8" fillId="0" borderId="0" xfId="0" applyFont="1" applyBorder="1" applyAlignment="1">
      <alignment vertical="center" wrapText="1"/>
    </xf>
    <xf numFmtId="0" fontId="0" fillId="0" borderId="0" xfId="0" applyFont="1" applyAlignment="1">
      <alignment horizontal="center" vertical="center" wrapText="1"/>
    </xf>
    <xf numFmtId="0" fontId="3" fillId="6" borderId="4" xfId="20" applyFont="1" applyFill="1" applyBorder="1" applyAlignment="1">
      <alignment horizontal="left" wrapText="1" indent="1"/>
      <protection/>
    </xf>
    <xf numFmtId="0" fontId="3" fillId="6" borderId="4" xfId="20" applyFont="1" applyFill="1" applyBorder="1">
      <alignment/>
      <protection/>
    </xf>
    <xf numFmtId="0" fontId="0" fillId="0" borderId="0" xfId="0" applyFont="1" applyAlignment="1">
      <alignment horizontal="left" vertical="center" wrapText="1" indent="1"/>
    </xf>
    <xf numFmtId="0" fontId="0" fillId="0" borderId="0"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20" applyFont="1" applyFill="1" applyBorder="1" applyAlignment="1">
      <alignment horizontal="left" wrapText="1" indent="1"/>
      <protection/>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20" applyFont="1" applyBorder="1" applyAlignment="1">
      <alignment horizontal="left" wrapText="1" indent="1"/>
      <protection/>
    </xf>
    <xf numFmtId="0" fontId="3" fillId="0" borderId="4" xfId="20" applyFont="1" applyFill="1" applyBorder="1" applyAlignment="1">
      <alignment horizontal="left" wrapText="1" indent="1"/>
      <protection/>
    </xf>
    <xf numFmtId="0" fontId="0" fillId="0" borderId="4" xfId="0" applyBorder="1" applyAlignment="1">
      <alignment horizontal="left" wrapText="1" indent="1"/>
    </xf>
    <xf numFmtId="0" fontId="0" fillId="0" borderId="0" xfId="0" applyBorder="1" applyAlignment="1">
      <alignment horizontal="left" wrapText="1" indent="1"/>
    </xf>
    <xf numFmtId="0" fontId="0" fillId="0" borderId="7" xfId="20" applyBorder="1" applyAlignment="1">
      <alignment horizontal="center" vertical="center"/>
      <protection/>
    </xf>
    <xf numFmtId="0" fontId="0" fillId="0" borderId="0" xfId="20" applyBorder="1" applyAlignment="1">
      <alignment horizontal="center" vertical="center"/>
      <protection/>
    </xf>
    <xf numFmtId="0" fontId="0" fillId="0" borderId="0" xfId="0" applyAlignment="1">
      <alignment horizontal="center" vertical="center"/>
    </xf>
    <xf numFmtId="0" fontId="17" fillId="0" borderId="0" xfId="21" applyAlignment="1">
      <alignment horizontal="center" vertical="center"/>
    </xf>
    <xf numFmtId="0" fontId="3" fillId="0" borderId="0" xfId="20" applyFont="1" applyFill="1" applyBorder="1" applyAlignment="1">
      <alignment horizontal="center" vertical="center"/>
      <protection/>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20" applyFont="1" applyFill="1" applyBorder="1" applyAlignment="1">
      <alignment horizontal="center" vertical="center"/>
      <protection/>
    </xf>
    <xf numFmtId="0" fontId="0" fillId="0" borderId="0" xfId="0" applyFill="1" applyAlignment="1">
      <alignment horizontal="center" vertical="center"/>
    </xf>
    <xf numFmtId="0" fontId="17" fillId="0" borderId="0" xfId="21"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0" fillId="0" borderId="0" xfId="0"/>
    <xf numFmtId="0" fontId="0" fillId="0" borderId="0" xfId="0"/>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Font="1"/>
    <xf numFmtId="0" fontId="0" fillId="0" borderId="0" xfId="0"/>
    <xf numFmtId="0" fontId="0" fillId="0" borderId="0" xfId="0" applyFont="1" applyAlignment="1">
      <alignment vertical="center" wrapText="1"/>
    </xf>
    <xf numFmtId="0" fontId="0" fillId="0" borderId="0" xfId="0" applyFont="1" applyAlignment="1">
      <alignment horizontal="center" vertical="center" wrapText="1"/>
    </xf>
    <xf numFmtId="0" fontId="9" fillId="0" borderId="0" xfId="0" applyFont="1" applyAlignment="1">
      <alignment horizontal="left" vertical="center" wrapText="1" indent="1"/>
    </xf>
    <xf numFmtId="0" fontId="0" fillId="0" borderId="0" xfId="0" applyFont="1"/>
    <xf numFmtId="0" fontId="19" fillId="0" borderId="0" xfId="0" applyFont="1" applyAlignment="1">
      <alignment vertical="center" wrapText="1"/>
    </xf>
    <xf numFmtId="0" fontId="19" fillId="0" borderId="0" xfId="0" applyFont="1" applyAlignment="1">
      <alignment horizontal="lef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0" fillId="0" borderId="0" xfId="0"/>
    <xf numFmtId="0" fontId="0" fillId="0" borderId="0" xfId="0" applyFont="1"/>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0" xfId="0" applyFont="1"/>
    <xf numFmtId="0" fontId="3" fillId="0" borderId="0" xfId="0" applyFont="1" applyFill="1" applyAlignment="1">
      <alignment horizontal="left" vertical="center" wrapText="1"/>
    </xf>
    <xf numFmtId="0" fontId="3" fillId="0" borderId="0" xfId="0" applyFont="1" applyAlignment="1">
      <alignment vertical="center" wrapText="1"/>
    </xf>
    <xf numFmtId="0" fontId="9" fillId="0" borderId="0" xfId="0" applyFont="1" applyAlignment="1">
      <alignment vertical="center" wrapText="1"/>
    </xf>
    <xf numFmtId="0" fontId="0" fillId="0" borderId="0" xfId="0"/>
    <xf numFmtId="0" fontId="0" fillId="0" borderId="0" xfId="0" applyFont="1" applyAlignment="1">
      <alignment/>
    </xf>
    <xf numFmtId="0" fontId="11" fillId="2" borderId="0" xfId="0" applyFont="1" applyFill="1" applyAlignment="1">
      <alignment horizontal="center"/>
    </xf>
    <xf numFmtId="0" fontId="0" fillId="0" borderId="0" xfId="0" applyFont="1"/>
    <xf numFmtId="0" fontId="21" fillId="7" borderId="8" xfId="0" applyFont="1" applyFill="1" applyBorder="1"/>
    <xf numFmtId="0" fontId="0" fillId="8" borderId="0" xfId="0" applyFont="1" applyFill="1" applyBorder="1" applyAlignment="1">
      <alignment vertical="center" wrapText="1"/>
    </xf>
    <xf numFmtId="0" fontId="0" fillId="9" borderId="0" xfId="0" applyFont="1" applyFill="1" applyBorder="1" applyAlignment="1">
      <alignment vertical="center" wrapText="1"/>
    </xf>
    <xf numFmtId="0" fontId="21" fillId="7" borderId="0" xfId="0" applyFont="1" applyFill="1" applyBorder="1"/>
    <xf numFmtId="0" fontId="0" fillId="0" borderId="9" xfId="0" applyFont="1" applyBorder="1" applyAlignment="1">
      <alignment horizontal="center" vertical="center" wrapText="1"/>
    </xf>
    <xf numFmtId="0" fontId="0" fillId="0" borderId="9" xfId="0" applyFont="1" applyBorder="1" applyAlignment="1">
      <alignment vertical="center" wrapText="1"/>
    </xf>
    <xf numFmtId="0" fontId="0" fillId="0" borderId="0" xfId="0"/>
    <xf numFmtId="0" fontId="21" fillId="7" borderId="8" xfId="0" applyFont="1" applyFill="1" applyBorder="1"/>
    <xf numFmtId="0" fontId="3" fillId="8" borderId="0" xfId="0" applyFont="1" applyFill="1" applyBorder="1" applyAlignment="1">
      <alignment vertical="center" wrapText="1"/>
    </xf>
    <xf numFmtId="0" fontId="3" fillId="9" borderId="0" xfId="0" applyFont="1" applyFill="1" applyBorder="1" applyAlignment="1">
      <alignment vertical="center" wrapText="1"/>
    </xf>
    <xf numFmtId="0" fontId="3" fillId="0" borderId="0" xfId="0" applyFont="1" applyAlignment="1" quotePrefix="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0" fillId="8" borderId="10" xfId="0" applyFont="1" applyFill="1" applyBorder="1" applyAlignment="1">
      <alignment vertical="center" wrapText="1"/>
    </xf>
    <xf numFmtId="0" fontId="0" fillId="9" borderId="10" xfId="0" applyFont="1" applyFill="1" applyBorder="1" applyAlignment="1">
      <alignment vertical="center" wrapText="1"/>
    </xf>
    <xf numFmtId="0" fontId="0" fillId="0" borderId="9" xfId="0" applyFont="1" applyBorder="1" applyAlignment="1">
      <alignment vertical="center" wrapText="1"/>
    </xf>
    <xf numFmtId="0" fontId="0" fillId="0" borderId="0" xfId="0" applyFont="1" applyAlignment="1">
      <alignment vertical="center" wrapText="1"/>
    </xf>
    <xf numFmtId="0" fontId="9" fillId="0" borderId="0" xfId="0" applyFont="1" applyAlignment="1">
      <alignment vertical="center" wrapText="1"/>
    </xf>
    <xf numFmtId="0" fontId="0" fillId="8" borderId="11" xfId="0" applyFont="1" applyFill="1" applyBorder="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0" fillId="8" borderId="10" xfId="0" applyFill="1" applyBorder="1" applyAlignment="1">
      <alignment vertical="center" wrapText="1"/>
    </xf>
    <xf numFmtId="0" fontId="0" fillId="8" borderId="0" xfId="0" applyFont="1" applyFill="1" applyAlignment="1">
      <alignment vertical="center" wrapText="1"/>
    </xf>
    <xf numFmtId="0" fontId="0" fillId="8" borderId="0" xfId="0" applyFill="1" applyAlignment="1">
      <alignment vertical="center" wrapText="1"/>
    </xf>
    <xf numFmtId="0" fontId="0" fillId="9" borderId="0" xfId="0" applyFont="1" applyFill="1" applyAlignment="1">
      <alignment vertical="center" wrapText="1"/>
    </xf>
    <xf numFmtId="0" fontId="0" fillId="9" borderId="0" xfId="0" applyFill="1" applyAlignment="1">
      <alignment vertical="center" wrapText="1"/>
    </xf>
    <xf numFmtId="0" fontId="0" fillId="9" borderId="0" xfId="0" applyFont="1" applyFill="1" applyAlignment="1">
      <alignment vertical="center" wrapText="1"/>
    </xf>
    <xf numFmtId="0" fontId="0" fillId="8" borderId="0" xfId="0" applyFont="1" applyFill="1" applyAlignment="1">
      <alignment vertical="center" wrapText="1"/>
    </xf>
    <xf numFmtId="0" fontId="0" fillId="0" borderId="0" xfId="0" applyFont="1"/>
    <xf numFmtId="0" fontId="3" fillId="0" borderId="0" xfId="0" applyFont="1" applyAlignment="1">
      <alignment vertical="center" wrapText="1"/>
    </xf>
    <xf numFmtId="0" fontId="3" fillId="9" borderId="10" xfId="0" applyFont="1" applyFill="1" applyBorder="1" applyAlignment="1">
      <alignment vertical="center" wrapText="1"/>
    </xf>
    <xf numFmtId="0" fontId="3" fillId="9" borderId="0" xfId="0" applyFont="1" applyFill="1" applyBorder="1" applyAlignment="1">
      <alignment vertical="center" wrapText="1"/>
    </xf>
    <xf numFmtId="0" fontId="0" fillId="0" borderId="0" xfId="0"/>
    <xf numFmtId="0" fontId="3" fillId="0" borderId="0" xfId="0" applyFont="1" applyFill="1"/>
    <xf numFmtId="0" fontId="3" fillId="0" borderId="0" xfId="0" applyFont="1" applyBorder="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left" vertical="center" wrapText="1"/>
    </xf>
    <xf numFmtId="0" fontId="0" fillId="10" borderId="0" xfId="0" applyFont="1" applyFill="1" applyAlignment="1">
      <alignment vertical="center" wrapText="1"/>
    </xf>
    <xf numFmtId="0" fontId="0" fillId="3" borderId="0" xfId="0" applyFont="1" applyFill="1" applyAlignment="1">
      <alignment vertical="center" wrapText="1"/>
    </xf>
    <xf numFmtId="0" fontId="3" fillId="0" borderId="0" xfId="0" applyFont="1" applyAlignment="1">
      <alignment vertical="center" wrapText="1" readingOrder="1"/>
    </xf>
    <xf numFmtId="0" fontId="12" fillId="0" borderId="4" xfId="20" applyFont="1" applyFill="1" applyBorder="1" applyAlignment="1">
      <alignment horizontal="center" vertical="top"/>
      <protection/>
    </xf>
    <xf numFmtId="0" fontId="13" fillId="2" borderId="4" xfId="20" applyFont="1" applyFill="1" applyBorder="1" applyAlignment="1">
      <alignment horizontal="center"/>
      <protection/>
    </xf>
    <xf numFmtId="0" fontId="11" fillId="2" borderId="4" xfId="20" applyFont="1" applyFill="1" applyBorder="1" applyAlignment="1">
      <alignment horizontal="center"/>
      <protection/>
    </xf>
    <xf numFmtId="0" fontId="0" fillId="0" borderId="0" xfId="0" applyFill="1" applyAlignment="1">
      <alignment horizontal="left" wrapText="1"/>
    </xf>
    <xf numFmtId="0" fontId="0" fillId="0" borderId="0" xfId="0" applyFill="1" applyAlignment="1">
      <alignment horizontal="left" vertical="center"/>
    </xf>
    <xf numFmtId="0" fontId="12" fillId="0" borderId="0" xfId="0" applyFont="1" applyFill="1" applyAlignment="1">
      <alignment horizontal="center" vertical="top"/>
    </xf>
    <xf numFmtId="0" fontId="0" fillId="0" borderId="0" xfId="0"/>
    <xf numFmtId="0" fontId="13" fillId="2" borderId="0" xfId="0" applyFont="1" applyFill="1" applyAlignment="1">
      <alignment horizontal="center"/>
    </xf>
    <xf numFmtId="0" fontId="7" fillId="11" borderId="0" xfId="0" applyFont="1" applyFill="1" applyAlignment="1">
      <alignment horizontal="center"/>
    </xf>
    <xf numFmtId="0" fontId="0" fillId="0" borderId="0" xfId="0" applyFont="1" applyAlignment="1">
      <alignment/>
    </xf>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Hyperlink" xfId="21" builtinId="8"/>
  </cellStyles>
  <dxfs count="19">
    <dxf>
      <font>
        <u val="none"/>
        <strike val="0"/>
        <sz val="10"/>
        <name val="Arial"/>
      </font>
    </dxf>
    <dxf>
      <font>
        <u val="none"/>
        <strike val="0"/>
        <sz val="10"/>
        <name val="Arial"/>
      </font>
    </dxf>
    <dxf>
      <font>
        <u val="none"/>
        <strike val="0"/>
        <sz val="10"/>
        <name val="Arial"/>
        <color auto="1"/>
      </font>
    </dxf>
    <dxf>
      <font>
        <u val="none"/>
        <strike val="0"/>
        <sz val="10"/>
        <name val="Arial"/>
        <color auto="1"/>
      </font>
      <alignment vertical="center" textRotation="0" wrapText="1" shrinkToFit="0" readingOrder="0"/>
    </dxf>
    <dxf>
      <font>
        <b val="0"/>
        <i val="0"/>
        <u val="none"/>
        <strike val="0"/>
        <sz val="10"/>
        <name val="Arial"/>
        <color auto="1"/>
      </font>
      <alignment horizontal="general" vertical="center" textRotation="0" wrapText="1" shrinkToFit="0" readingOrder="0"/>
    </dxf>
    <dxf>
      <font>
        <u val="none"/>
        <strike val="0"/>
        <sz val="10"/>
        <name val="Arial"/>
        <color auto="1"/>
      </font>
      <alignment vertical="center" textRotation="0" wrapText="1" shrinkToFit="0" readingOrder="0"/>
    </dxf>
    <dxf>
      <font>
        <u val="none"/>
        <strike val="0"/>
        <sz val="10"/>
        <name val="Arial"/>
        <color auto="1"/>
      </font>
      <alignment vertical="center" textRotation="0" wrapText="1" shrinkToFit="0" readingOrder="0"/>
    </dxf>
    <dxf>
      <font>
        <b val="0"/>
        <i val="0"/>
        <u val="none"/>
        <strike val="0"/>
        <sz val="10"/>
        <name val="Arial"/>
        <color auto="1"/>
      </font>
      <alignment horizontal="general" vertical="center" textRotation="0" wrapText="1" shrinkToFit="0" readingOrder="0"/>
    </dxf>
    <dxf>
      <font>
        <b val="0"/>
        <i val="0"/>
        <u val="none"/>
        <strike val="0"/>
        <sz val="10"/>
        <name val="Arial"/>
        <color auto="1"/>
      </font>
      <alignment horizontal="general" vertical="center" textRotation="0" wrapText="1" shrinkToFit="0" readingOrder="0"/>
    </dxf>
    <dxf>
      <font>
        <u val="none"/>
        <strike val="0"/>
        <sz val="10"/>
        <name val="Arial"/>
        <color auto="1"/>
      </font>
      <alignment vertical="center" textRotation="0" wrapText="1" shrinkToFit="0" readingOrder="0"/>
    </dxf>
    <dxf>
      <font>
        <u val="none"/>
        <strike val="0"/>
        <sz val="10"/>
        <name val="Arial"/>
        <color auto="1"/>
      </font>
      <alignment vertical="center" textRotation="0" wrapText="1" shrinkToFit="0" readingOrder="0"/>
    </dxf>
    <dxf>
      <font>
        <u val="none"/>
        <strike val="0"/>
        <sz val="10"/>
        <name val="Arial"/>
      </font>
      <alignment vertical="center" textRotation="0" wrapText="1" shrinkToFit="0" readingOrder="0"/>
    </dxf>
    <dxf>
      <font>
        <u val="none"/>
        <strike val="0"/>
        <sz val="10"/>
        <name val="Arial"/>
      </font>
      <alignment vertical="center" textRotation="0" wrapText="1" shrinkToFit="0" readingOrder="0"/>
    </dxf>
    <dxf>
      <alignment horizontal="general" vertical="bottom" textRotation="0" wrapText="1" shrinkToFit="0" readingOrder="0"/>
    </dxf>
    <dxf>
      <font>
        <u val="none"/>
        <strike val="0"/>
        <sz val="10"/>
        <name val="Arial"/>
      </font>
      <alignment horizontal="general" vertical="center" textRotation="0" wrapText="1" shrinkToFit="0" readingOrder="0"/>
    </dxf>
    <dxf>
      <alignment horizontal="general" vertical="bottom" textRotation="0" wrapText="1" shrinkToFit="0" readingOrder="0"/>
    </dxf>
    <dxf>
      <font>
        <u val="none"/>
        <strike val="0"/>
        <sz val="10"/>
        <name val="Arial"/>
      </font>
      <alignment horizontal="center" vertical="center" textRotation="0" wrapText="1" shrinkToFit="0" readingOrder="0"/>
    </dxf>
    <dxf>
      <font>
        <u val="none"/>
        <strike val="0"/>
        <sz val="10"/>
        <name val="Arial"/>
      </font>
    </dxf>
    <dxf>
      <font>
        <u val="none"/>
        <strike val="0"/>
        <sz val="10"/>
        <name val="Arial"/>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0" Type="http://schemas.openxmlformats.org/officeDocument/2006/relationships/styles" Target="styles.xml" /><Relationship Id="rId11" Type="http://schemas.openxmlformats.org/officeDocument/2006/relationships/sharedStrings" Target="sharedStrings.xml" /><Relationship Id="rId12" Type="http://schemas.openxmlformats.org/officeDocument/2006/relationships/externalLink" Target="externalLinks/externalLink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calcChain" Target="calcChain.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1.png" /></Relationships>
</file>

<file path=xl/drawings/_rels/drawing4.xml.rels><?xml version="1.0" encoding="UTF-8" standalone="yes"?><Relationships xmlns="http://schemas.openxmlformats.org/package/2006/relationships"><Relationship Id="rId1" Type="http://schemas.openxmlformats.org/officeDocument/2006/relationships/image" Target="../media/image1.png" /></Relationships>
</file>

<file path=xl/drawings/_rels/drawing5.xml.rels><?xml version="1.0" encoding="UTF-8" standalone="yes"?><Relationships xmlns="http://schemas.openxmlformats.org/package/2006/relationships"><Relationship Id="rId1" Type="http://schemas.openxmlformats.org/officeDocument/2006/relationships/image" Target="../media/image1.png" /></Relationships>
</file>

<file path=xl/drawings/_rels/drawing6.xml.rels><?xml version="1.0" encoding="UTF-8" standalone="yes"?><Relationships xmlns="http://schemas.openxmlformats.org/package/2006/relationships"><Relationship Id="rId1" Type="http://schemas.openxmlformats.org/officeDocument/2006/relationships/image" Target="../media/image1.png" /></Relationships>
</file>

<file path=xl/drawings/_rels/drawing7.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57150" y="66675"/>
          <a:ext cx="10953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57150" y="66675"/>
          <a:ext cx="10953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57150" y="66675"/>
          <a:ext cx="108585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52400" y="104775"/>
          <a:ext cx="10953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1450" y="85725"/>
          <a:ext cx="10953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1450" y="85725"/>
          <a:ext cx="172402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42875" y="76200"/>
          <a:ext cx="10191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95250" y="66675"/>
          <a:ext cx="10191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Users/fabiaj/AppData/Local/Microsoft/Windows/Temporary%20Internet%20Files/Content.Outlook/JVFUDIL1/PJMDOCS-#693774-v2-Draft_SRSTF_Proposal_Development_Matrix.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O152" totalsRowShown="0" headerRowDxfId="18" dataDxfId="17">
  <autoFilter ref="A6:O152"/>
  <tableColumns count="15">
    <tableColumn id="9" name="#" dataDxfId="16" totalsRowDxfId="15"/>
    <tableColumn id="1" name="Design Components1" dataDxfId="14" totalsRowDxfId="13"/>
    <tableColumn id="2" name="Priority" dataDxfId="12"/>
    <tableColumn id="8" name="Status Quo" dataDxfId="11"/>
    <tableColumn id="3" name="A (PJM)" dataDxfId="10"/>
    <tableColumn id="4" name="B (Geenex - Transitional Serial)" dataDxfId="9"/>
    <tableColumn id="10" name="B1 (Geenex - Transitional Cluster)" dataDxfId="8"/>
    <tableColumn id="15" name="B2 (Geenex Cluster)" dataDxfId="7"/>
    <tableColumn id="5" name="C (Clearway)" dataDxfId="6"/>
    <tableColumn id="6" name="D (E-Cubed Policy Associates, LLC)" dataDxfId="5"/>
    <tableColumn id="12" name="E (ORR - Transitional Serial)" dataDxfId="4"/>
    <tableColumn id="7" name="E1 (ORR - Cluster)" dataDxfId="3"/>
    <tableColumn id="11" name="F (Avangrid Renewables)" dataDxfId="2"/>
    <tableColumn id="13" name="G (RWE)" dataDxfId="1"/>
    <tableColumn id="14" name="Column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pjm.com/-/media/committees-groups/committees/pc/2020/20201211-workshop-2/20201211-item-03d-takis-laios-pjm-interconnection-queue-initiative-aep-challenges-and-improvements.ashx" TargetMode="External" /><Relationship Id="rId2" Type="http://schemas.openxmlformats.org/officeDocument/2006/relationships/hyperlink" Target="https://pjm.com/-/media/committees-groups/committees/pc/2020/20201211-workshop-2/20201211-item-03d-takis-laios-pjm-interconnection-queue-initiative-aep-challenges-and-improvements.ashx" TargetMode="External" /><Relationship Id="rId4"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drawing" Target="../drawings/drawing3.xml" /><Relationship Id="rId3"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5.xml" /><Relationship Id="rId2"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6.xml" /><Relationship Id="rId2"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5"/>
  <sheetViews>
    <sheetView workbookViewId="0" topLeftCell="A1">
      <selection pane="topLeft" activeCell="A6" sqref="A6"/>
    </sheetView>
  </sheetViews>
  <sheetFormatPr defaultRowHeight="13.5"/>
  <cols>
    <col min="1" max="1" width="81.2857142857143" customWidth="1"/>
  </cols>
  <sheetData>
    <row r="1" spans="1:1" ht="13.2">
      <c r="A1" s="26" t="s">
        <v>36</v>
      </c>
    </row>
    <row r="2" spans="1:1" ht="13.2">
      <c r="A2" t="s">
        <v>37</v>
      </c>
    </row>
    <row r="3" ht="13.2"/>
    <row r="4" spans="1:1" ht="13.2">
      <c r="A4" s="26" t="s">
        <v>24</v>
      </c>
    </row>
    <row r="5" spans="1:1" ht="13.2">
      <c r="A5" s="38" t="s">
        <v>38</v>
      </c>
    </row>
  </sheetData>
  <pageMargins left="0.7" right="0.7" top="0.75" bottom="0.75" header="0.3" footer="0.3"/>
  <pageSetup horizontalDpi="200" verticalDpi="20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C125"/>
  <sheetViews>
    <sheetView zoomScale="120" zoomScaleNormal="120" workbookViewId="0" topLeftCell="A1">
      <selection pane="topLeft" activeCell="B30" sqref="B30"/>
    </sheetView>
  </sheetViews>
  <sheetFormatPr defaultColWidth="8.66428571428571" defaultRowHeight="13.5"/>
  <cols>
    <col min="1" max="1" width="4.57142857142857" style="39" customWidth="1"/>
    <col min="2" max="2" width="105.428571428571" style="48" bestFit="1" customWidth="1"/>
    <col min="3" max="3" width="8.71428571428571" style="39"/>
    <col min="4" max="16384" width="8.71428571428571" style="39"/>
  </cols>
  <sheetData>
    <row r="1" spans="1:2" ht="20.4">
      <c r="A1" s="191" t="str">
        <f>Setup!A2</f>
        <v>Task Force:  Interconnection Process Reform</v>
      </c>
      <c r="B1" s="191"/>
    </row>
    <row r="2" spans="1:2" ht="18">
      <c r="A2" s="192" t="str">
        <f>Setup!A5</f>
        <v xml:space="preserve"> </v>
      </c>
      <c r="B2" s="192"/>
    </row>
    <row r="3" spans="1:2" ht="18">
      <c r="A3" s="193" t="s">
        <v>16</v>
      </c>
      <c r="B3" s="193"/>
    </row>
    <row r="4" spans="2:2" ht="13.2">
      <c r="B4" s="40" t="s">
        <v>32</v>
      </c>
    </row>
    <row r="5" ht="13.2"/>
    <row r="6" spans="1:2" ht="13.2">
      <c r="A6" s="41"/>
      <c r="B6" s="42" t="s">
        <v>40</v>
      </c>
    </row>
    <row r="7" spans="1:2" ht="13.2">
      <c r="A7" s="41"/>
      <c r="B7" s="43" t="s">
        <v>39</v>
      </c>
    </row>
    <row r="8" spans="1:2" ht="13.2">
      <c r="A8" s="41"/>
      <c r="B8" s="43" t="s">
        <v>55</v>
      </c>
    </row>
    <row r="9" spans="1:2" ht="13.2">
      <c r="A9" s="41"/>
      <c r="B9" s="44" t="s">
        <v>46</v>
      </c>
    </row>
    <row r="10" spans="1:2" ht="13.2">
      <c r="A10" s="41"/>
      <c r="B10" s="45" t="s">
        <v>56</v>
      </c>
    </row>
    <row r="11" spans="1:2" ht="13.2">
      <c r="A11" s="41"/>
      <c r="B11" s="45" t="s">
        <v>97</v>
      </c>
    </row>
    <row r="12" spans="1:2" ht="13.2">
      <c r="A12" s="41"/>
      <c r="B12" s="45" t="s">
        <v>109</v>
      </c>
    </row>
    <row r="13" spans="1:2" ht="13.2">
      <c r="A13" s="41"/>
      <c r="B13" s="52" t="s">
        <v>110</v>
      </c>
    </row>
    <row r="14" spans="1:2" ht="26.4">
      <c r="A14" s="41"/>
      <c r="B14" s="45" t="s">
        <v>105</v>
      </c>
    </row>
    <row r="15" spans="1:2" ht="13.2">
      <c r="A15" s="41"/>
      <c r="B15" s="45" t="s">
        <v>57</v>
      </c>
    </row>
    <row r="16" spans="1:2" ht="13.2">
      <c r="A16" s="41"/>
      <c r="B16" s="45" t="s">
        <v>58</v>
      </c>
    </row>
    <row r="17" spans="1:2" ht="26.4">
      <c r="A17" s="41"/>
      <c r="B17" s="45" t="s">
        <v>99</v>
      </c>
    </row>
    <row r="18" spans="1:2" ht="13.2">
      <c r="A18" s="41"/>
      <c r="B18" s="45" t="s">
        <v>116</v>
      </c>
    </row>
    <row r="19" spans="1:2" ht="13.2">
      <c r="A19" s="41"/>
      <c r="B19" s="45" t="s">
        <v>59</v>
      </c>
    </row>
    <row r="20" spans="1:2" ht="13.2">
      <c r="A20" s="41"/>
      <c r="B20" s="45" t="s">
        <v>106</v>
      </c>
    </row>
    <row r="21" spans="1:2" ht="13.2">
      <c r="A21" s="41"/>
      <c r="B21" s="45" t="s">
        <v>60</v>
      </c>
    </row>
    <row r="22" spans="1:2" ht="13.2">
      <c r="A22" s="41"/>
      <c r="B22" s="45" t="s">
        <v>65</v>
      </c>
    </row>
    <row r="23" spans="1:2" ht="13.2">
      <c r="A23" s="41"/>
      <c r="B23" s="45" t="s">
        <v>66</v>
      </c>
    </row>
    <row r="24" spans="1:2" ht="13.2">
      <c r="A24" s="41"/>
      <c r="B24" s="45" t="s">
        <v>67</v>
      </c>
    </row>
    <row r="25" spans="1:2" ht="13.2">
      <c r="A25" s="41"/>
      <c r="B25" s="45" t="s">
        <v>68</v>
      </c>
    </row>
    <row r="26" spans="1:2" ht="13.2">
      <c r="A26" s="41"/>
      <c r="B26" s="45" t="s">
        <v>93</v>
      </c>
    </row>
    <row r="27" spans="1:2" ht="13.2">
      <c r="A27" s="41"/>
      <c r="B27" s="45" t="s">
        <v>69</v>
      </c>
    </row>
    <row r="28" spans="1:2" ht="26.4">
      <c r="A28" s="41"/>
      <c r="B28" s="45" t="s">
        <v>70</v>
      </c>
    </row>
    <row r="29" spans="1:2" ht="13.2">
      <c r="A29" s="41"/>
      <c r="B29" s="45" t="s">
        <v>71</v>
      </c>
    </row>
    <row r="30" spans="1:2" ht="13.2">
      <c r="A30" s="41"/>
      <c r="B30" s="45" t="s">
        <v>100</v>
      </c>
    </row>
    <row r="31" spans="1:2" ht="26.4">
      <c r="A31" s="41"/>
      <c r="B31" s="45" t="s">
        <v>114</v>
      </c>
    </row>
    <row r="32" spans="1:2" ht="13.2">
      <c r="A32" s="41"/>
      <c r="B32" s="45" t="s">
        <v>72</v>
      </c>
    </row>
    <row r="33" spans="1:2" ht="13.2">
      <c r="A33" s="41"/>
      <c r="B33" s="45" t="s">
        <v>73</v>
      </c>
    </row>
    <row r="34" spans="1:2" ht="13.2">
      <c r="A34" s="41"/>
      <c r="B34" s="45" t="s">
        <v>74</v>
      </c>
    </row>
    <row r="35" spans="1:2" ht="13.2">
      <c r="A35" s="41"/>
      <c r="B35" s="45" t="s">
        <v>75</v>
      </c>
    </row>
    <row r="36" spans="1:2" ht="13.2">
      <c r="A36" s="41"/>
      <c r="B36" s="45" t="s">
        <v>76</v>
      </c>
    </row>
    <row r="37" spans="1:2" ht="13.2">
      <c r="A37" s="41"/>
      <c r="B37" s="45" t="s">
        <v>101</v>
      </c>
    </row>
    <row r="38" spans="1:2" ht="13.2">
      <c r="A38" s="41"/>
      <c r="B38" s="52" t="s">
        <v>108</v>
      </c>
    </row>
    <row r="39" spans="1:2" ht="13.2">
      <c r="A39" s="41"/>
      <c r="B39" s="45" t="s">
        <v>91</v>
      </c>
    </row>
    <row r="40" spans="1:2" ht="13.2">
      <c r="A40" s="41"/>
      <c r="B40" s="45" t="s">
        <v>102</v>
      </c>
    </row>
    <row r="41" spans="1:2" ht="13.2">
      <c r="A41" s="41"/>
      <c r="B41" s="45" t="s">
        <v>77</v>
      </c>
    </row>
    <row r="42" spans="1:2" ht="13.2">
      <c r="A42" s="41"/>
      <c r="B42" s="45" t="s">
        <v>78</v>
      </c>
    </row>
    <row r="43" spans="1:2" ht="13.2">
      <c r="A43" s="41"/>
      <c r="B43" s="45" t="s">
        <v>79</v>
      </c>
    </row>
    <row r="44" spans="1:2" ht="14.25" customHeight="1">
      <c r="A44" s="41"/>
      <c r="B44" s="45" t="s">
        <v>92</v>
      </c>
    </row>
    <row r="45" spans="1:3" ht="14.25" customHeight="1">
      <c r="A45" s="41"/>
      <c r="B45" s="63" t="s">
        <v>119</v>
      </c>
      <c r="C45" s="64" t="s">
        <v>122</v>
      </c>
    </row>
    <row r="46" spans="1:3" ht="14.25" customHeight="1">
      <c r="A46" s="41"/>
      <c r="B46" s="63" t="s">
        <v>120</v>
      </c>
      <c r="C46" s="64" t="s">
        <v>122</v>
      </c>
    </row>
    <row r="47" spans="1:3" ht="13.2">
      <c r="A47" s="41"/>
      <c r="B47" s="63" t="s">
        <v>121</v>
      </c>
      <c r="C47" s="64" t="s">
        <v>122</v>
      </c>
    </row>
    <row r="48" spans="1:2" ht="13.2">
      <c r="A48" s="41"/>
      <c r="B48" s="46"/>
    </row>
    <row r="49" spans="1:2" ht="13.2">
      <c r="A49" s="41"/>
      <c r="B49" s="47" t="s">
        <v>41</v>
      </c>
    </row>
    <row r="50" spans="1:2" ht="13.2">
      <c r="A50" s="41"/>
      <c r="B50" s="44" t="s">
        <v>47</v>
      </c>
    </row>
    <row r="51" spans="1:2" ht="13.2">
      <c r="A51" s="41"/>
      <c r="B51" s="44" t="s">
        <v>48</v>
      </c>
    </row>
    <row r="52" spans="1:2" ht="26.4">
      <c r="A52" s="41"/>
      <c r="B52" s="44" t="s">
        <v>80</v>
      </c>
    </row>
    <row r="53" spans="1:2" ht="15.75" customHeight="1">
      <c r="A53" s="41"/>
      <c r="B53" s="44" t="s">
        <v>81</v>
      </c>
    </row>
    <row r="54" spans="1:2" ht="13.2">
      <c r="A54" s="41"/>
      <c r="B54" s="44" t="s">
        <v>82</v>
      </c>
    </row>
    <row r="55" spans="1:2" ht="13.2">
      <c r="A55" s="41"/>
      <c r="B55" s="44" t="s">
        <v>83</v>
      </c>
    </row>
    <row r="56" spans="1:2" ht="13.2">
      <c r="A56" s="41"/>
      <c r="B56" s="44" t="s">
        <v>84</v>
      </c>
    </row>
    <row r="57" spans="1:2" ht="13.2">
      <c r="A57" s="41"/>
      <c r="B57" s="44" t="s">
        <v>85</v>
      </c>
    </row>
    <row r="58" spans="1:3" ht="13.2">
      <c r="A58" s="41"/>
      <c r="B58" s="63" t="s">
        <v>123</v>
      </c>
      <c r="C58" s="64" t="s">
        <v>122</v>
      </c>
    </row>
    <row r="59" spans="1:2" ht="13.2">
      <c r="A59" s="41"/>
      <c r="B59" s="44"/>
    </row>
    <row r="60" spans="1:2" ht="13.2">
      <c r="A60" s="41"/>
      <c r="B60" s="44"/>
    </row>
    <row r="61" spans="1:2" ht="13.2">
      <c r="A61" s="41"/>
      <c r="B61" s="44"/>
    </row>
    <row r="62" spans="1:2" ht="13.2">
      <c r="A62" s="41"/>
      <c r="B62" s="44"/>
    </row>
    <row r="63" spans="1:2" ht="13.2">
      <c r="A63" s="41"/>
      <c r="B63" s="47" t="s">
        <v>44</v>
      </c>
    </row>
    <row r="64" spans="1:2" ht="13.2">
      <c r="A64" s="41"/>
      <c r="B64" s="44" t="s">
        <v>45</v>
      </c>
    </row>
    <row r="65" spans="1:2" ht="13.2">
      <c r="A65" s="41"/>
      <c r="B65" s="44" t="s">
        <v>49</v>
      </c>
    </row>
    <row r="66" spans="1:2" ht="13.2">
      <c r="A66" s="41"/>
      <c r="B66" s="54" t="s">
        <v>118</v>
      </c>
    </row>
    <row r="67" spans="1:2" ht="13.2">
      <c r="A67" s="41"/>
      <c r="B67" s="45" t="s">
        <v>112</v>
      </c>
    </row>
    <row r="68" spans="1:2" ht="13.2">
      <c r="A68" s="41"/>
      <c r="B68" s="45" t="s">
        <v>61</v>
      </c>
    </row>
    <row r="69" spans="1:2" ht="13.2">
      <c r="A69" s="41"/>
      <c r="B69" s="53" t="s">
        <v>111</v>
      </c>
    </row>
    <row r="70" spans="1:2" ht="13.2">
      <c r="A70" s="41"/>
      <c r="B70" s="52" t="s">
        <v>113</v>
      </c>
    </row>
    <row r="71" spans="1:2" ht="13.2">
      <c r="A71" s="41"/>
      <c r="B71" s="44" t="s">
        <v>86</v>
      </c>
    </row>
    <row r="72" spans="1:3" ht="13.2">
      <c r="A72" s="41"/>
      <c r="B72" s="63" t="s">
        <v>124</v>
      </c>
      <c r="C72" s="64" t="s">
        <v>122</v>
      </c>
    </row>
    <row r="73" spans="1:3" ht="13.2">
      <c r="A73" s="41"/>
      <c r="B73" s="63" t="s">
        <v>202</v>
      </c>
      <c r="C73" s="64" t="s">
        <v>122</v>
      </c>
    </row>
    <row r="74" spans="1:3" ht="13.2">
      <c r="A74" s="41"/>
      <c r="B74" s="63" t="s">
        <v>125</v>
      </c>
      <c r="C74" s="64" t="s">
        <v>122</v>
      </c>
    </row>
    <row r="75" spans="1:3" ht="13.2">
      <c r="A75" s="41"/>
      <c r="B75" s="63" t="s">
        <v>126</v>
      </c>
      <c r="C75" s="64" t="s">
        <v>122</v>
      </c>
    </row>
    <row r="76" spans="1:2" ht="13.2">
      <c r="A76" s="41"/>
      <c r="B76" s="44"/>
    </row>
    <row r="77" spans="1:2" ht="13.2">
      <c r="A77" s="41"/>
      <c r="B77" s="44"/>
    </row>
    <row r="78" spans="1:2" ht="13.2">
      <c r="A78" s="41"/>
      <c r="B78" s="44"/>
    </row>
    <row r="79" spans="1:2" ht="13.2">
      <c r="A79" s="41"/>
      <c r="B79" s="47" t="s">
        <v>42</v>
      </c>
    </row>
    <row r="80" spans="1:2" ht="13.2">
      <c r="A80" s="41"/>
      <c r="B80" s="44" t="s">
        <v>50</v>
      </c>
    </row>
    <row r="81" spans="1:2" ht="13.2">
      <c r="A81" s="41"/>
      <c r="B81" s="44" t="s">
        <v>51</v>
      </c>
    </row>
    <row r="82" spans="1:2" ht="13.2">
      <c r="A82" s="41"/>
      <c r="B82" s="44" t="s">
        <v>53</v>
      </c>
    </row>
    <row r="83" spans="1:2" ht="13.2">
      <c r="A83" s="41"/>
      <c r="B83" s="44" t="s">
        <v>54</v>
      </c>
    </row>
    <row r="84" spans="1:2" ht="13.2">
      <c r="A84" s="41"/>
      <c r="B84" s="43" t="s">
        <v>88</v>
      </c>
    </row>
    <row r="85" spans="1:2" ht="13.2">
      <c r="A85" s="41"/>
      <c r="B85" s="43" t="s">
        <v>87</v>
      </c>
    </row>
    <row r="86" spans="1:2" ht="13.2">
      <c r="A86" s="41"/>
      <c r="B86" s="43" t="s">
        <v>89</v>
      </c>
    </row>
    <row r="87" spans="1:2" ht="13.2">
      <c r="A87" s="41"/>
      <c r="B87" s="43" t="s">
        <v>90</v>
      </c>
    </row>
    <row r="88" spans="1:2" ht="13.2">
      <c r="A88" s="41"/>
      <c r="B88" s="54" t="s">
        <v>117</v>
      </c>
    </row>
    <row r="89" spans="1:2" ht="13.2">
      <c r="A89" s="41"/>
      <c r="B89" s="44" t="s">
        <v>103</v>
      </c>
    </row>
    <row r="90" spans="1:3" ht="13.2">
      <c r="A90" s="41"/>
      <c r="B90" s="63" t="s">
        <v>127</v>
      </c>
      <c r="C90" s="64" t="s">
        <v>122</v>
      </c>
    </row>
    <row r="91" spans="1:2" ht="13.2">
      <c r="A91" s="41"/>
      <c r="B91" s="44"/>
    </row>
    <row r="92" spans="1:2" ht="13.2">
      <c r="A92" s="41"/>
      <c r="B92" s="44"/>
    </row>
    <row r="93" spans="1:2" ht="13.2">
      <c r="A93" s="41"/>
      <c r="B93" s="47" t="s">
        <v>43</v>
      </c>
    </row>
    <row r="94" spans="1:2" ht="13.2">
      <c r="A94" s="41"/>
      <c r="B94" s="44" t="s">
        <v>52</v>
      </c>
    </row>
    <row r="95" spans="1:3" ht="13.2">
      <c r="A95" s="41"/>
      <c r="B95" s="63" t="s">
        <v>128</v>
      </c>
      <c r="C95" s="64" t="s">
        <v>122</v>
      </c>
    </row>
    <row r="96" spans="1:3" ht="13.2">
      <c r="A96" s="41"/>
      <c r="B96" s="63" t="s">
        <v>129</v>
      </c>
      <c r="C96" s="64" t="s">
        <v>122</v>
      </c>
    </row>
    <row r="97" spans="1:1" ht="13.2">
      <c r="A97" s="41"/>
    </row>
    <row r="98" spans="1:1" ht="13.2">
      <c r="A98" s="41"/>
    </row>
    <row r="99" spans="1:1" ht="13.2">
      <c r="A99" s="41"/>
    </row>
    <row r="100" spans="1:2" ht="13.2">
      <c r="A100" s="41"/>
      <c r="B100" s="47" t="s">
        <v>62</v>
      </c>
    </row>
    <row r="101" spans="1:2" ht="13.2">
      <c r="A101" s="41"/>
      <c r="B101" s="46" t="s">
        <v>63</v>
      </c>
    </row>
    <row r="102" spans="1:2" ht="26.4">
      <c r="A102" s="41"/>
      <c r="B102" s="46" t="s">
        <v>64</v>
      </c>
    </row>
    <row r="103" spans="1:1" ht="13.2">
      <c r="A103" s="41"/>
    </row>
    <row r="104" spans="1:1" ht="13.2">
      <c r="A104" s="41"/>
    </row>
    <row r="105" spans="1:1" ht="13.2">
      <c r="A105" s="41"/>
    </row>
    <row r="106" spans="1:1" ht="13.2">
      <c r="A106" s="41"/>
    </row>
    <row r="107" spans="1:1" ht="13.2">
      <c r="A107" s="41"/>
    </row>
    <row r="108" spans="1:1" ht="13.2">
      <c r="A108" s="41"/>
    </row>
    <row r="109" spans="1:1" ht="13.2">
      <c r="A109" s="41"/>
    </row>
    <row r="110" spans="1:1" ht="13.2">
      <c r="A110" s="41"/>
    </row>
    <row r="111" spans="1:1" ht="13.2">
      <c r="A111" s="41"/>
    </row>
    <row r="112" spans="1:1" ht="13.2">
      <c r="A112" s="41"/>
    </row>
    <row r="113" spans="1:1" ht="13.2">
      <c r="A113" s="41"/>
    </row>
    <row r="114" spans="1:1" ht="13.2">
      <c r="A114" s="41"/>
    </row>
    <row r="115" spans="1:1" ht="13.2">
      <c r="A115" s="41"/>
    </row>
    <row r="116" spans="1:1" ht="13.2">
      <c r="A116" s="41"/>
    </row>
    <row r="117" spans="1:1" ht="13.2">
      <c r="A117" s="41"/>
    </row>
    <row r="118" spans="1:1" ht="13.2">
      <c r="A118" s="41"/>
    </row>
    <row r="119" spans="1:1" ht="13.2">
      <c r="A119" s="41"/>
    </row>
    <row r="120" spans="1:1" ht="13.2">
      <c r="A120" s="41"/>
    </row>
    <row r="121" spans="1:1" ht="13.2">
      <c r="A121" s="41"/>
    </row>
    <row r="122" spans="1:1" ht="13.2">
      <c r="A122" s="41"/>
    </row>
    <row r="123" spans="1:1" ht="13.2">
      <c r="A123" s="41"/>
    </row>
    <row r="124" spans="1:1" ht="13.2">
      <c r="A124" s="41"/>
    </row>
    <row r="125" spans="1:1" ht="13.2">
      <c r="A125" s="41"/>
    </row>
  </sheetData>
  <mergeCells count="3">
    <mergeCell ref="A1:B1"/>
    <mergeCell ref="A2:B2"/>
    <mergeCell ref="A3:B3"/>
  </mergeCells>
  <pageMargins left="0.7" right="0.7" top="0.75" bottom="0.75" header="0.3" footer="0.3"/>
  <pageSetup horizontalDpi="200" verticalDpi="200" orientation="portrait"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K302"/>
  <sheetViews>
    <sheetView zoomScale="130" zoomScaleNormal="130" workbookViewId="0" topLeftCell="A1">
      <selection pane="topLeft" activeCell="B4" sqref="B4"/>
    </sheetView>
  </sheetViews>
  <sheetFormatPr defaultRowHeight="13.5"/>
  <cols>
    <col min="1" max="1" width="4.42857142857143" customWidth="1"/>
    <col min="2" max="2" width="133.285714285714" customWidth="1"/>
    <col min="3" max="3" width="13" style="84" customWidth="1"/>
    <col min="4" max="4" width="9.14285714285714" customWidth="1"/>
    <col min="5" max="10" width="9.14285714285714" customWidth="1"/>
    <col min="11" max="11" width="17.1428571428571" customWidth="1"/>
  </cols>
  <sheetData>
    <row r="1" spans="1:3" ht="20.4">
      <c r="A1" s="191" t="str">
        <f>Setup!A2</f>
        <v>Task Force:  Interconnection Process Reform</v>
      </c>
      <c r="B1" s="191"/>
      <c r="C1" s="82"/>
    </row>
    <row r="2" spans="1:3" ht="18">
      <c r="A2" s="192" t="str">
        <f>Setup!A5</f>
        <v xml:space="preserve"> </v>
      </c>
      <c r="B2" s="192"/>
      <c r="C2" s="82"/>
    </row>
    <row r="3" spans="1:3" ht="18">
      <c r="A3" s="193" t="s">
        <v>16</v>
      </c>
      <c r="B3" s="193"/>
      <c r="C3" s="82"/>
    </row>
    <row r="4" spans="1:3" ht="13.2">
      <c r="A4" s="39"/>
      <c r="B4" s="40" t="s">
        <v>32</v>
      </c>
      <c r="C4" s="82"/>
    </row>
    <row r="5" spans="1:3" ht="13.2">
      <c r="A5" s="50"/>
      <c r="B5" s="51"/>
      <c r="C5" s="83"/>
    </row>
    <row r="6" spans="2:2" ht="13.2">
      <c r="B6" s="57" t="s">
        <v>107</v>
      </c>
    </row>
    <row r="7" spans="2:2" ht="13.2">
      <c r="B7" s="45" t="s">
        <v>91</v>
      </c>
    </row>
    <row r="8" spans="2:2" ht="13.2">
      <c r="B8" s="45" t="s">
        <v>236</v>
      </c>
    </row>
    <row r="9" spans="2:3" s="75" customFormat="1" ht="13.2">
      <c r="B9" s="45" t="s">
        <v>90</v>
      </c>
      <c r="C9" s="84"/>
    </row>
    <row r="10" spans="2:2" ht="13.2">
      <c r="B10" s="45" t="s">
        <v>77</v>
      </c>
    </row>
    <row r="11" spans="2:3" s="75" customFormat="1" ht="13.2">
      <c r="B11" s="45" t="s">
        <v>103</v>
      </c>
      <c r="C11" s="84"/>
    </row>
    <row r="12" spans="2:3" ht="13.2">
      <c r="B12" s="79" t="s">
        <v>207</v>
      </c>
      <c r="C12" s="90"/>
    </row>
    <row r="13" spans="2:3" s="72" customFormat="1" ht="13.2">
      <c r="B13" s="45" t="s">
        <v>232</v>
      </c>
      <c r="C13" s="91"/>
    </row>
    <row r="14" spans="2:3" s="72" customFormat="1" ht="13.2">
      <c r="B14" s="79" t="s">
        <v>265</v>
      </c>
      <c r="C14" s="91"/>
    </row>
    <row r="15" spans="2:3" s="72" customFormat="1" ht="13.2">
      <c r="B15" s="79" t="s">
        <v>266</v>
      </c>
      <c r="C15" s="91"/>
    </row>
    <row r="16" spans="2:3" ht="13.2">
      <c r="B16" s="6"/>
      <c r="C16" s="91"/>
    </row>
    <row r="17" spans="2:3" ht="13.2">
      <c r="B17" s="57" t="s">
        <v>96</v>
      </c>
      <c r="C17" s="91"/>
    </row>
    <row r="18" spans="2:3" ht="13.2">
      <c r="B18" s="45" t="s">
        <v>56</v>
      </c>
      <c r="C18" s="91"/>
    </row>
    <row r="19" spans="2:3" ht="13.2">
      <c r="B19" s="45" t="s">
        <v>97</v>
      </c>
      <c r="C19" s="91"/>
    </row>
    <row r="20" spans="2:3" ht="13.2">
      <c r="B20" s="45" t="s">
        <v>99</v>
      </c>
      <c r="C20" s="91"/>
    </row>
    <row r="21" spans="2:3" ht="13.2">
      <c r="B21" s="45" t="s">
        <v>267</v>
      </c>
      <c r="C21" s="92" t="s">
        <v>263</v>
      </c>
    </row>
    <row r="22" spans="2:3" ht="13.2">
      <c r="B22" s="45" t="s">
        <v>66</v>
      </c>
      <c r="C22" s="91"/>
    </row>
    <row r="23" spans="2:3" ht="13.2">
      <c r="B23" s="45" t="s">
        <v>68</v>
      </c>
      <c r="C23" s="91"/>
    </row>
    <row r="24" spans="2:3" ht="13.2">
      <c r="B24" s="45" t="s">
        <v>69</v>
      </c>
      <c r="C24" s="91"/>
    </row>
    <row r="25" spans="2:3" ht="13.2">
      <c r="B25" s="45" t="s">
        <v>70</v>
      </c>
      <c r="C25" s="91"/>
    </row>
    <row r="26" spans="2:3" ht="13.2">
      <c r="B26" s="45" t="s">
        <v>75</v>
      </c>
      <c r="C26" s="91"/>
    </row>
    <row r="27" spans="2:3" ht="13.2">
      <c r="B27" s="45" t="s">
        <v>76</v>
      </c>
      <c r="C27" s="91"/>
    </row>
    <row r="28" spans="2:3" s="49" customFormat="1" ht="13.2">
      <c r="B28" s="79" t="s">
        <v>120</v>
      </c>
      <c r="C28" s="93"/>
    </row>
    <row r="29" spans="2:3" ht="13.2">
      <c r="B29" s="79" t="s">
        <v>121</v>
      </c>
      <c r="C29" s="93"/>
    </row>
    <row r="30" spans="2:3" ht="13.2">
      <c r="B30" s="79" t="s">
        <v>129</v>
      </c>
      <c r="C30" s="90"/>
    </row>
    <row r="31" spans="2:2" ht="13.2">
      <c r="B31" s="6"/>
    </row>
    <row r="32" spans="2:2" ht="16.5" customHeight="1">
      <c r="B32" s="6"/>
    </row>
    <row r="33" spans="2:2" ht="13.2">
      <c r="B33" s="57" t="s">
        <v>98</v>
      </c>
    </row>
    <row r="34" spans="2:2" ht="16.5" customHeight="1">
      <c r="B34" s="45" t="s">
        <v>259</v>
      </c>
    </row>
    <row r="35" spans="2:2" ht="13.2">
      <c r="B35" s="45" t="s">
        <v>60</v>
      </c>
    </row>
    <row r="36" spans="2:3" s="69" customFormat="1" ht="13.2">
      <c r="B36" s="79" t="s">
        <v>233</v>
      </c>
      <c r="C36" s="84"/>
    </row>
    <row r="37" spans="2:2" ht="13.2">
      <c r="B37" s="94" t="s">
        <v>234</v>
      </c>
    </row>
    <row r="38" spans="2:2" ht="13.2">
      <c r="B38" s="6"/>
    </row>
    <row r="39" spans="2:2" ht="13.2">
      <c r="B39" s="57" t="s">
        <v>95</v>
      </c>
    </row>
    <row r="40" spans="2:11" ht="13.2">
      <c r="B40" s="45" t="s">
        <v>260</v>
      </c>
      <c r="E40" s="195"/>
      <c r="F40" s="195"/>
      <c r="G40" s="195"/>
      <c r="H40" s="195"/>
      <c r="I40" s="195"/>
      <c r="J40" s="195"/>
      <c r="K40" s="195"/>
    </row>
    <row r="41" spans="2:2" ht="13.2">
      <c r="B41" s="45" t="s">
        <v>57</v>
      </c>
    </row>
    <row r="42" spans="2:2" ht="13.2">
      <c r="B42" s="45" t="s">
        <v>58</v>
      </c>
    </row>
    <row r="43" spans="2:2" ht="13.2">
      <c r="B43" s="45" t="s">
        <v>59</v>
      </c>
    </row>
    <row r="44" spans="2:2" ht="13.2">
      <c r="B44" s="45" t="s">
        <v>93</v>
      </c>
    </row>
    <row r="45" spans="2:2" ht="13.2">
      <c r="B45" s="45" t="s">
        <v>71</v>
      </c>
    </row>
    <row r="46" spans="2:2" ht="13.2">
      <c r="B46" s="45" t="s">
        <v>100</v>
      </c>
    </row>
    <row r="47" spans="2:2" ht="13.2">
      <c r="B47" s="45" t="s">
        <v>261</v>
      </c>
    </row>
    <row r="48" spans="2:2" ht="13.2">
      <c r="B48" s="45" t="s">
        <v>72</v>
      </c>
    </row>
    <row r="49" spans="2:2" ht="13.2">
      <c r="B49" s="45" t="s">
        <v>74</v>
      </c>
    </row>
    <row r="50" spans="2:2" ht="13.2">
      <c r="B50" s="45" t="s">
        <v>101</v>
      </c>
    </row>
    <row r="51" spans="2:3" s="75" customFormat="1" ht="13.2">
      <c r="B51" s="45" t="s">
        <v>87</v>
      </c>
      <c r="C51" s="84"/>
    </row>
    <row r="52" spans="2:3" ht="13.2">
      <c r="B52" s="79" t="s">
        <v>126</v>
      </c>
      <c r="C52" s="90"/>
    </row>
    <row r="53" spans="2:3" s="69" customFormat="1" ht="13.2">
      <c r="B53" s="79" t="s">
        <v>211</v>
      </c>
      <c r="C53" s="86"/>
    </row>
    <row r="54" spans="2:3" s="69" customFormat="1" ht="13.2">
      <c r="B54" s="79" t="s">
        <v>214</v>
      </c>
      <c r="C54" s="86"/>
    </row>
    <row r="55" spans="2:11" ht="13.2">
      <c r="B55" s="95" t="s">
        <v>218</v>
      </c>
      <c r="C55" s="86"/>
      <c r="E55" s="194"/>
      <c r="F55" s="194"/>
      <c r="G55" s="194"/>
      <c r="H55" s="194"/>
      <c r="I55" s="194"/>
      <c r="J55" s="194"/>
      <c r="K55" s="194"/>
    </row>
    <row r="56" spans="2:3" s="69" customFormat="1" ht="13.2">
      <c r="B56" s="80" t="s">
        <v>220</v>
      </c>
      <c r="C56" s="91"/>
    </row>
    <row r="57" spans="2:2" ht="13.2">
      <c r="B57" s="6"/>
    </row>
    <row r="58" spans="2:2" ht="13.2">
      <c r="B58" s="57" t="s">
        <v>94</v>
      </c>
    </row>
    <row r="59" spans="2:2" ht="13.2">
      <c r="B59" s="78" t="s">
        <v>258</v>
      </c>
    </row>
    <row r="60" spans="2:2" ht="13.2">
      <c r="B60" s="43" t="s">
        <v>55</v>
      </c>
    </row>
    <row r="61" spans="2:2" ht="13.2">
      <c r="B61" s="44" t="s">
        <v>254</v>
      </c>
    </row>
    <row r="62" spans="2:3" s="75" customFormat="1" ht="13.2">
      <c r="B62" s="44" t="s">
        <v>49</v>
      </c>
      <c r="C62" s="84"/>
    </row>
    <row r="63" spans="2:2" ht="13.2">
      <c r="B63" s="45" t="s">
        <v>65</v>
      </c>
    </row>
    <row r="64" spans="2:2" ht="13.2">
      <c r="B64" s="45" t="s">
        <v>78</v>
      </c>
    </row>
    <row r="65" spans="2:2" ht="13.2">
      <c r="B65" s="45" t="s">
        <v>92</v>
      </c>
    </row>
    <row r="66" spans="2:3" s="75" customFormat="1" ht="13.2">
      <c r="B66" s="45" t="s">
        <v>255</v>
      </c>
      <c r="C66" s="84"/>
    </row>
    <row r="67" spans="2:3" s="75" customFormat="1" ht="13.2">
      <c r="B67" s="45" t="s">
        <v>86</v>
      </c>
      <c r="C67" s="84"/>
    </row>
    <row r="68" spans="2:3" s="75" customFormat="1" ht="13.2">
      <c r="B68" s="45" t="s">
        <v>50</v>
      </c>
      <c r="C68" s="84"/>
    </row>
    <row r="69" spans="2:3" s="75" customFormat="1" ht="13.2">
      <c r="B69" s="45" t="s">
        <v>51</v>
      </c>
      <c r="C69" s="84"/>
    </row>
    <row r="70" spans="2:3" s="75" customFormat="1" ht="13.2">
      <c r="B70" s="45" t="s">
        <v>257</v>
      </c>
      <c r="C70" s="84"/>
    </row>
    <row r="71" spans="2:3" ht="13.2">
      <c r="B71" s="79" t="s">
        <v>124</v>
      </c>
      <c r="C71" s="90"/>
    </row>
    <row r="72" spans="2:3" ht="13.2">
      <c r="B72" s="79" t="s">
        <v>202</v>
      </c>
      <c r="C72" s="90"/>
    </row>
    <row r="73" spans="2:3" ht="13.2">
      <c r="B73" s="79" t="s">
        <v>125</v>
      </c>
      <c r="C73" s="90"/>
    </row>
    <row r="74" spans="2:3" ht="13.2">
      <c r="B74" s="79" t="s">
        <v>128</v>
      </c>
      <c r="C74" s="90"/>
    </row>
    <row r="75" spans="2:3" ht="13.2">
      <c r="B75" s="94" t="s">
        <v>215</v>
      </c>
      <c r="C75" s="86"/>
    </row>
    <row r="76" spans="2:3" s="69" customFormat="1" ht="13.2">
      <c r="B76" s="94" t="s">
        <v>212</v>
      </c>
      <c r="C76" s="86"/>
    </row>
    <row r="77" spans="2:3" s="69" customFormat="1" ht="13.2">
      <c r="B77" s="94" t="s">
        <v>216</v>
      </c>
      <c r="C77" s="86"/>
    </row>
    <row r="78" spans="2:3" s="69" customFormat="1" ht="13.2">
      <c r="B78" s="79" t="s">
        <v>217</v>
      </c>
      <c r="C78" s="86"/>
    </row>
    <row r="79" spans="2:3" s="70" customFormat="1" ht="13.2">
      <c r="B79" s="80" t="s">
        <v>235</v>
      </c>
      <c r="C79" s="86"/>
    </row>
    <row r="80" spans="2:3" s="70" customFormat="1" ht="26.4">
      <c r="B80" s="80" t="s">
        <v>264</v>
      </c>
      <c r="C80" s="86"/>
    </row>
    <row r="81" spans="2:3" s="70" customFormat="1" ht="13.2">
      <c r="B81" s="81"/>
      <c r="C81" s="86"/>
    </row>
    <row r="82" spans="2:3" s="70" customFormat="1" ht="13.2">
      <c r="B82" s="71"/>
      <c r="C82" s="86"/>
    </row>
    <row r="83" spans="2:2" ht="13.2">
      <c r="B83" s="6"/>
    </row>
    <row r="84" spans="2:2" ht="15" customHeight="1">
      <c r="B84" s="57" t="s">
        <v>104</v>
      </c>
    </row>
    <row r="85" spans="2:3" ht="13.2">
      <c r="B85" s="45" t="s">
        <v>268</v>
      </c>
      <c r="C85" s="85" t="s">
        <v>263</v>
      </c>
    </row>
    <row r="86" spans="2:2" ht="13.2">
      <c r="B86" s="45" t="s">
        <v>67</v>
      </c>
    </row>
    <row r="87" spans="2:2" ht="13.2">
      <c r="B87" s="45" t="s">
        <v>73</v>
      </c>
    </row>
    <row r="88" spans="2:2" ht="13.2">
      <c r="B88" s="45" t="s">
        <v>79</v>
      </c>
    </row>
    <row r="89" spans="2:2" ht="13.2">
      <c r="B89" s="44" t="s">
        <v>47</v>
      </c>
    </row>
    <row r="90" spans="2:2" ht="13.2">
      <c r="B90" s="44" t="s">
        <v>48</v>
      </c>
    </row>
    <row r="91" spans="2:2" ht="13.2">
      <c r="B91" s="44" t="s">
        <v>80</v>
      </c>
    </row>
    <row r="92" spans="2:2" ht="13.2">
      <c r="B92" s="44" t="s">
        <v>81</v>
      </c>
    </row>
    <row r="93" spans="2:2" ht="13.2">
      <c r="B93" s="44" t="s">
        <v>237</v>
      </c>
    </row>
    <row r="94" spans="2:2" ht="13.2">
      <c r="B94" s="44" t="s">
        <v>83</v>
      </c>
    </row>
    <row r="95" spans="2:2" ht="13.2">
      <c r="B95" s="44" t="s">
        <v>84</v>
      </c>
    </row>
    <row r="96" spans="2:3" s="75" customFormat="1" ht="13.2">
      <c r="B96" s="44" t="s">
        <v>53</v>
      </c>
      <c r="C96" s="84"/>
    </row>
    <row r="97" spans="2:3" s="75" customFormat="1" ht="13.2">
      <c r="B97" s="44" t="s">
        <v>54</v>
      </c>
      <c r="C97" s="84"/>
    </row>
    <row r="98" spans="2:3" s="75" customFormat="1" ht="13.2">
      <c r="B98" s="44" t="s">
        <v>85</v>
      </c>
      <c r="C98" s="84"/>
    </row>
    <row r="99" spans="2:3" ht="13.2">
      <c r="B99" s="79" t="s">
        <v>208</v>
      </c>
      <c r="C99" s="90"/>
    </row>
    <row r="100" spans="2:3" ht="13.2">
      <c r="B100" s="79" t="s">
        <v>262</v>
      </c>
      <c r="C100" s="90"/>
    </row>
    <row r="101" spans="2:3" ht="13.2">
      <c r="B101" s="94" t="s">
        <v>212</v>
      </c>
      <c r="C101" s="86"/>
    </row>
    <row r="102" spans="2:3" s="69" customFormat="1" ht="13.2">
      <c r="B102" s="94" t="s">
        <v>213</v>
      </c>
      <c r="C102" s="86"/>
    </row>
    <row r="103" spans="2:3" s="69" customFormat="1" ht="13.2">
      <c r="B103" s="80" t="s">
        <v>219</v>
      </c>
      <c r="C103" s="84"/>
    </row>
    <row r="104" spans="2:3" s="72" customFormat="1" ht="13.2">
      <c r="B104" s="80" t="s">
        <v>221</v>
      </c>
      <c r="C104" s="84"/>
    </row>
    <row r="105" spans="2:3" s="75" customFormat="1" ht="13.2">
      <c r="B105" s="81"/>
      <c r="C105" s="84"/>
    </row>
    <row r="106" ht="13.2"/>
    <row r="107" spans="2:2" ht="13.2">
      <c r="B107" s="57" t="s">
        <v>115</v>
      </c>
    </row>
    <row r="108" spans="2:2" ht="13.2">
      <c r="B108" s="44" t="s">
        <v>52</v>
      </c>
    </row>
    <row r="109" spans="2:2" ht="13.2">
      <c r="B109" s="45" t="s">
        <v>63</v>
      </c>
    </row>
    <row r="110" spans="2:2" ht="13.2">
      <c r="B110" s="45" t="s">
        <v>64</v>
      </c>
    </row>
    <row r="111" spans="2:2" ht="13.2">
      <c r="B111" s="80" t="s">
        <v>256</v>
      </c>
    </row>
    <row r="112" spans="2:2" ht="13.2">
      <c r="B112" s="6"/>
    </row>
    <row r="113" spans="2:2" ht="13.2">
      <c r="B113" s="6"/>
    </row>
    <row r="114" spans="2:2" ht="13.2">
      <c r="B114" s="6"/>
    </row>
    <row r="115" spans="2:2" ht="13.2">
      <c r="B115" s="6"/>
    </row>
    <row r="116" spans="2:2" ht="13.2">
      <c r="B116" s="6"/>
    </row>
    <row r="117" spans="2:2" ht="13.2">
      <c r="B117" s="6"/>
    </row>
    <row r="118" spans="2:2" ht="13.2">
      <c r="B118" s="6"/>
    </row>
    <row r="119" spans="2:2" ht="13.2">
      <c r="B119" s="6"/>
    </row>
    <row r="120" spans="2:2" ht="13.2">
      <c r="B120" s="6"/>
    </row>
    <row r="121" spans="2:2" ht="13.2">
      <c r="B121" s="6"/>
    </row>
    <row r="122" spans="2:2" ht="13.2">
      <c r="B122" s="6"/>
    </row>
    <row r="123" spans="2:2" ht="13.2">
      <c r="B123" s="6"/>
    </row>
    <row r="124" spans="2:2" ht="13.2">
      <c r="B124" s="6"/>
    </row>
    <row r="125" spans="2:2" ht="13.2">
      <c r="B125" s="6"/>
    </row>
    <row r="126" spans="2:2" ht="13.2">
      <c r="B126" s="6"/>
    </row>
    <row r="127" spans="2:2" ht="13.2">
      <c r="B127" s="6"/>
    </row>
    <row r="128" spans="2:2" ht="13.2">
      <c r="B128" s="6"/>
    </row>
    <row r="129" spans="2:2" ht="13.2">
      <c r="B129" s="6"/>
    </row>
    <row r="130" spans="2:2" ht="13.2">
      <c r="B130" s="6"/>
    </row>
    <row r="131" spans="2:2" ht="13.2">
      <c r="B131" s="6"/>
    </row>
    <row r="132" spans="2:2" ht="13.2">
      <c r="B132" s="6"/>
    </row>
    <row r="133" spans="2:2" ht="13.2">
      <c r="B133" s="6"/>
    </row>
    <row r="134" spans="2:2" ht="13.2">
      <c r="B134" s="6"/>
    </row>
    <row r="135" spans="2:2" ht="13.2">
      <c r="B135" s="6"/>
    </row>
    <row r="136" spans="2:2" ht="13.2">
      <c r="B136" s="6"/>
    </row>
    <row r="137" spans="2:2" ht="13.2">
      <c r="B137" s="6"/>
    </row>
    <row r="138" spans="2:2" ht="13.2">
      <c r="B138" s="6"/>
    </row>
    <row r="139" spans="2:2" ht="13.2">
      <c r="B139" s="6"/>
    </row>
    <row r="140" spans="2:2" ht="13.2">
      <c r="B140" s="6"/>
    </row>
    <row r="141" spans="2:2" ht="13.2">
      <c r="B141" s="6"/>
    </row>
    <row r="142" spans="2:2" ht="13.2">
      <c r="B142" s="6"/>
    </row>
    <row r="143" spans="2:2" ht="13.2">
      <c r="B143" s="6"/>
    </row>
    <row r="144" spans="2:2" ht="13.2">
      <c r="B144" s="6"/>
    </row>
    <row r="145" spans="2:2" ht="13.2">
      <c r="B145" s="6"/>
    </row>
    <row r="146" spans="2:2" ht="13.2">
      <c r="B146" s="6"/>
    </row>
    <row r="147" spans="2:2" ht="13.2">
      <c r="B147" s="6"/>
    </row>
    <row r="148" spans="2:2" ht="13.2">
      <c r="B148" s="6"/>
    </row>
    <row r="149" spans="2:2" ht="13.2">
      <c r="B149" s="6"/>
    </row>
    <row r="150" spans="2:2" ht="13.2">
      <c r="B150" s="6"/>
    </row>
    <row r="151" spans="2:2" ht="13.2">
      <c r="B151" s="6"/>
    </row>
    <row r="152" spans="2:2" ht="13.2">
      <c r="B152" s="6"/>
    </row>
    <row r="153" spans="2:2" ht="13.2">
      <c r="B153" s="6"/>
    </row>
    <row r="154" spans="2:2" ht="13.2">
      <c r="B154" s="6"/>
    </row>
    <row r="155" spans="2:2" ht="13.2">
      <c r="B155" s="6"/>
    </row>
    <row r="156" spans="2:2" ht="13.2">
      <c r="B156" s="6"/>
    </row>
    <row r="157" spans="2:2" ht="13.2">
      <c r="B157" s="6"/>
    </row>
    <row r="158" spans="2:2" ht="13.2">
      <c r="B158" s="6"/>
    </row>
    <row r="159" spans="2:2" ht="13.2">
      <c r="B159" s="6"/>
    </row>
    <row r="160" spans="2:2" ht="13.2">
      <c r="B160" s="6"/>
    </row>
    <row r="161" spans="2:2" ht="13.2">
      <c r="B161" s="6"/>
    </row>
    <row r="162" spans="2:2" ht="13.2">
      <c r="B162" s="6"/>
    </row>
    <row r="163" spans="2:2" ht="13.2">
      <c r="B163" s="6"/>
    </row>
    <row r="164" spans="2:2" ht="13.2">
      <c r="B164" s="6"/>
    </row>
    <row r="165" spans="2:2" ht="13.2">
      <c r="B165" s="6"/>
    </row>
    <row r="166" spans="2:2" ht="13.2">
      <c r="B166" s="6"/>
    </row>
    <row r="167" spans="2:2" ht="13.2">
      <c r="B167" s="6"/>
    </row>
    <row r="168" spans="2:2" ht="13.2">
      <c r="B168" s="6"/>
    </row>
    <row r="169" spans="2:2" ht="13.2">
      <c r="B169" s="6"/>
    </row>
    <row r="170" spans="2:2" ht="13.2">
      <c r="B170" s="6"/>
    </row>
    <row r="171" spans="2:2" ht="13.2">
      <c r="B171" s="6"/>
    </row>
    <row r="172" spans="2:2" ht="13.2">
      <c r="B172" s="6"/>
    </row>
    <row r="173" spans="2:2" ht="13.2">
      <c r="B173" s="6"/>
    </row>
    <row r="174" spans="2:2" ht="13.2">
      <c r="B174" s="6"/>
    </row>
    <row r="175" spans="2:2" ht="13.2">
      <c r="B175" s="6"/>
    </row>
    <row r="176" spans="2:2" ht="13.2">
      <c r="B176" s="6"/>
    </row>
    <row r="177" spans="2:2" ht="13.2">
      <c r="B177" s="6"/>
    </row>
    <row r="178" spans="2:2" ht="13.2">
      <c r="B178" s="6"/>
    </row>
    <row r="179" spans="2:2" ht="13.2">
      <c r="B179" s="6"/>
    </row>
    <row r="180" spans="2:2" ht="13.2">
      <c r="B180" s="6"/>
    </row>
    <row r="181" spans="2:2" ht="13.2">
      <c r="B181" s="6"/>
    </row>
    <row r="182" spans="2:2" ht="13.2">
      <c r="B182" s="6"/>
    </row>
    <row r="183" spans="2:2" ht="13.2">
      <c r="B183" s="6"/>
    </row>
    <row r="184" spans="2:2" ht="13.2">
      <c r="B184" s="6"/>
    </row>
    <row r="185" spans="2:2" ht="13.2">
      <c r="B185" s="6"/>
    </row>
    <row r="186" spans="2:2" ht="13.2">
      <c r="B186" s="6"/>
    </row>
    <row r="187" spans="2:2" ht="13.2">
      <c r="B187" s="6"/>
    </row>
    <row r="188" spans="2:2" ht="13.2">
      <c r="B188" s="6"/>
    </row>
    <row r="189" spans="2:2" ht="13.2">
      <c r="B189" s="6"/>
    </row>
    <row r="190" spans="2:2" ht="13.2">
      <c r="B190" s="6"/>
    </row>
    <row r="191" spans="2:2" ht="13.2">
      <c r="B191" s="6"/>
    </row>
    <row r="192" spans="2:2" ht="13.2">
      <c r="B192" s="6"/>
    </row>
    <row r="193" spans="2:2" ht="13.2">
      <c r="B193" s="6"/>
    </row>
    <row r="194" spans="2:2" ht="13.2">
      <c r="B194" s="6"/>
    </row>
    <row r="195" spans="2:2" ht="13.2">
      <c r="B195" s="6"/>
    </row>
    <row r="196" spans="2:2" ht="13.2">
      <c r="B196" s="6"/>
    </row>
    <row r="197" spans="2:2" ht="13.2">
      <c r="B197" s="6"/>
    </row>
    <row r="198" spans="2:2" ht="13.2">
      <c r="B198" s="6"/>
    </row>
    <row r="199" spans="2:2" ht="13.2">
      <c r="B199" s="6"/>
    </row>
    <row r="200" spans="2:2" ht="13.2">
      <c r="B200" s="6"/>
    </row>
    <row r="201" spans="2:2" ht="13.2">
      <c r="B201" s="6"/>
    </row>
    <row r="202" spans="2:2" ht="13.2">
      <c r="B202" s="6"/>
    </row>
    <row r="203" spans="2:2" ht="13.2">
      <c r="B203" s="6"/>
    </row>
    <row r="204" spans="2:2" ht="13.2">
      <c r="B204" s="6"/>
    </row>
    <row r="205" spans="2:2" ht="13.2">
      <c r="B205" s="6"/>
    </row>
    <row r="206" spans="2:2" ht="13.2">
      <c r="B206" s="6"/>
    </row>
    <row r="207" spans="2:2" ht="13.2">
      <c r="B207" s="6"/>
    </row>
    <row r="208" spans="2:2" ht="13.2">
      <c r="B208" s="6"/>
    </row>
    <row r="209" spans="2:2" ht="13.2">
      <c r="B209" s="6"/>
    </row>
    <row r="210" spans="2:2" ht="13.2">
      <c r="B210" s="6"/>
    </row>
    <row r="211" spans="2:2" ht="13.2">
      <c r="B211" s="6"/>
    </row>
    <row r="212" spans="2:2" ht="13.2">
      <c r="B212" s="6"/>
    </row>
    <row r="213" spans="2:2" ht="13.2">
      <c r="B213" s="6"/>
    </row>
    <row r="214" spans="2:2" ht="13.2">
      <c r="B214" s="6"/>
    </row>
    <row r="215" spans="2:2" ht="13.2">
      <c r="B215" s="6"/>
    </row>
    <row r="216" spans="2:2" ht="13.2">
      <c r="B216" s="6"/>
    </row>
    <row r="217" spans="2:2" ht="13.2">
      <c r="B217" s="6"/>
    </row>
    <row r="218" spans="2:2" ht="13.2">
      <c r="B218" s="6"/>
    </row>
    <row r="219" spans="2:2" ht="13.2">
      <c r="B219" s="6"/>
    </row>
    <row r="220" spans="2:2" ht="13.2">
      <c r="B220" s="6"/>
    </row>
    <row r="221" spans="2:2" ht="13.2">
      <c r="B221" s="6"/>
    </row>
    <row r="222" spans="2:2" ht="13.2">
      <c r="B222" s="6"/>
    </row>
    <row r="223" spans="2:2" ht="13.2">
      <c r="B223" s="6"/>
    </row>
    <row r="224" spans="2:2" ht="13.2">
      <c r="B224" s="6"/>
    </row>
    <row r="225" spans="2:2" ht="13.2">
      <c r="B225" s="6"/>
    </row>
    <row r="226" spans="2:2" ht="13.2">
      <c r="B226" s="6"/>
    </row>
    <row r="227" spans="2:2" ht="13.2">
      <c r="B227" s="6"/>
    </row>
    <row r="228" spans="2:2" ht="13.2">
      <c r="B228" s="6"/>
    </row>
    <row r="229" spans="2:2" ht="13.2">
      <c r="B229" s="6"/>
    </row>
    <row r="230" spans="2:2" ht="13.2">
      <c r="B230" s="6"/>
    </row>
    <row r="231" spans="2:2" ht="13.2">
      <c r="B231" s="6"/>
    </row>
    <row r="232" spans="2:2" ht="13.2">
      <c r="B232" s="6"/>
    </row>
    <row r="233" spans="2:2" ht="13.2">
      <c r="B233" s="6"/>
    </row>
    <row r="234" spans="2:2" ht="13.2">
      <c r="B234" s="6"/>
    </row>
    <row r="235" spans="2:2" ht="13.2">
      <c r="B235" s="6"/>
    </row>
    <row r="236" spans="2:2" ht="13.2">
      <c r="B236" s="6"/>
    </row>
    <row r="237" spans="2:2" ht="13.2">
      <c r="B237" s="6"/>
    </row>
    <row r="238" spans="2:2" ht="13.2">
      <c r="B238" s="6"/>
    </row>
    <row r="239" spans="2:2" ht="13.2">
      <c r="B239" s="6"/>
    </row>
    <row r="240" spans="2:2" ht="13.2">
      <c r="B240" s="6"/>
    </row>
    <row r="241" spans="2:2" ht="13.2">
      <c r="B241" s="6"/>
    </row>
    <row r="242" spans="2:2" ht="13.2">
      <c r="B242" s="6"/>
    </row>
    <row r="243" spans="2:2" ht="13.2">
      <c r="B243" s="6"/>
    </row>
    <row r="244" spans="2:2" ht="13.2">
      <c r="B244" s="6"/>
    </row>
    <row r="245" spans="2:2" ht="13.2">
      <c r="B245" s="6"/>
    </row>
    <row r="246" spans="2:2" ht="13.2">
      <c r="B246" s="6"/>
    </row>
    <row r="247" spans="2:2" ht="13.2">
      <c r="B247" s="6"/>
    </row>
    <row r="248" spans="2:2" ht="13.2">
      <c r="B248" s="6"/>
    </row>
    <row r="249" spans="2:2" ht="13.2">
      <c r="B249" s="6"/>
    </row>
    <row r="250" spans="2:2" ht="13.2">
      <c r="B250" s="6"/>
    </row>
    <row r="251" spans="2:2" ht="13.2">
      <c r="B251" s="6"/>
    </row>
    <row r="252" spans="2:2" ht="13.2">
      <c r="B252" s="6"/>
    </row>
    <row r="253" spans="2:2" ht="13.2">
      <c r="B253" s="6"/>
    </row>
    <row r="254" spans="2:2" ht="13.2">
      <c r="B254" s="6"/>
    </row>
    <row r="255" spans="2:2" ht="13.2">
      <c r="B255" s="6"/>
    </row>
    <row r="256" spans="2:2" ht="13.2">
      <c r="B256" s="6"/>
    </row>
    <row r="257" spans="2:2" ht="13.2">
      <c r="B257" s="6"/>
    </row>
    <row r="258" spans="2:2" ht="13.2">
      <c r="B258" s="6"/>
    </row>
    <row r="259" spans="2:2" ht="13.2">
      <c r="B259" s="6"/>
    </row>
    <row r="260" spans="2:2" ht="13.2">
      <c r="B260" s="6"/>
    </row>
    <row r="261" spans="2:2" ht="13.2">
      <c r="B261" s="6"/>
    </row>
    <row r="262" spans="2:2" ht="13.2">
      <c r="B262" s="6"/>
    </row>
    <row r="263" spans="2:2" ht="13.2">
      <c r="B263" s="6"/>
    </row>
    <row r="264" spans="2:2" ht="13.2">
      <c r="B264" s="6"/>
    </row>
    <row r="265" spans="2:2" ht="13.2">
      <c r="B265" s="6"/>
    </row>
    <row r="266" spans="2:2" ht="13.2">
      <c r="B266" s="6"/>
    </row>
    <row r="267" spans="2:2" ht="13.2">
      <c r="B267" s="6"/>
    </row>
    <row r="268" spans="2:2" ht="13.2">
      <c r="B268" s="6"/>
    </row>
    <row r="269" spans="2:2" ht="13.2">
      <c r="B269" s="6"/>
    </row>
    <row r="270" spans="2:2" ht="13.2">
      <c r="B270" s="6"/>
    </row>
    <row r="271" spans="2:2" ht="13.2">
      <c r="B271" s="6"/>
    </row>
    <row r="272" spans="2:2" ht="13.2">
      <c r="B272" s="6"/>
    </row>
    <row r="273" spans="2:2" ht="13.2">
      <c r="B273" s="6"/>
    </row>
    <row r="274" spans="2:2" ht="13.2">
      <c r="B274" s="6"/>
    </row>
    <row r="275" spans="2:2" ht="13.2">
      <c r="B275" s="6"/>
    </row>
    <row r="276" spans="2:2" ht="13.2">
      <c r="B276" s="6"/>
    </row>
    <row r="277" spans="2:2" ht="13.2">
      <c r="B277" s="6"/>
    </row>
    <row r="278" spans="2:2" ht="13.2">
      <c r="B278" s="6"/>
    </row>
    <row r="279" spans="2:2" ht="13.2">
      <c r="B279" s="6"/>
    </row>
    <row r="280" spans="2:2" ht="13.2">
      <c r="B280" s="6"/>
    </row>
    <row r="281" spans="2:2" ht="13.2">
      <c r="B281" s="6"/>
    </row>
    <row r="282" spans="2:2" ht="13.2">
      <c r="B282" s="6"/>
    </row>
    <row r="283" spans="2:2" ht="13.2">
      <c r="B283" s="6"/>
    </row>
    <row r="284" spans="2:2" ht="13.2">
      <c r="B284" s="6"/>
    </row>
    <row r="285" spans="2:2" ht="13.2">
      <c r="B285" s="6"/>
    </row>
    <row r="286" spans="2:2" ht="13.2">
      <c r="B286" s="6"/>
    </row>
    <row r="287" spans="2:2" ht="13.2">
      <c r="B287" s="6"/>
    </row>
    <row r="288" spans="2:2" ht="13.2">
      <c r="B288" s="6"/>
    </row>
    <row r="289" spans="2:2" ht="13.2">
      <c r="B289" s="6"/>
    </row>
    <row r="290" spans="2:2" ht="13.2">
      <c r="B290" s="6"/>
    </row>
    <row r="291" spans="2:2" ht="13.2">
      <c r="B291" s="6"/>
    </row>
    <row r="292" spans="2:2" ht="13.2">
      <c r="B292" s="6"/>
    </row>
    <row r="293" spans="2:2" ht="13.2">
      <c r="B293" s="6"/>
    </row>
    <row r="294" spans="2:2" ht="13.2">
      <c r="B294" s="6"/>
    </row>
    <row r="295" spans="2:2" ht="13.2">
      <c r="B295" s="6"/>
    </row>
    <row r="296" spans="2:2" ht="13.2">
      <c r="B296" s="6"/>
    </row>
    <row r="297" spans="2:2" ht="13.2">
      <c r="B297" s="6"/>
    </row>
    <row r="298" spans="2:2" ht="13.2">
      <c r="B298" s="6"/>
    </row>
    <row r="299" spans="2:2" ht="13.2">
      <c r="B299" s="6"/>
    </row>
    <row r="300" spans="2:2" ht="13.2">
      <c r="B300" s="6"/>
    </row>
    <row r="301" spans="2:2" ht="13.2">
      <c r="B301" s="6"/>
    </row>
    <row r="302" spans="2:2" ht="13.2">
      <c r="B302" s="6"/>
    </row>
  </sheetData>
  <mergeCells count="5">
    <mergeCell ref="A1:B1"/>
    <mergeCell ref="A2:B2"/>
    <mergeCell ref="A3:B3"/>
    <mergeCell ref="E55:K55"/>
    <mergeCell ref="E40:K40"/>
  </mergeCells>
  <hyperlinks>
    <hyperlink ref="C21" r:id="rId1" display="Presentation"/>
    <hyperlink ref="C85" r:id="rId2" display="Presentation"/>
  </hyperlinks>
  <pageMargins left="0.7" right="0.7" top="0.75" bottom="0.75" header="0.3" footer="0.3"/>
  <pageSetup horizontalDpi="1200" verticalDpi="1200" orientation="portrait" r:id="rId4"/>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BG421"/>
  <sheetViews>
    <sheetView tabSelected="1" zoomScale="60" zoomScaleNormal="60" workbookViewId="0" topLeftCell="A3">
      <pane ySplit="4" topLeftCell="A99" activePane="bottomLeft" state="frozen"/>
      <selection pane="topLeft" activeCell="A3" sqref="A3"/>
      <selection pane="bottomLeft" activeCell="H101" sqref="H101"/>
    </sheetView>
  </sheetViews>
  <sheetFormatPr defaultColWidth="9.11428571428571" defaultRowHeight="13.5"/>
  <cols>
    <col min="1" max="1" width="6.57142857142857" style="9" bestFit="1" customWidth="1"/>
    <col min="2" max="2" width="37.5714285714286" style="55" customWidth="1"/>
    <col min="3" max="3" width="7.71428571428571" style="55" customWidth="1"/>
    <col min="4" max="4" width="64.2857142857143" style="55" customWidth="1"/>
    <col min="5" max="5" width="49.5714285714286" style="55" customWidth="1"/>
    <col min="6" max="6" width="45.4285714285714" style="55" customWidth="1"/>
    <col min="7" max="7" width="45.4285714285714" style="118" customWidth="1"/>
    <col min="8" max="8" width="45.4285714285714" style="136" customWidth="1"/>
    <col min="9" max="9" width="37.1428571428571" style="55" customWidth="1"/>
    <col min="10" max="10" width="31.8571428571429" style="55" customWidth="1"/>
    <col min="11" max="11" width="31.8571428571429" style="118" customWidth="1"/>
    <col min="12" max="12" width="32.5714285714286" style="55" customWidth="1"/>
    <col min="13" max="13" width="32.5714285714286" style="126" customWidth="1"/>
    <col min="14" max="14" width="47" style="55" customWidth="1"/>
    <col min="15" max="15" width="60.5714285714286" style="55" customWidth="1"/>
    <col min="16" max="16" width="9.14285714285714" style="55"/>
    <col min="17" max="17" width="13.1428571428571" style="55" bestFit="1" customWidth="1"/>
    <col min="18" max="59" width="9.14285714285714" style="55"/>
    <col min="60" max="16384" width="9.14285714285714" style="55"/>
  </cols>
  <sheetData>
    <row r="1" spans="1:12" ht="20.4">
      <c r="A1" s="196" t="str">
        <f>Setup!A2</f>
        <v>Task Force:  Interconnection Process Reform</v>
      </c>
      <c r="B1" s="197"/>
      <c r="C1" s="197"/>
      <c r="D1" s="197"/>
      <c r="E1" s="197"/>
      <c r="F1" s="197"/>
      <c r="G1" s="197"/>
      <c r="H1" s="197"/>
      <c r="I1" s="197"/>
      <c r="J1" s="197"/>
      <c r="K1" s="197"/>
      <c r="L1" s="197"/>
    </row>
    <row r="2" spans="1:12" ht="18">
      <c r="A2" s="198" t="str">
        <f>Setup!A5</f>
        <v xml:space="preserve"> </v>
      </c>
      <c r="B2" s="197"/>
      <c r="C2" s="197"/>
      <c r="D2" s="197"/>
      <c r="E2" s="197"/>
      <c r="F2" s="197"/>
      <c r="G2" s="197"/>
      <c r="H2" s="197"/>
      <c r="I2" s="197"/>
      <c r="J2" s="197"/>
      <c r="K2" s="197"/>
      <c r="L2" s="197"/>
    </row>
    <row r="3" spans="1:59" s="1" customFormat="1" ht="18">
      <c r="A3" s="201" t="s">
        <v>10</v>
      </c>
      <c r="B3" s="201"/>
      <c r="C3" s="201"/>
      <c r="D3" s="201"/>
      <c r="E3" s="201"/>
      <c r="F3" s="201"/>
      <c r="G3" s="201"/>
      <c r="H3" s="201"/>
      <c r="I3" s="201"/>
      <c r="J3" s="201"/>
      <c r="K3" s="201"/>
      <c r="L3" s="201"/>
      <c r="M3" s="128"/>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row>
    <row r="4" spans="1:13" ht="13.2">
      <c r="A4" s="7"/>
      <c r="B4" s="5"/>
      <c r="C4" s="5"/>
      <c r="D4" s="5"/>
      <c r="E4" s="5"/>
      <c r="F4" s="5"/>
      <c r="G4" s="119"/>
      <c r="H4" s="129"/>
      <c r="I4" s="5"/>
      <c r="J4" s="5"/>
      <c r="K4" s="119"/>
      <c r="L4" s="5"/>
      <c r="M4" s="129"/>
    </row>
    <row r="5" spans="1:13" ht="15.6">
      <c r="A5" s="7"/>
      <c r="B5" s="5"/>
      <c r="C5" s="5"/>
      <c r="D5" s="199" t="s">
        <v>15</v>
      </c>
      <c r="E5" s="200"/>
      <c r="F5" s="200"/>
      <c r="G5" s="200"/>
      <c r="H5" s="200"/>
      <c r="I5" s="200"/>
      <c r="J5" s="200"/>
      <c r="K5" s="200"/>
      <c r="L5" s="200"/>
      <c r="M5" s="127"/>
    </row>
    <row r="6" spans="1:24" ht="16.2" thickBot="1">
      <c r="A6" s="8" t="s">
        <v>11</v>
      </c>
      <c r="B6" s="6" t="s">
        <v>17</v>
      </c>
      <c r="C6" s="6" t="s">
        <v>20</v>
      </c>
      <c r="D6" s="5" t="s">
        <v>9</v>
      </c>
      <c r="E6" s="5" t="s">
        <v>340</v>
      </c>
      <c r="F6" s="108" t="s">
        <v>550</v>
      </c>
      <c r="G6" s="119" t="s">
        <v>706</v>
      </c>
      <c r="H6" s="163" t="s">
        <v>609</v>
      </c>
      <c r="I6" s="5" t="s">
        <v>425</v>
      </c>
      <c r="J6" s="113" t="s">
        <v>465</v>
      </c>
      <c r="K6" s="129" t="s">
        <v>560</v>
      </c>
      <c r="L6" s="130" t="s">
        <v>561</v>
      </c>
      <c r="M6" s="133" t="s">
        <v>564</v>
      </c>
      <c r="N6" s="137" t="s">
        <v>583</v>
      </c>
      <c r="O6" s="133" t="s">
        <v>565</v>
      </c>
      <c r="P6" s="20"/>
      <c r="Q6" s="20"/>
      <c r="R6" s="20"/>
      <c r="S6" s="20"/>
      <c r="T6" s="20"/>
      <c r="U6" s="20"/>
      <c r="V6" s="20"/>
      <c r="W6" s="20"/>
      <c r="X6" s="20"/>
    </row>
    <row r="7" spans="1:24" ht="183" customHeight="1" thickTop="1">
      <c r="A7" s="74">
        <v>1</v>
      </c>
      <c r="B7" s="97" t="s">
        <v>224</v>
      </c>
      <c r="C7" s="58"/>
      <c r="D7" s="58" t="s">
        <v>337</v>
      </c>
      <c r="E7" s="124" t="s">
        <v>677</v>
      </c>
      <c r="F7" s="185" t="s">
        <v>630</v>
      </c>
      <c r="G7" s="185" t="s">
        <v>631</v>
      </c>
      <c r="H7" s="185" t="s">
        <v>507</v>
      </c>
      <c r="I7" s="124" t="s">
        <v>566</v>
      </c>
      <c r="J7" s="124" t="s">
        <v>466</v>
      </c>
      <c r="K7" s="145" t="s">
        <v>573</v>
      </c>
      <c r="L7" s="148" t="s">
        <v>535</v>
      </c>
      <c r="M7" s="138"/>
      <c r="N7" s="158" t="s">
        <v>527</v>
      </c>
      <c r="O7" s="131"/>
      <c r="P7" s="20"/>
      <c r="Q7" s="20"/>
      <c r="R7" s="20"/>
      <c r="S7" s="20"/>
      <c r="T7" s="20"/>
      <c r="U7" s="20"/>
      <c r="V7" s="20"/>
      <c r="W7" s="20"/>
      <c r="X7" s="20"/>
    </row>
    <row r="8" spans="1:24" ht="52.8">
      <c r="A8" s="74">
        <v>2</v>
      </c>
      <c r="B8" s="106" t="s">
        <v>130</v>
      </c>
      <c r="C8" s="58"/>
      <c r="D8" s="59" t="s">
        <v>144</v>
      </c>
      <c r="E8" s="124" t="s">
        <v>672</v>
      </c>
      <c r="F8" s="185" t="s">
        <v>678</v>
      </c>
      <c r="G8" s="185" t="s">
        <v>632</v>
      </c>
      <c r="H8" s="185" t="s">
        <v>401</v>
      </c>
      <c r="I8" s="124" t="s">
        <v>426</v>
      </c>
      <c r="J8" s="124" t="s">
        <v>467</v>
      </c>
      <c r="K8" s="145" t="s">
        <v>521</v>
      </c>
      <c r="L8" s="149" t="s">
        <v>536</v>
      </c>
      <c r="M8" s="139"/>
      <c r="N8" s="160" t="s">
        <v>527</v>
      </c>
      <c r="O8" s="132"/>
      <c r="P8" s="20"/>
      <c r="Q8" s="20"/>
      <c r="R8" s="20"/>
      <c r="S8" s="20"/>
      <c r="T8" s="20"/>
      <c r="U8" s="20"/>
      <c r="V8" s="20"/>
      <c r="W8" s="20"/>
      <c r="X8" s="20"/>
    </row>
    <row r="9" spans="1:24" s="102" customFormat="1" ht="39.6">
      <c r="A9" s="62">
        <v>3</v>
      </c>
      <c r="B9" s="123" t="s">
        <v>403</v>
      </c>
      <c r="C9" s="60"/>
      <c r="D9" s="60" t="s">
        <v>398</v>
      </c>
      <c r="E9" s="124" t="s">
        <v>402</v>
      </c>
      <c r="F9" s="185" t="s">
        <v>551</v>
      </c>
      <c r="G9" s="185" t="s">
        <v>551</v>
      </c>
      <c r="H9" s="185" t="s">
        <v>402</v>
      </c>
      <c r="I9" s="124" t="s">
        <v>469</v>
      </c>
      <c r="J9" s="124" t="s">
        <v>468</v>
      </c>
      <c r="K9" s="145" t="s">
        <v>551</v>
      </c>
      <c r="L9" s="148" t="s">
        <v>527</v>
      </c>
      <c r="M9" s="138"/>
      <c r="N9" s="158" t="s">
        <v>584</v>
      </c>
      <c r="O9" s="131"/>
      <c r="P9" s="20"/>
      <c r="Q9" s="20"/>
      <c r="R9" s="20"/>
      <c r="S9" s="20"/>
      <c r="T9" s="20"/>
      <c r="U9" s="20"/>
      <c r="V9" s="20"/>
      <c r="W9" s="20"/>
      <c r="X9" s="20"/>
    </row>
    <row r="10" spans="1:24" s="72" customFormat="1" ht="13.2">
      <c r="A10" s="62"/>
      <c r="B10" s="60"/>
      <c r="C10" s="60"/>
      <c r="D10" s="60"/>
      <c r="E10" s="124"/>
      <c r="F10" s="185"/>
      <c r="G10" s="185"/>
      <c r="H10" s="185"/>
      <c r="I10" s="124"/>
      <c r="J10" s="124"/>
      <c r="K10" s="145"/>
      <c r="L10" s="149"/>
      <c r="M10" s="139"/>
      <c r="N10" s="159"/>
      <c r="O10" s="132"/>
      <c r="P10" s="20"/>
      <c r="Q10" s="20"/>
      <c r="R10" s="20"/>
      <c r="S10" s="20"/>
      <c r="T10" s="20"/>
      <c r="U10" s="20"/>
      <c r="V10" s="20"/>
      <c r="W10" s="20"/>
      <c r="X10" s="20"/>
    </row>
    <row r="11" spans="1:24" ht="13.2">
      <c r="A11" s="74"/>
      <c r="B11" s="114" t="s">
        <v>107</v>
      </c>
      <c r="C11" s="60"/>
      <c r="D11" s="60"/>
      <c r="E11" s="124"/>
      <c r="F11" s="185"/>
      <c r="G11" s="185"/>
      <c r="H11" s="185"/>
      <c r="I11" s="124"/>
      <c r="J11" s="124"/>
      <c r="K11" s="145"/>
      <c r="L11" s="148"/>
      <c r="M11" s="138"/>
      <c r="N11" s="157"/>
      <c r="O11" s="131"/>
      <c r="P11" s="20"/>
      <c r="Q11" s="20"/>
      <c r="R11" s="20"/>
      <c r="S11" s="20"/>
      <c r="T11" s="20"/>
      <c r="U11" s="20"/>
      <c r="V11" s="20"/>
      <c r="W11" s="20"/>
      <c r="X11" s="20"/>
    </row>
    <row r="12" spans="1:24" s="96" customFormat="1" ht="66">
      <c r="A12" s="74">
        <v>4</v>
      </c>
      <c r="B12" s="68" t="s">
        <v>328</v>
      </c>
      <c r="C12" s="58"/>
      <c r="D12" s="58" t="s">
        <v>329</v>
      </c>
      <c r="E12" s="124" t="s">
        <v>404</v>
      </c>
      <c r="F12" s="185" t="s">
        <v>633</v>
      </c>
      <c r="G12" s="185" t="s">
        <v>634</v>
      </c>
      <c r="H12" s="185" t="s">
        <v>404</v>
      </c>
      <c r="I12" s="124" t="s">
        <v>508</v>
      </c>
      <c r="J12" s="124" t="s">
        <v>469</v>
      </c>
      <c r="K12" s="145" t="s">
        <v>552</v>
      </c>
      <c r="L12" s="149" t="s">
        <v>527</v>
      </c>
      <c r="M12" s="139"/>
      <c r="N12" s="160" t="s">
        <v>527</v>
      </c>
      <c r="O12" s="132"/>
      <c r="P12" s="20"/>
      <c r="Q12" s="20"/>
      <c r="R12" s="20"/>
      <c r="S12" s="20"/>
      <c r="T12" s="20"/>
      <c r="U12" s="20"/>
      <c r="V12" s="20"/>
      <c r="W12" s="20"/>
      <c r="X12" s="20"/>
    </row>
    <row r="13" spans="1:24" ht="105.6">
      <c r="A13" s="74">
        <f t="shared" si="0" ref="A13:A125">A12+1</f>
        <v>5</v>
      </c>
      <c r="B13" s="65" t="s">
        <v>131</v>
      </c>
      <c r="C13" s="60"/>
      <c r="D13" s="60" t="s">
        <v>222</v>
      </c>
      <c r="E13" s="124" t="s">
        <v>350</v>
      </c>
      <c r="F13" s="185" t="s">
        <v>635</v>
      </c>
      <c r="G13" s="185" t="s">
        <v>635</v>
      </c>
      <c r="H13" s="185" t="s">
        <v>610</v>
      </c>
      <c r="I13" s="124" t="s">
        <v>427</v>
      </c>
      <c r="J13" s="124" t="s">
        <v>469</v>
      </c>
      <c r="K13" s="145" t="s">
        <v>553</v>
      </c>
      <c r="L13" s="148" t="s">
        <v>574</v>
      </c>
      <c r="M13" s="138"/>
      <c r="N13" s="155" t="s">
        <v>585</v>
      </c>
      <c r="O13" s="131"/>
      <c r="P13" s="20"/>
      <c r="Q13" s="20"/>
      <c r="R13" s="20"/>
      <c r="S13" s="20"/>
      <c r="T13" s="20"/>
      <c r="U13" s="20"/>
      <c r="V13" s="20"/>
      <c r="W13" s="20"/>
      <c r="X13" s="20"/>
    </row>
    <row r="14" spans="1:24" ht="250.8">
      <c r="A14" s="74">
        <f>A13+1</f>
        <v>6</v>
      </c>
      <c r="B14" s="68" t="s">
        <v>351</v>
      </c>
      <c r="C14" s="60"/>
      <c r="D14" s="60" t="s">
        <v>345</v>
      </c>
      <c r="E14" s="124" t="s">
        <v>499</v>
      </c>
      <c r="F14" s="185" t="s">
        <v>679</v>
      </c>
      <c r="G14" s="185" t="s">
        <v>636</v>
      </c>
      <c r="H14" s="185" t="s">
        <v>499</v>
      </c>
      <c r="I14" s="124" t="s">
        <v>509</v>
      </c>
      <c r="J14" s="124" t="s">
        <v>470</v>
      </c>
      <c r="K14" s="145" t="s">
        <v>575</v>
      </c>
      <c r="L14" s="149" t="s">
        <v>537</v>
      </c>
      <c r="M14" s="139"/>
      <c r="N14" s="160" t="s">
        <v>527</v>
      </c>
      <c r="O14" s="132"/>
      <c r="P14" s="20"/>
      <c r="Q14" s="20"/>
      <c r="R14" s="20"/>
      <c r="S14" s="20"/>
      <c r="T14" s="20"/>
      <c r="U14" s="20"/>
      <c r="V14" s="20"/>
      <c r="W14" s="20"/>
      <c r="X14" s="20"/>
    </row>
    <row r="15" spans="1:24" ht="171.6">
      <c r="A15" s="74">
        <f>A14+1</f>
        <v>7</v>
      </c>
      <c r="B15" s="65" t="s">
        <v>133</v>
      </c>
      <c r="C15" s="60"/>
      <c r="D15" s="58" t="s">
        <v>327</v>
      </c>
      <c r="E15" s="124" t="s">
        <v>673</v>
      </c>
      <c r="F15" s="185" t="s">
        <v>680</v>
      </c>
      <c r="G15" s="185" t="s">
        <v>681</v>
      </c>
      <c r="H15" s="185" t="s">
        <v>682</v>
      </c>
      <c r="I15" s="124" t="s">
        <v>510</v>
      </c>
      <c r="J15" s="124" t="s">
        <v>471</v>
      </c>
      <c r="K15" s="145" t="s">
        <v>554</v>
      </c>
      <c r="L15" s="148" t="s">
        <v>538</v>
      </c>
      <c r="M15" s="138"/>
      <c r="N15" s="158" t="s">
        <v>527</v>
      </c>
      <c r="O15" s="131"/>
      <c r="P15" s="20"/>
      <c r="Q15" s="20"/>
      <c r="R15" s="20"/>
      <c r="S15" s="20"/>
      <c r="T15" s="20"/>
      <c r="U15" s="20"/>
      <c r="V15" s="20"/>
      <c r="W15" s="20"/>
      <c r="X15" s="20"/>
    </row>
    <row r="16" spans="1:24" ht="132">
      <c r="A16" s="74">
        <f>A15+1</f>
        <v>8</v>
      </c>
      <c r="B16" s="65" t="s">
        <v>134</v>
      </c>
      <c r="C16" s="60"/>
      <c r="D16" s="60" t="s">
        <v>150</v>
      </c>
      <c r="E16" s="124" t="s">
        <v>344</v>
      </c>
      <c r="F16" s="185" t="s">
        <v>637</v>
      </c>
      <c r="G16" s="185" t="s">
        <v>638</v>
      </c>
      <c r="H16" s="185" t="s">
        <v>344</v>
      </c>
      <c r="I16" s="140" t="s">
        <v>567</v>
      </c>
      <c r="J16" s="124" t="s">
        <v>472</v>
      </c>
      <c r="K16" s="145" t="s">
        <v>9</v>
      </c>
      <c r="L16" s="149" t="s">
        <v>539</v>
      </c>
      <c r="M16" s="139"/>
      <c r="N16" s="160" t="s">
        <v>586</v>
      </c>
      <c r="O16" s="132"/>
      <c r="P16" s="20"/>
      <c r="Q16" s="20"/>
      <c r="R16" s="20"/>
      <c r="S16" s="20"/>
      <c r="T16" s="20"/>
      <c r="U16" s="20"/>
      <c r="V16" s="20"/>
      <c r="W16" s="20"/>
      <c r="X16" s="20"/>
    </row>
    <row r="17" spans="1:24" s="56" customFormat="1" ht="26.4">
      <c r="A17" s="74">
        <f>A16+1</f>
        <v>9</v>
      </c>
      <c r="B17" s="65" t="s">
        <v>142</v>
      </c>
      <c r="C17" s="60"/>
      <c r="D17" s="60" t="s">
        <v>141</v>
      </c>
      <c r="E17" s="124" t="s">
        <v>9</v>
      </c>
      <c r="F17" s="185" t="s">
        <v>639</v>
      </c>
      <c r="G17" s="185" t="s">
        <v>639</v>
      </c>
      <c r="H17" s="185" t="s">
        <v>141</v>
      </c>
      <c r="I17" s="124" t="s">
        <v>428</v>
      </c>
      <c r="J17" s="124" t="s">
        <v>469</v>
      </c>
      <c r="K17" s="145" t="s">
        <v>521</v>
      </c>
      <c r="L17" s="148" t="s">
        <v>521</v>
      </c>
      <c r="M17" s="138"/>
      <c r="N17" s="158" t="s">
        <v>527</v>
      </c>
      <c r="O17" s="131"/>
      <c r="P17" s="20"/>
      <c r="Q17" s="20"/>
      <c r="R17" s="20"/>
      <c r="S17" s="20"/>
      <c r="T17" s="20"/>
      <c r="U17" s="20"/>
      <c r="V17" s="20"/>
      <c r="W17" s="20"/>
      <c r="X17" s="20"/>
    </row>
    <row r="18" spans="1:24" ht="66">
      <c r="A18" s="74">
        <f>A17+1</f>
        <v>10</v>
      </c>
      <c r="B18" s="65" t="s">
        <v>135</v>
      </c>
      <c r="C18" s="60"/>
      <c r="D18" s="60" t="s">
        <v>143</v>
      </c>
      <c r="E18" s="124" t="s">
        <v>352</v>
      </c>
      <c r="F18" s="185" t="s">
        <v>640</v>
      </c>
      <c r="G18" s="185" t="s">
        <v>640</v>
      </c>
      <c r="H18" s="185" t="s">
        <v>352</v>
      </c>
      <c r="I18" s="124" t="s">
        <v>429</v>
      </c>
      <c r="J18" s="124" t="s">
        <v>473</v>
      </c>
      <c r="K18" s="145" t="s">
        <v>555</v>
      </c>
      <c r="L18" s="149" t="s">
        <v>527</v>
      </c>
      <c r="M18" s="139"/>
      <c r="N18" s="160" t="s">
        <v>527</v>
      </c>
      <c r="O18" s="132"/>
      <c r="P18" s="20"/>
      <c r="Q18" s="20"/>
      <c r="R18" s="20"/>
      <c r="S18" s="20"/>
      <c r="T18" s="20"/>
      <c r="U18" s="20"/>
      <c r="V18" s="20"/>
      <c r="W18" s="20"/>
      <c r="X18" s="20"/>
    </row>
    <row r="19" spans="1:24" ht="79.2">
      <c r="A19" s="74">
        <f>A18+1</f>
        <v>11</v>
      </c>
      <c r="B19" s="65" t="s">
        <v>136</v>
      </c>
      <c r="C19" s="60"/>
      <c r="D19" s="60" t="s">
        <v>139</v>
      </c>
      <c r="E19" s="124" t="s">
        <v>406</v>
      </c>
      <c r="F19" s="185" t="s">
        <v>641</v>
      </c>
      <c r="G19" s="185" t="s">
        <v>641</v>
      </c>
      <c r="H19" s="185" t="s">
        <v>406</v>
      </c>
      <c r="I19" s="124" t="s">
        <v>430</v>
      </c>
      <c r="J19" s="124" t="s">
        <v>474</v>
      </c>
      <c r="K19" s="145" t="s">
        <v>521</v>
      </c>
      <c r="L19" s="148" t="s">
        <v>527</v>
      </c>
      <c r="M19" s="138"/>
      <c r="N19" s="157" t="s">
        <v>527</v>
      </c>
      <c r="O19" s="131"/>
      <c r="P19" s="20"/>
      <c r="Q19" s="20"/>
      <c r="R19" s="20"/>
      <c r="S19" s="20"/>
      <c r="T19" s="20"/>
      <c r="U19" s="20"/>
      <c r="V19" s="20"/>
      <c r="W19" s="20"/>
      <c r="X19" s="20"/>
    </row>
    <row r="20" spans="1:24" ht="79.2">
      <c r="A20" s="74">
        <f>A19+1</f>
        <v>12</v>
      </c>
      <c r="B20" s="65" t="s">
        <v>137</v>
      </c>
      <c r="C20" s="60"/>
      <c r="D20" s="60" t="s">
        <v>140</v>
      </c>
      <c r="E20" s="124" t="s">
        <v>140</v>
      </c>
      <c r="F20" s="185" t="s">
        <v>642</v>
      </c>
      <c r="G20" s="185" t="s">
        <v>642</v>
      </c>
      <c r="H20" s="185" t="s">
        <v>140</v>
      </c>
      <c r="I20" s="124"/>
      <c r="J20" s="124" t="s">
        <v>475</v>
      </c>
      <c r="K20" s="145" t="s">
        <v>521</v>
      </c>
      <c r="L20" s="149" t="s">
        <v>527</v>
      </c>
      <c r="M20" s="139"/>
      <c r="N20" s="159" t="s">
        <v>527</v>
      </c>
      <c r="O20" s="132"/>
      <c r="P20" s="20"/>
      <c r="Q20" s="20"/>
      <c r="R20" s="20"/>
      <c r="S20" s="20"/>
      <c r="T20" s="20"/>
      <c r="U20" s="20"/>
      <c r="V20" s="20"/>
      <c r="W20" s="20"/>
      <c r="X20" s="20"/>
    </row>
    <row r="21" spans="1:24" ht="79.2">
      <c r="A21" s="74">
        <f>A20+1</f>
        <v>13</v>
      </c>
      <c r="B21" s="65" t="s">
        <v>138</v>
      </c>
      <c r="C21" s="60"/>
      <c r="D21" s="60" t="s">
        <v>139</v>
      </c>
      <c r="E21" s="124" t="s">
        <v>406</v>
      </c>
      <c r="F21" s="185" t="s">
        <v>139</v>
      </c>
      <c r="G21" s="185" t="s">
        <v>139</v>
      </c>
      <c r="H21" s="185" t="s">
        <v>406</v>
      </c>
      <c r="I21" s="124" t="s">
        <v>430</v>
      </c>
      <c r="J21" s="124" t="s">
        <v>475</v>
      </c>
      <c r="K21" s="145" t="s">
        <v>521</v>
      </c>
      <c r="L21" s="148" t="s">
        <v>527</v>
      </c>
      <c r="M21" s="138"/>
      <c r="N21" s="157" t="s">
        <v>527</v>
      </c>
      <c r="O21" s="131"/>
      <c r="P21" s="20"/>
      <c r="Q21" s="20"/>
      <c r="R21" s="20"/>
      <c r="S21" s="20"/>
      <c r="T21" s="20"/>
      <c r="U21" s="20"/>
      <c r="V21" s="20"/>
      <c r="W21" s="20"/>
      <c r="X21" s="20"/>
    </row>
    <row r="22" spans="1:24" ht="105.6">
      <c r="A22" s="74">
        <f>A21+1</f>
        <v>14</v>
      </c>
      <c r="B22" s="65" t="s">
        <v>145</v>
      </c>
      <c r="C22" s="60"/>
      <c r="D22" s="60" t="s">
        <v>146</v>
      </c>
      <c r="E22" s="124" t="s">
        <v>407</v>
      </c>
      <c r="F22" s="185" t="s">
        <v>643</v>
      </c>
      <c r="G22" s="185" t="s">
        <v>643</v>
      </c>
      <c r="H22" s="185" t="s">
        <v>407</v>
      </c>
      <c r="I22" s="124" t="s">
        <v>431</v>
      </c>
      <c r="J22" s="124" t="s">
        <v>476</v>
      </c>
      <c r="K22" s="145" t="s">
        <v>521</v>
      </c>
      <c r="L22" s="149" t="s">
        <v>540</v>
      </c>
      <c r="M22" s="139"/>
      <c r="N22" s="160" t="s">
        <v>587</v>
      </c>
      <c r="O22" s="132"/>
      <c r="P22" s="20"/>
      <c r="Q22" s="20"/>
      <c r="R22" s="20"/>
      <c r="S22" s="20"/>
      <c r="T22" s="20"/>
      <c r="U22" s="20"/>
      <c r="V22" s="20"/>
      <c r="W22" s="20"/>
      <c r="X22" s="20"/>
    </row>
    <row r="23" spans="1:24" s="100" customFormat="1" ht="105.6">
      <c r="A23" s="74">
        <f>A22+1</f>
        <v>15</v>
      </c>
      <c r="B23" s="88" t="s">
        <v>353</v>
      </c>
      <c r="C23" s="58"/>
      <c r="D23" s="58" t="s">
        <v>354</v>
      </c>
      <c r="E23" s="124" t="s">
        <v>498</v>
      </c>
      <c r="F23" s="185" t="s">
        <v>683</v>
      </c>
      <c r="G23" s="185" t="s">
        <v>644</v>
      </c>
      <c r="H23" s="185" t="s">
        <v>498</v>
      </c>
      <c r="I23" s="124" t="s">
        <v>469</v>
      </c>
      <c r="J23" s="124" t="s">
        <v>477</v>
      </c>
      <c r="K23" s="145" t="s">
        <v>556</v>
      </c>
      <c r="L23" s="148" t="s">
        <v>541</v>
      </c>
      <c r="M23" s="138"/>
      <c r="N23" s="157" t="s">
        <v>527</v>
      </c>
      <c r="O23" s="131"/>
      <c r="P23" s="20"/>
      <c r="Q23" s="20"/>
      <c r="R23" s="20"/>
      <c r="S23" s="20"/>
      <c r="T23" s="20"/>
      <c r="U23" s="20"/>
      <c r="V23" s="20"/>
      <c r="W23" s="20"/>
      <c r="X23" s="20"/>
    </row>
    <row r="24" spans="1:24" s="105" customFormat="1" ht="39.6">
      <c r="A24" s="74">
        <f>A23+1</f>
        <v>16</v>
      </c>
      <c r="B24" s="120" t="s">
        <v>399</v>
      </c>
      <c r="C24" s="60"/>
      <c r="D24" s="121" t="s">
        <v>400</v>
      </c>
      <c r="E24" s="124" t="s">
        <v>408</v>
      </c>
      <c r="F24" s="185" t="s">
        <v>645</v>
      </c>
      <c r="G24" s="185" t="s">
        <v>645</v>
      </c>
      <c r="H24" s="185" t="s">
        <v>408</v>
      </c>
      <c r="I24" s="124" t="s">
        <v>511</v>
      </c>
      <c r="J24" s="124" t="s">
        <v>478</v>
      </c>
      <c r="K24" s="145" t="s">
        <v>521</v>
      </c>
      <c r="L24" s="149" t="s">
        <v>527</v>
      </c>
      <c r="M24" s="139"/>
      <c r="N24" s="161" t="s">
        <v>588</v>
      </c>
      <c r="O24" s="132"/>
      <c r="P24" s="20"/>
      <c r="Q24" s="20"/>
      <c r="R24" s="20"/>
      <c r="S24" s="20"/>
      <c r="T24" s="20"/>
      <c r="U24" s="20"/>
      <c r="V24" s="20"/>
      <c r="W24" s="20"/>
      <c r="X24" s="20"/>
    </row>
    <row r="25" spans="1:24" s="167" customFormat="1" ht="26.4">
      <c r="A25" s="171">
        <f>A24+1</f>
        <v>17</v>
      </c>
      <c r="B25" s="170" t="s">
        <v>228</v>
      </c>
      <c r="C25" s="110"/>
      <c r="D25" s="164"/>
      <c r="E25" s="164"/>
      <c r="F25" s="185" t="s">
        <v>629</v>
      </c>
      <c r="G25" s="185" t="s">
        <v>629</v>
      </c>
      <c r="H25" s="185"/>
      <c r="I25" s="164"/>
      <c r="J25" s="164"/>
      <c r="K25" s="164"/>
      <c r="L25" s="165"/>
      <c r="M25" s="166"/>
      <c r="N25" s="159"/>
      <c r="O25" s="132"/>
      <c r="P25" s="168"/>
      <c r="Q25" s="168"/>
      <c r="R25" s="168"/>
      <c r="S25" s="168"/>
      <c r="T25" s="168"/>
      <c r="U25" s="168"/>
      <c r="V25" s="168"/>
      <c r="W25" s="168"/>
      <c r="X25" s="168"/>
    </row>
    <row r="26" spans="1:24" s="72" customFormat="1" ht="13.2">
      <c r="A26" s="62"/>
      <c r="B26" s="60"/>
      <c r="C26" s="60"/>
      <c r="D26" s="60"/>
      <c r="E26" s="124"/>
      <c r="F26" s="185"/>
      <c r="G26" s="185"/>
      <c r="H26" s="185"/>
      <c r="I26" s="124"/>
      <c r="J26" s="124"/>
      <c r="K26" s="145"/>
      <c r="L26" s="148"/>
      <c r="M26" s="138"/>
      <c r="N26" s="157"/>
      <c r="O26" s="131"/>
      <c r="P26" s="20"/>
      <c r="Q26" s="20"/>
      <c r="R26" s="20"/>
      <c r="S26" s="20"/>
      <c r="T26" s="20"/>
      <c r="U26" s="20"/>
      <c r="V26" s="20"/>
      <c r="W26" s="20"/>
      <c r="X26" s="20"/>
    </row>
    <row r="27" spans="1:24" ht="13.2">
      <c r="A27" s="74"/>
      <c r="B27" s="114" t="s">
        <v>147</v>
      </c>
      <c r="C27" s="60"/>
      <c r="D27" s="60"/>
      <c r="E27" s="116" t="s">
        <v>360</v>
      </c>
      <c r="F27" s="185"/>
      <c r="G27" s="185"/>
      <c r="H27" s="185"/>
      <c r="I27" s="124"/>
      <c r="J27" s="124"/>
      <c r="K27" s="145"/>
      <c r="L27" s="149"/>
      <c r="M27" s="139"/>
      <c r="N27" s="159"/>
      <c r="O27" s="132"/>
      <c r="P27" s="20"/>
      <c r="Q27" s="20"/>
      <c r="R27" s="20"/>
      <c r="S27" s="20"/>
      <c r="T27" s="20"/>
      <c r="U27" s="20"/>
      <c r="V27" s="20"/>
      <c r="W27" s="20"/>
      <c r="X27" s="20"/>
    </row>
    <row r="28" spans="1:24" s="99" customFormat="1" ht="52.8">
      <c r="A28" s="62"/>
      <c r="B28" s="103" t="s">
        <v>347</v>
      </c>
      <c r="C28" s="60"/>
      <c r="D28" s="58" t="s">
        <v>355</v>
      </c>
      <c r="E28" s="124" t="s">
        <v>413</v>
      </c>
      <c r="F28" s="185" t="s">
        <v>684</v>
      </c>
      <c r="G28" s="185" t="s">
        <v>646</v>
      </c>
      <c r="H28" s="185" t="s">
        <v>413</v>
      </c>
      <c r="I28" s="124" t="s">
        <v>512</v>
      </c>
      <c r="J28" s="124"/>
      <c r="K28" s="145" t="s">
        <v>521</v>
      </c>
      <c r="L28" s="148" t="s">
        <v>527</v>
      </c>
      <c r="M28" s="138"/>
      <c r="N28" s="158" t="s">
        <v>589</v>
      </c>
      <c r="O28" s="131"/>
      <c r="P28" s="20"/>
      <c r="Q28" s="20"/>
      <c r="R28" s="20"/>
      <c r="S28" s="20"/>
      <c r="T28" s="20"/>
      <c r="U28" s="20"/>
      <c r="V28" s="20"/>
      <c r="W28" s="20"/>
      <c r="X28" s="20"/>
    </row>
    <row r="29" spans="1:24" ht="52.8">
      <c r="A29" s="74">
        <f>A25+1</f>
        <v>18</v>
      </c>
      <c r="B29" s="65" t="s">
        <v>148</v>
      </c>
      <c r="C29" s="60"/>
      <c r="D29" s="60" t="s">
        <v>269</v>
      </c>
      <c r="E29" s="124" t="s">
        <v>301</v>
      </c>
      <c r="F29" s="185" t="s">
        <v>647</v>
      </c>
      <c r="G29" s="185" t="s">
        <v>648</v>
      </c>
      <c r="H29" s="185" t="s">
        <v>301</v>
      </c>
      <c r="I29" s="124" t="s">
        <v>513</v>
      </c>
      <c r="J29" s="124" t="s">
        <v>479</v>
      </c>
      <c r="K29" s="145" t="s">
        <v>521</v>
      </c>
      <c r="L29" s="149" t="s">
        <v>527</v>
      </c>
      <c r="M29" s="139"/>
      <c r="N29" s="154" t="s">
        <v>590</v>
      </c>
      <c r="O29" s="132"/>
      <c r="P29" s="20"/>
      <c r="Q29" s="20"/>
      <c r="R29" s="20"/>
      <c r="S29" s="20"/>
      <c r="T29" s="20"/>
      <c r="U29" s="20"/>
      <c r="V29" s="20"/>
      <c r="W29" s="20"/>
      <c r="X29" s="20"/>
    </row>
    <row r="30" spans="1:24" ht="118.8">
      <c r="A30" s="74">
        <f>A29+1</f>
        <v>19</v>
      </c>
      <c r="B30" s="65" t="s">
        <v>149</v>
      </c>
      <c r="C30" s="60"/>
      <c r="D30" s="58" t="s">
        <v>151</v>
      </c>
      <c r="E30" s="124" t="s">
        <v>365</v>
      </c>
      <c r="F30" s="185" t="s">
        <v>649</v>
      </c>
      <c r="G30" s="185" t="s">
        <v>650</v>
      </c>
      <c r="H30" s="185" t="s">
        <v>611</v>
      </c>
      <c r="I30" s="124" t="s">
        <v>432</v>
      </c>
      <c r="J30" s="124" t="s">
        <v>480</v>
      </c>
      <c r="K30" s="145" t="s">
        <v>522</v>
      </c>
      <c r="L30" s="148" t="s">
        <v>542</v>
      </c>
      <c r="M30" s="138"/>
      <c r="N30" s="156" t="s">
        <v>527</v>
      </c>
      <c r="O30" s="131"/>
      <c r="P30" s="20"/>
      <c r="Q30" s="20"/>
      <c r="R30" s="20"/>
      <c r="S30" s="20"/>
      <c r="T30" s="20"/>
      <c r="U30" s="20"/>
      <c r="V30" s="20"/>
      <c r="W30" s="20"/>
      <c r="X30" s="20"/>
    </row>
    <row r="31" spans="1:24" ht="26.4">
      <c r="A31" s="74">
        <f>A30+1</f>
        <v>20</v>
      </c>
      <c r="B31" s="65" t="s">
        <v>152</v>
      </c>
      <c r="C31" s="60"/>
      <c r="D31" s="60" t="s">
        <v>153</v>
      </c>
      <c r="E31" s="124" t="s">
        <v>302</v>
      </c>
      <c r="F31" s="185" t="s">
        <v>651</v>
      </c>
      <c r="G31" s="185" t="s">
        <v>652</v>
      </c>
      <c r="H31" s="185" t="s">
        <v>302</v>
      </c>
      <c r="I31" s="124" t="s">
        <v>433</v>
      </c>
      <c r="J31" s="124" t="s">
        <v>469</v>
      </c>
      <c r="K31" s="145" t="s">
        <v>521</v>
      </c>
      <c r="L31" s="149" t="s">
        <v>527</v>
      </c>
      <c r="M31" s="139"/>
      <c r="N31" s="159" t="s">
        <v>527</v>
      </c>
      <c r="O31" s="132"/>
      <c r="P31" s="20"/>
      <c r="Q31" s="20"/>
      <c r="R31" s="20"/>
      <c r="S31" s="20"/>
      <c r="T31" s="20"/>
      <c r="U31" s="20"/>
      <c r="V31" s="20"/>
      <c r="W31" s="20"/>
      <c r="X31" s="20"/>
    </row>
    <row r="32" spans="1:24" s="99" customFormat="1" ht="52.8">
      <c r="A32" s="174">
        <f>A31+1</f>
        <v>21</v>
      </c>
      <c r="B32" s="103" t="s">
        <v>348</v>
      </c>
      <c r="C32" s="58"/>
      <c r="D32" s="58" t="s">
        <v>356</v>
      </c>
      <c r="E32" s="124" t="s">
        <v>357</v>
      </c>
      <c r="F32" s="185" t="s">
        <v>651</v>
      </c>
      <c r="G32" s="185" t="s">
        <v>653</v>
      </c>
      <c r="H32" s="185" t="s">
        <v>357</v>
      </c>
      <c r="I32" s="124" t="s">
        <v>469</v>
      </c>
      <c r="J32" s="124" t="s">
        <v>469</v>
      </c>
      <c r="K32" s="145" t="s">
        <v>523</v>
      </c>
      <c r="L32" s="148" t="s">
        <v>543</v>
      </c>
      <c r="M32" s="138"/>
      <c r="N32" s="158" t="s">
        <v>591</v>
      </c>
      <c r="O32" s="131"/>
      <c r="P32" s="20"/>
      <c r="Q32" s="20"/>
      <c r="R32" s="20"/>
      <c r="S32" s="20"/>
      <c r="T32" s="20"/>
      <c r="U32" s="20"/>
      <c r="V32" s="20"/>
      <c r="W32" s="20"/>
      <c r="X32" s="20"/>
    </row>
    <row r="33" spans="1:24" s="72" customFormat="1" ht="79.2">
      <c r="A33" s="174">
        <f>A32+1</f>
        <v>22</v>
      </c>
      <c r="B33" s="88" t="s">
        <v>223</v>
      </c>
      <c r="C33" s="89"/>
      <c r="D33" s="89" t="s">
        <v>270</v>
      </c>
      <c r="E33" s="124" t="s">
        <v>9</v>
      </c>
      <c r="F33" s="185" t="s">
        <v>651</v>
      </c>
      <c r="G33" s="185" t="s">
        <v>654</v>
      </c>
      <c r="H33" s="185" t="s">
        <v>612</v>
      </c>
      <c r="I33" s="124" t="s">
        <v>568</v>
      </c>
      <c r="J33" s="124" t="s">
        <v>469</v>
      </c>
      <c r="K33" s="145" t="s">
        <v>521</v>
      </c>
      <c r="L33" s="149" t="s">
        <v>521</v>
      </c>
      <c r="M33" s="139"/>
      <c r="N33" s="160" t="s">
        <v>592</v>
      </c>
      <c r="O33" s="132"/>
      <c r="P33" s="20"/>
      <c r="Q33" s="20"/>
      <c r="R33" s="20"/>
      <c r="S33" s="20"/>
      <c r="T33" s="20"/>
      <c r="U33" s="20"/>
      <c r="V33" s="20"/>
      <c r="W33" s="20"/>
      <c r="X33" s="20"/>
    </row>
    <row r="34" spans="1:24" s="72" customFormat="1" ht="26.4">
      <c r="A34" s="174">
        <f>A33+1</f>
        <v>23</v>
      </c>
      <c r="B34" s="65" t="s">
        <v>227</v>
      </c>
      <c r="C34" s="60"/>
      <c r="D34" s="60" t="s">
        <v>271</v>
      </c>
      <c r="E34" s="124" t="s">
        <v>302</v>
      </c>
      <c r="F34" s="185" t="s">
        <v>651</v>
      </c>
      <c r="G34" s="185" t="s">
        <v>655</v>
      </c>
      <c r="H34" s="185" t="s">
        <v>302</v>
      </c>
      <c r="I34" s="124" t="s">
        <v>428</v>
      </c>
      <c r="J34" s="124" t="s">
        <v>469</v>
      </c>
      <c r="K34" s="145" t="s">
        <v>521</v>
      </c>
      <c r="L34" s="148" t="s">
        <v>527</v>
      </c>
      <c r="M34" s="138"/>
      <c r="N34" s="156" t="s">
        <v>527</v>
      </c>
      <c r="O34" s="131"/>
      <c r="P34" s="20"/>
      <c r="Q34" s="20"/>
      <c r="R34" s="20"/>
      <c r="S34" s="20"/>
      <c r="T34" s="20"/>
      <c r="U34" s="20"/>
      <c r="V34" s="20"/>
      <c r="W34" s="20"/>
      <c r="X34" s="20"/>
    </row>
    <row r="35" spans="1:24" s="72" customFormat="1" ht="39.6">
      <c r="A35" s="174">
        <f>A34+1</f>
        <v>24</v>
      </c>
      <c r="B35" s="65" t="s">
        <v>229</v>
      </c>
      <c r="C35" s="60"/>
      <c r="D35" s="60" t="s">
        <v>272</v>
      </c>
      <c r="E35" s="124" t="s">
        <v>358</v>
      </c>
      <c r="F35" s="185" t="s">
        <v>651</v>
      </c>
      <c r="G35" s="185" t="s">
        <v>656</v>
      </c>
      <c r="H35" s="185" t="s">
        <v>358</v>
      </c>
      <c r="I35" s="124" t="s">
        <v>469</v>
      </c>
      <c r="J35" s="124" t="s">
        <v>469</v>
      </c>
      <c r="K35" s="145" t="s">
        <v>521</v>
      </c>
      <c r="L35" s="149" t="s">
        <v>527</v>
      </c>
      <c r="M35" s="139"/>
      <c r="N35" s="159" t="s">
        <v>527</v>
      </c>
      <c r="O35" s="132"/>
      <c r="P35" s="20"/>
      <c r="Q35" s="20"/>
      <c r="R35" s="20"/>
      <c r="S35" s="20"/>
      <c r="T35" s="20"/>
      <c r="U35" s="20"/>
      <c r="V35" s="20"/>
      <c r="W35" s="20"/>
      <c r="X35" s="20"/>
    </row>
    <row r="36" spans="1:24" s="172" customFormat="1" ht="26.4">
      <c r="A36" s="174">
        <f>A35+1</f>
        <v>25</v>
      </c>
      <c r="B36" s="110" t="s">
        <v>228</v>
      </c>
      <c r="C36" s="110"/>
      <c r="D36" s="110"/>
      <c r="E36" s="164"/>
      <c r="F36" s="185"/>
      <c r="G36" s="185" t="s">
        <v>613</v>
      </c>
      <c r="H36" s="185" t="s">
        <v>613</v>
      </c>
      <c r="I36" s="164"/>
      <c r="J36" s="164"/>
      <c r="K36" s="164"/>
      <c r="L36" s="165"/>
      <c r="M36" s="166"/>
      <c r="N36" s="159"/>
      <c r="O36" s="132"/>
      <c r="P36" s="173"/>
      <c r="Q36" s="173"/>
      <c r="R36" s="173"/>
      <c r="S36" s="173"/>
      <c r="T36" s="173"/>
      <c r="U36" s="173"/>
      <c r="V36" s="173"/>
      <c r="W36" s="173"/>
      <c r="X36" s="173"/>
    </row>
    <row r="37" spans="1:24" s="72" customFormat="1" ht="13.2">
      <c r="A37" s="62"/>
      <c r="B37" s="65"/>
      <c r="C37" s="60"/>
      <c r="D37" s="60"/>
      <c r="E37" s="124"/>
      <c r="F37" s="185"/>
      <c r="G37" s="185"/>
      <c r="H37" s="185"/>
      <c r="I37" s="124"/>
      <c r="J37" s="124"/>
      <c r="K37" s="145"/>
      <c r="L37" s="148"/>
      <c r="M37" s="138"/>
      <c r="N37" s="157"/>
      <c r="O37" s="131"/>
      <c r="P37" s="20"/>
      <c r="Q37" s="20"/>
      <c r="R37" s="20"/>
      <c r="S37" s="20"/>
      <c r="T37" s="20"/>
      <c r="U37" s="20"/>
      <c r="V37" s="20"/>
      <c r="W37" s="20"/>
      <c r="X37" s="20"/>
    </row>
    <row r="38" spans="1:24" ht="13.2">
      <c r="A38" s="74"/>
      <c r="B38" s="114" t="s">
        <v>154</v>
      </c>
      <c r="C38" s="60"/>
      <c r="D38" s="60"/>
      <c r="E38" s="116" t="s">
        <v>359</v>
      </c>
      <c r="F38" s="185"/>
      <c r="G38" s="185"/>
      <c r="H38" s="185"/>
      <c r="I38" s="124"/>
      <c r="J38" s="124"/>
      <c r="K38" s="145"/>
      <c r="L38" s="149"/>
      <c r="M38" s="139"/>
      <c r="N38" s="159"/>
      <c r="O38" s="132"/>
      <c r="P38" s="20"/>
      <c r="Q38" s="20"/>
      <c r="R38" s="20"/>
      <c r="S38" s="20"/>
      <c r="T38" s="20"/>
      <c r="U38" s="20"/>
      <c r="V38" s="20"/>
      <c r="W38" s="20"/>
      <c r="X38" s="20"/>
    </row>
    <row r="39" spans="1:24" ht="211.2">
      <c r="A39" s="74">
        <v>26</v>
      </c>
      <c r="B39" s="65" t="s">
        <v>133</v>
      </c>
      <c r="C39" s="60"/>
      <c r="D39" s="60" t="s">
        <v>155</v>
      </c>
      <c r="E39" s="124" t="s">
        <v>674</v>
      </c>
      <c r="F39" s="185" t="s">
        <v>685</v>
      </c>
      <c r="G39" s="185" t="s">
        <v>686</v>
      </c>
      <c r="H39" s="185" t="s">
        <v>687</v>
      </c>
      <c r="I39" s="124" t="s">
        <v>434</v>
      </c>
      <c r="J39" s="124" t="s">
        <v>469</v>
      </c>
      <c r="K39" s="145" t="s">
        <v>524</v>
      </c>
      <c r="L39" s="148" t="s">
        <v>544</v>
      </c>
      <c r="M39" s="138"/>
      <c r="N39" s="158" t="s">
        <v>593</v>
      </c>
      <c r="O39" s="131"/>
      <c r="P39" s="20"/>
      <c r="Q39" s="20"/>
      <c r="R39" s="20"/>
      <c r="S39" s="20"/>
      <c r="T39" s="20"/>
      <c r="U39" s="20"/>
      <c r="V39" s="20"/>
      <c r="W39" s="20"/>
      <c r="X39" s="20"/>
    </row>
    <row r="40" spans="1:24" ht="118.8">
      <c r="A40" s="74">
        <f>A39+1</f>
        <v>27</v>
      </c>
      <c r="B40" s="65" t="s">
        <v>226</v>
      </c>
      <c r="C40" s="60"/>
      <c r="D40" s="60" t="s">
        <v>204</v>
      </c>
      <c r="E40" s="124" t="s">
        <v>500</v>
      </c>
      <c r="F40" s="185" t="s">
        <v>657</v>
      </c>
      <c r="G40" s="185" t="s">
        <v>658</v>
      </c>
      <c r="H40" s="185" t="s">
        <v>688</v>
      </c>
      <c r="I40" s="124" t="s">
        <v>435</v>
      </c>
      <c r="J40" s="124" t="s">
        <v>481</v>
      </c>
      <c r="K40" s="145" t="s">
        <v>525</v>
      </c>
      <c r="L40" s="149" t="s">
        <v>527</v>
      </c>
      <c r="M40" s="139"/>
      <c r="N40" s="160" t="s">
        <v>527</v>
      </c>
      <c r="O40" s="132"/>
      <c r="P40" s="20"/>
      <c r="Q40" s="20"/>
      <c r="R40" s="20"/>
      <c r="S40" s="20"/>
      <c r="T40" s="20"/>
      <c r="U40" s="20"/>
      <c r="V40" s="20"/>
      <c r="W40" s="20"/>
      <c r="X40" s="20"/>
    </row>
    <row r="41" spans="1:24" s="56" customFormat="1" ht="52.8">
      <c r="A41" s="74">
        <f>A40+1</f>
        <v>28</v>
      </c>
      <c r="B41" s="68" t="s">
        <v>363</v>
      </c>
      <c r="C41" s="60"/>
      <c r="D41" s="60" t="s">
        <v>203</v>
      </c>
      <c r="E41" s="124" t="s">
        <v>362</v>
      </c>
      <c r="F41" s="170" t="s">
        <v>203</v>
      </c>
      <c r="G41" s="185" t="s">
        <v>362</v>
      </c>
      <c r="H41" s="185" t="s">
        <v>362</v>
      </c>
      <c r="I41" s="124" t="s">
        <v>469</v>
      </c>
      <c r="J41" s="124" t="s">
        <v>469</v>
      </c>
      <c r="K41" s="145" t="s">
        <v>521</v>
      </c>
      <c r="L41" s="148" t="s">
        <v>527</v>
      </c>
      <c r="M41" s="138"/>
      <c r="N41" s="157" t="s">
        <v>527</v>
      </c>
      <c r="O41" s="131"/>
      <c r="P41" s="20"/>
      <c r="Q41" s="20"/>
      <c r="R41" s="20"/>
      <c r="S41" s="20"/>
      <c r="T41" s="20"/>
      <c r="U41" s="20"/>
      <c r="V41" s="20"/>
      <c r="W41" s="20"/>
      <c r="X41" s="20"/>
    </row>
    <row r="42" spans="1:24" ht="52.8">
      <c r="A42" s="74">
        <f>A41+1</f>
        <v>29</v>
      </c>
      <c r="B42" s="65" t="s">
        <v>156</v>
      </c>
      <c r="C42" s="60"/>
      <c r="D42" s="60" t="s">
        <v>209</v>
      </c>
      <c r="E42" s="124" t="s">
        <v>361</v>
      </c>
      <c r="F42" s="185" t="s">
        <v>659</v>
      </c>
      <c r="G42" s="185" t="s">
        <v>660</v>
      </c>
      <c r="H42" s="185" t="s">
        <v>361</v>
      </c>
      <c r="I42" s="124" t="s">
        <v>436</v>
      </c>
      <c r="J42" s="124" t="s">
        <v>469</v>
      </c>
      <c r="K42" s="145" t="s">
        <v>521</v>
      </c>
      <c r="L42" s="149" t="s">
        <v>527</v>
      </c>
      <c r="M42" s="139"/>
      <c r="N42" s="159" t="s">
        <v>527</v>
      </c>
      <c r="O42" s="132"/>
      <c r="P42" s="20"/>
      <c r="Q42" s="20"/>
      <c r="R42" s="20"/>
      <c r="S42" s="20"/>
      <c r="T42" s="20"/>
      <c r="U42" s="20"/>
      <c r="V42" s="20"/>
      <c r="W42" s="20"/>
      <c r="X42" s="20"/>
    </row>
    <row r="43" spans="1:24" s="72" customFormat="1" ht="39.6">
      <c r="A43" s="74">
        <f>A42+1</f>
        <v>30</v>
      </c>
      <c r="B43" s="65" t="s">
        <v>225</v>
      </c>
      <c r="C43" s="60"/>
      <c r="D43" s="60" t="s">
        <v>273</v>
      </c>
      <c r="E43" s="124" t="s">
        <v>409</v>
      </c>
      <c r="F43" s="185" t="s">
        <v>661</v>
      </c>
      <c r="G43" s="185" t="s">
        <v>662</v>
      </c>
      <c r="H43" s="185" t="s">
        <v>662</v>
      </c>
      <c r="I43" s="124" t="s">
        <v>437</v>
      </c>
      <c r="J43" s="124" t="s">
        <v>482</v>
      </c>
      <c r="K43" s="145" t="s">
        <v>521</v>
      </c>
      <c r="L43" s="148" t="s">
        <v>527</v>
      </c>
      <c r="M43" s="138"/>
      <c r="N43" s="157" t="s">
        <v>527</v>
      </c>
      <c r="O43" s="131"/>
      <c r="P43" s="20"/>
      <c r="Q43" s="20"/>
      <c r="R43" s="20"/>
      <c r="S43" s="20"/>
      <c r="T43" s="20"/>
      <c r="U43" s="20"/>
      <c r="V43" s="20"/>
      <c r="W43" s="20"/>
      <c r="X43" s="20"/>
    </row>
    <row r="44" spans="1:24" s="96" customFormat="1" ht="52.8">
      <c r="A44" s="74">
        <f>A43+1</f>
        <v>31</v>
      </c>
      <c r="B44" s="88" t="s">
        <v>170</v>
      </c>
      <c r="C44" s="58"/>
      <c r="D44" s="58" t="s">
        <v>312</v>
      </c>
      <c r="E44" s="124" t="s">
        <v>410</v>
      </c>
      <c r="F44" s="185" t="s">
        <v>312</v>
      </c>
      <c r="G44" s="185" t="s">
        <v>410</v>
      </c>
      <c r="H44" s="185" t="s">
        <v>410</v>
      </c>
      <c r="I44" s="124" t="s">
        <v>438</v>
      </c>
      <c r="J44" s="124" t="s">
        <v>469</v>
      </c>
      <c r="K44" s="145" t="s">
        <v>521</v>
      </c>
      <c r="L44" s="149" t="s">
        <v>527</v>
      </c>
      <c r="M44" s="139"/>
      <c r="N44" s="159" t="s">
        <v>527</v>
      </c>
      <c r="O44" s="132"/>
      <c r="P44" s="20"/>
      <c r="Q44" s="20"/>
      <c r="R44" s="20"/>
      <c r="S44" s="20"/>
      <c r="T44" s="20"/>
      <c r="U44" s="20"/>
      <c r="V44" s="20"/>
      <c r="W44" s="20"/>
      <c r="X44" s="20"/>
    </row>
    <row r="45" spans="1:24" s="72" customFormat="1" ht="13.2">
      <c r="A45" s="62"/>
      <c r="B45" s="65"/>
      <c r="C45" s="60"/>
      <c r="D45" s="60"/>
      <c r="E45" s="124"/>
      <c r="F45" s="185"/>
      <c r="G45" s="185"/>
      <c r="H45" s="185"/>
      <c r="I45" s="124"/>
      <c r="J45" s="124"/>
      <c r="K45" s="145"/>
      <c r="L45" s="148"/>
      <c r="M45" s="138"/>
      <c r="N45" s="157"/>
      <c r="O45" s="131"/>
      <c r="P45" s="20"/>
      <c r="Q45" s="20"/>
      <c r="R45" s="20"/>
      <c r="S45" s="20"/>
      <c r="T45" s="20"/>
      <c r="U45" s="20"/>
      <c r="V45" s="20"/>
      <c r="W45" s="20"/>
      <c r="X45" s="20"/>
    </row>
    <row r="46" spans="1:24" ht="13.2">
      <c r="A46" s="74"/>
      <c r="B46" s="115" t="s">
        <v>157</v>
      </c>
      <c r="C46" s="60"/>
      <c r="D46" s="60"/>
      <c r="E46" s="116" t="s">
        <v>369</v>
      </c>
      <c r="F46" s="185"/>
      <c r="G46" s="185"/>
      <c r="H46" s="185"/>
      <c r="I46" s="124"/>
      <c r="J46" s="124"/>
      <c r="K46" s="145"/>
      <c r="L46" s="149"/>
      <c r="M46" s="139"/>
      <c r="N46" s="159"/>
      <c r="O46" s="132"/>
      <c r="P46" s="20"/>
      <c r="Q46" s="20"/>
      <c r="R46" s="20"/>
      <c r="S46" s="20"/>
      <c r="T46" s="20"/>
      <c r="U46" s="20"/>
      <c r="V46" s="20"/>
      <c r="W46" s="20"/>
      <c r="X46" s="20"/>
    </row>
    <row r="47" spans="1:24" s="99" customFormat="1" ht="52.8">
      <c r="A47" s="74">
        <f>A44+1</f>
        <v>32</v>
      </c>
      <c r="B47" s="103" t="s">
        <v>347</v>
      </c>
      <c r="C47" s="58"/>
      <c r="D47" s="58" t="s">
        <v>355</v>
      </c>
      <c r="E47" s="124" t="s">
        <v>413</v>
      </c>
      <c r="F47" s="185" t="s">
        <v>413</v>
      </c>
      <c r="G47" s="185" t="s">
        <v>413</v>
      </c>
      <c r="H47" s="185" t="s">
        <v>413</v>
      </c>
      <c r="I47" s="124" t="s">
        <v>514</v>
      </c>
      <c r="J47" s="124" t="s">
        <v>469</v>
      </c>
      <c r="K47" s="145" t="s">
        <v>521</v>
      </c>
      <c r="L47" s="148" t="s">
        <v>527</v>
      </c>
      <c r="M47" s="138"/>
      <c r="N47" s="162" t="s">
        <v>594</v>
      </c>
      <c r="O47" s="131"/>
      <c r="P47" s="20"/>
      <c r="Q47" s="20"/>
      <c r="R47" s="20"/>
      <c r="S47" s="20"/>
      <c r="T47" s="20"/>
      <c r="U47" s="20"/>
      <c r="V47" s="20"/>
      <c r="W47" s="20"/>
      <c r="X47" s="20"/>
    </row>
    <row r="48" spans="1:24" s="99" customFormat="1" ht="39.6">
      <c r="A48" s="74">
        <f>A47+1</f>
        <v>33</v>
      </c>
      <c r="B48" s="103" t="s">
        <v>349</v>
      </c>
      <c r="C48" s="58"/>
      <c r="D48" s="58" t="s">
        <v>364</v>
      </c>
      <c r="E48" s="124" t="s">
        <v>412</v>
      </c>
      <c r="F48" s="185" t="s">
        <v>364</v>
      </c>
      <c r="G48" s="185" t="s">
        <v>412</v>
      </c>
      <c r="H48" s="185" t="s">
        <v>412</v>
      </c>
      <c r="I48" s="124" t="s">
        <v>515</v>
      </c>
      <c r="J48" s="124" t="s">
        <v>469</v>
      </c>
      <c r="K48" s="145" t="s">
        <v>521</v>
      </c>
      <c r="L48" s="149" t="s">
        <v>527</v>
      </c>
      <c r="M48" s="139"/>
      <c r="N48" s="160" t="s">
        <v>595</v>
      </c>
      <c r="O48" s="132"/>
      <c r="P48" s="20"/>
      <c r="Q48" s="20"/>
      <c r="R48" s="20"/>
      <c r="S48" s="20"/>
      <c r="T48" s="20"/>
      <c r="U48" s="20"/>
      <c r="V48" s="20"/>
      <c r="W48" s="20"/>
      <c r="X48" s="20"/>
    </row>
    <row r="49" spans="1:24" ht="92.4">
      <c r="A49" s="74">
        <f>A48+1</f>
        <v>34</v>
      </c>
      <c r="B49" s="65" t="s">
        <v>148</v>
      </c>
      <c r="C49" s="60"/>
      <c r="D49" s="60" t="s">
        <v>274</v>
      </c>
      <c r="E49" s="124" t="s">
        <v>303</v>
      </c>
      <c r="F49" s="185" t="s">
        <v>274</v>
      </c>
      <c r="G49" s="185" t="s">
        <v>303</v>
      </c>
      <c r="H49" s="185" t="s">
        <v>303</v>
      </c>
      <c r="I49" s="124" t="s">
        <v>469</v>
      </c>
      <c r="J49" s="124" t="s">
        <v>483</v>
      </c>
      <c r="K49" s="145" t="s">
        <v>521</v>
      </c>
      <c r="L49" s="148" t="s">
        <v>527</v>
      </c>
      <c r="M49" s="138"/>
      <c r="N49" s="162" t="s">
        <v>596</v>
      </c>
      <c r="O49" s="131"/>
      <c r="P49" s="20"/>
      <c r="Q49" s="20"/>
      <c r="R49" s="20"/>
      <c r="S49" s="20"/>
      <c r="T49" s="20"/>
      <c r="U49" s="20"/>
      <c r="V49" s="20"/>
      <c r="W49" s="20"/>
      <c r="X49" s="20"/>
    </row>
    <row r="50" spans="1:24" ht="66">
      <c r="A50" s="74">
        <f>A49+1</f>
        <v>35</v>
      </c>
      <c r="B50" s="68" t="s">
        <v>305</v>
      </c>
      <c r="C50" s="60"/>
      <c r="D50" s="58" t="s">
        <v>307</v>
      </c>
      <c r="E50" s="124" t="s">
        <v>304</v>
      </c>
      <c r="F50" s="185" t="s">
        <v>614</v>
      </c>
      <c r="G50" s="185" t="s">
        <v>614</v>
      </c>
      <c r="H50" s="185" t="s">
        <v>614</v>
      </c>
      <c r="I50" s="124" t="s">
        <v>439</v>
      </c>
      <c r="J50" s="124" t="s">
        <v>469</v>
      </c>
      <c r="K50" s="145" t="s">
        <v>521</v>
      </c>
      <c r="L50" s="149" t="s">
        <v>527</v>
      </c>
      <c r="M50" s="139"/>
      <c r="N50" s="161" t="s">
        <v>597</v>
      </c>
      <c r="O50" s="132"/>
      <c r="P50" s="20"/>
      <c r="Q50" s="20"/>
      <c r="R50" s="20"/>
      <c r="S50" s="20"/>
      <c r="T50" s="20"/>
      <c r="U50" s="20"/>
      <c r="V50" s="20"/>
      <c r="W50" s="20"/>
      <c r="X50" s="20"/>
    </row>
    <row r="51" spans="1:24" s="96" customFormat="1" ht="79.2">
      <c r="A51" s="74">
        <f>A50+1</f>
        <v>36</v>
      </c>
      <c r="B51" s="88" t="s">
        <v>306</v>
      </c>
      <c r="C51" s="58"/>
      <c r="D51" s="58" t="s">
        <v>308</v>
      </c>
      <c r="E51" s="124" t="s">
        <v>309</v>
      </c>
      <c r="F51" s="185" t="s">
        <v>308</v>
      </c>
      <c r="G51" s="185" t="s">
        <v>308</v>
      </c>
      <c r="H51" s="176" t="s">
        <v>309</v>
      </c>
      <c r="I51" s="124" t="s">
        <v>516</v>
      </c>
      <c r="J51" s="124" t="s">
        <v>484</v>
      </c>
      <c r="K51" s="145" t="s">
        <v>521</v>
      </c>
      <c r="L51" s="148" t="s">
        <v>527</v>
      </c>
      <c r="M51" s="138"/>
      <c r="N51" s="157" t="s">
        <v>527</v>
      </c>
      <c r="O51" s="131"/>
      <c r="P51" s="20"/>
      <c r="Q51" s="20"/>
      <c r="R51" s="20"/>
      <c r="S51" s="20"/>
      <c r="T51" s="20"/>
      <c r="U51" s="20"/>
      <c r="V51" s="20"/>
      <c r="W51" s="20"/>
      <c r="X51" s="20"/>
    </row>
    <row r="52" spans="1:24" ht="13.2">
      <c r="A52" s="74">
        <f>A51+1</f>
        <v>37</v>
      </c>
      <c r="B52" s="65" t="s">
        <v>152</v>
      </c>
      <c r="C52" s="60"/>
      <c r="D52" s="60" t="s">
        <v>158</v>
      </c>
      <c r="E52" s="124" t="s">
        <v>310</v>
      </c>
      <c r="F52" s="185" t="s">
        <v>663</v>
      </c>
      <c r="G52" s="185" t="s">
        <v>310</v>
      </c>
      <c r="H52" s="185" t="s">
        <v>310</v>
      </c>
      <c r="I52" s="124" t="s">
        <v>469</v>
      </c>
      <c r="J52" s="124" t="s">
        <v>485</v>
      </c>
      <c r="K52" s="145" t="s">
        <v>521</v>
      </c>
      <c r="L52" s="149" t="s">
        <v>527</v>
      </c>
      <c r="M52" s="139"/>
      <c r="N52" s="159" t="s">
        <v>527</v>
      </c>
      <c r="O52" s="132"/>
      <c r="P52" s="20"/>
      <c r="Q52" s="20"/>
      <c r="R52" s="20"/>
      <c r="S52" s="20"/>
      <c r="T52" s="20"/>
      <c r="U52" s="20"/>
      <c r="V52" s="20"/>
      <c r="W52" s="20"/>
      <c r="X52" s="20"/>
    </row>
    <row r="53" spans="1:24" s="99" customFormat="1" ht="26.4">
      <c r="A53" s="175">
        <f>A52+1</f>
        <v>38</v>
      </c>
      <c r="B53" s="103" t="s">
        <v>348</v>
      </c>
      <c r="C53" s="58"/>
      <c r="D53" s="58" t="s">
        <v>366</v>
      </c>
      <c r="E53" s="124" t="s">
        <v>367</v>
      </c>
      <c r="F53" s="185" t="s">
        <v>664</v>
      </c>
      <c r="G53" s="185" t="s">
        <v>367</v>
      </c>
      <c r="H53" s="185" t="s">
        <v>367</v>
      </c>
      <c r="I53" s="124" t="s">
        <v>469</v>
      </c>
      <c r="J53" s="124" t="s">
        <v>469</v>
      </c>
      <c r="K53" s="145" t="s">
        <v>521</v>
      </c>
      <c r="L53" s="148" t="s">
        <v>527</v>
      </c>
      <c r="M53" s="138"/>
      <c r="N53" s="157" t="s">
        <v>527</v>
      </c>
      <c r="O53" s="131"/>
      <c r="P53" s="20"/>
      <c r="Q53" s="20"/>
      <c r="R53" s="20"/>
      <c r="S53" s="20"/>
      <c r="T53" s="20"/>
      <c r="U53" s="20"/>
      <c r="V53" s="20"/>
      <c r="W53" s="20"/>
      <c r="X53" s="20"/>
    </row>
    <row r="54" spans="1:24" s="72" customFormat="1" ht="26.4">
      <c r="A54" s="175">
        <f>A53+1</f>
        <v>39</v>
      </c>
      <c r="B54" s="68" t="s">
        <v>227</v>
      </c>
      <c r="C54" s="60"/>
      <c r="D54" s="58" t="s">
        <v>277</v>
      </c>
      <c r="E54" s="124" t="s">
        <v>379</v>
      </c>
      <c r="F54" s="185" t="s">
        <v>277</v>
      </c>
      <c r="G54" s="185" t="s">
        <v>379</v>
      </c>
      <c r="H54" s="185" t="s">
        <v>379</v>
      </c>
      <c r="I54" s="124" t="s">
        <v>469</v>
      </c>
      <c r="J54" s="124" t="s">
        <v>469</v>
      </c>
      <c r="K54" s="145" t="s">
        <v>521</v>
      </c>
      <c r="L54" s="149" t="s">
        <v>527</v>
      </c>
      <c r="M54" s="139"/>
      <c r="N54" s="159" t="s">
        <v>527</v>
      </c>
      <c r="O54" s="132"/>
      <c r="P54" s="20"/>
      <c r="Q54" s="20"/>
      <c r="R54" s="20"/>
      <c r="S54" s="20"/>
      <c r="T54" s="20"/>
      <c r="U54" s="20"/>
      <c r="V54" s="20"/>
      <c r="W54" s="20"/>
      <c r="X54" s="20"/>
    </row>
    <row r="55" spans="1:24" s="72" customFormat="1" ht="79.2">
      <c r="A55" s="175">
        <f>A54+1</f>
        <v>40</v>
      </c>
      <c r="B55" s="65" t="s">
        <v>223</v>
      </c>
      <c r="C55" s="60"/>
      <c r="D55" s="89" t="s">
        <v>270</v>
      </c>
      <c r="E55" s="124" t="s">
        <v>9</v>
      </c>
      <c r="F55" s="185" t="s">
        <v>665</v>
      </c>
      <c r="G55" s="185" t="s">
        <v>665</v>
      </c>
      <c r="H55" s="185" t="s">
        <v>270</v>
      </c>
      <c r="I55" s="124" t="s">
        <v>569</v>
      </c>
      <c r="J55" s="124" t="s">
        <v>469</v>
      </c>
      <c r="K55" s="145" t="s">
        <v>422</v>
      </c>
      <c r="L55" s="148" t="s">
        <v>422</v>
      </c>
      <c r="M55" s="138"/>
      <c r="N55" s="158" t="s">
        <v>592</v>
      </c>
      <c r="O55" s="131"/>
      <c r="P55" s="20"/>
      <c r="Q55" s="20"/>
      <c r="R55" s="20"/>
      <c r="S55" s="20"/>
      <c r="T55" s="20"/>
      <c r="U55" s="20"/>
      <c r="V55" s="20"/>
      <c r="W55" s="20"/>
      <c r="X55" s="20"/>
    </row>
    <row r="56" spans="1:24" s="72" customFormat="1" ht="330">
      <c r="A56" s="74">
        <f>A55+1</f>
        <v>41</v>
      </c>
      <c r="B56" s="65" t="s">
        <v>228</v>
      </c>
      <c r="C56" s="60"/>
      <c r="D56" s="60" t="s">
        <v>284</v>
      </c>
      <c r="E56" s="124" t="s">
        <v>501</v>
      </c>
      <c r="F56" s="185" t="s">
        <v>666</v>
      </c>
      <c r="G56" s="185" t="s">
        <v>615</v>
      </c>
      <c r="H56" s="185" t="s">
        <v>615</v>
      </c>
      <c r="I56" s="124" t="s">
        <v>441</v>
      </c>
      <c r="J56" s="124" t="s">
        <v>469</v>
      </c>
      <c r="K56" s="145" t="s">
        <v>526</v>
      </c>
      <c r="L56" s="149" t="s">
        <v>545</v>
      </c>
      <c r="M56" s="139"/>
      <c r="N56" s="160" t="s">
        <v>598</v>
      </c>
      <c r="O56" s="132"/>
      <c r="P56" s="20"/>
      <c r="Q56" s="20"/>
      <c r="R56" s="20"/>
      <c r="S56" s="20"/>
      <c r="T56" s="20"/>
      <c r="U56" s="20"/>
      <c r="V56" s="20"/>
      <c r="W56" s="20"/>
      <c r="X56" s="20"/>
    </row>
    <row r="57" spans="1:24" s="72" customFormat="1" ht="66">
      <c r="A57" s="74">
        <f>A56+1</f>
        <v>42</v>
      </c>
      <c r="B57" s="65" t="s">
        <v>245</v>
      </c>
      <c r="C57" s="60"/>
      <c r="D57" s="60" t="s">
        <v>275</v>
      </c>
      <c r="E57" s="124" t="s">
        <v>311</v>
      </c>
      <c r="F57" s="185" t="s">
        <v>616</v>
      </c>
      <c r="G57" s="185" t="s">
        <v>616</v>
      </c>
      <c r="H57" s="185" t="s">
        <v>616</v>
      </c>
      <c r="I57" s="124" t="s">
        <v>442</v>
      </c>
      <c r="J57" s="124" t="s">
        <v>486</v>
      </c>
      <c r="K57" s="145" t="s">
        <v>521</v>
      </c>
      <c r="L57" s="148" t="s">
        <v>527</v>
      </c>
      <c r="M57" s="138"/>
      <c r="N57" s="157" t="s">
        <v>527</v>
      </c>
      <c r="O57" s="131"/>
      <c r="P57" s="20"/>
      <c r="Q57" s="20"/>
      <c r="R57" s="20"/>
      <c r="S57" s="20"/>
      <c r="T57" s="20"/>
      <c r="U57" s="20"/>
      <c r="V57" s="20"/>
      <c r="W57" s="20"/>
      <c r="X57" s="20"/>
    </row>
    <row r="58" spans="1:24" s="72" customFormat="1" ht="39.6">
      <c r="A58" s="74">
        <f>A57+1</f>
        <v>43</v>
      </c>
      <c r="B58" s="65" t="s">
        <v>225</v>
      </c>
      <c r="C58" s="60"/>
      <c r="D58" s="60" t="s">
        <v>273</v>
      </c>
      <c r="E58" s="124" t="s">
        <v>409</v>
      </c>
      <c r="F58" s="185" t="s">
        <v>273</v>
      </c>
      <c r="G58" s="185" t="s">
        <v>662</v>
      </c>
      <c r="H58" s="185" t="s">
        <v>662</v>
      </c>
      <c r="I58" s="124" t="s">
        <v>443</v>
      </c>
      <c r="J58" s="124" t="s">
        <v>482</v>
      </c>
      <c r="K58" s="145" t="s">
        <v>521</v>
      </c>
      <c r="L58" s="149" t="s">
        <v>527</v>
      </c>
      <c r="M58" s="139"/>
      <c r="N58" s="161" t="s">
        <v>599</v>
      </c>
      <c r="O58" s="132"/>
      <c r="P58" s="20"/>
      <c r="Q58" s="20"/>
      <c r="R58" s="20"/>
      <c r="S58" s="20"/>
      <c r="T58" s="20"/>
      <c r="U58" s="20"/>
      <c r="V58" s="20"/>
      <c r="W58" s="20"/>
      <c r="X58" s="20"/>
    </row>
    <row r="59" spans="1:24" s="72" customFormat="1" ht="13.2">
      <c r="A59" s="62"/>
      <c r="B59" s="65"/>
      <c r="C59" s="60"/>
      <c r="D59" s="60"/>
      <c r="E59" s="124"/>
      <c r="F59" s="185"/>
      <c r="G59" s="185"/>
      <c r="H59" s="185"/>
      <c r="I59" s="124"/>
      <c r="J59" s="124"/>
      <c r="K59" s="145"/>
      <c r="L59" s="148"/>
      <c r="M59" s="138"/>
      <c r="N59" s="157"/>
      <c r="O59" s="131"/>
      <c r="P59" s="20"/>
      <c r="Q59" s="20"/>
      <c r="R59" s="20"/>
      <c r="S59" s="20"/>
      <c r="T59" s="20"/>
      <c r="U59" s="20"/>
      <c r="V59" s="20"/>
      <c r="W59" s="20"/>
      <c r="X59" s="20"/>
    </row>
    <row r="60" spans="1:24" ht="118.8">
      <c r="A60" s="74"/>
      <c r="B60" s="114" t="s">
        <v>159</v>
      </c>
      <c r="C60" s="58"/>
      <c r="D60" s="59"/>
      <c r="E60" s="116" t="s">
        <v>368</v>
      </c>
      <c r="F60" s="185" t="s">
        <v>689</v>
      </c>
      <c r="G60" s="185" t="s">
        <v>690</v>
      </c>
      <c r="H60" s="185" t="s">
        <v>691</v>
      </c>
      <c r="I60" s="124"/>
      <c r="J60" s="124"/>
      <c r="K60" s="145"/>
      <c r="L60" s="149"/>
      <c r="M60" s="139"/>
      <c r="N60" s="159"/>
      <c r="O60" s="132"/>
      <c r="P60" s="20"/>
      <c r="Q60" s="20"/>
      <c r="R60" s="20"/>
      <c r="S60" s="20"/>
      <c r="T60" s="20"/>
      <c r="U60" s="20"/>
      <c r="V60" s="20"/>
      <c r="W60" s="20"/>
      <c r="X60" s="20"/>
    </row>
    <row r="61" spans="1:24" ht="118.8">
      <c r="A61" s="74">
        <f>A58+1</f>
        <v>44</v>
      </c>
      <c r="B61" s="66" t="s">
        <v>132</v>
      </c>
      <c r="C61" s="58"/>
      <c r="D61" s="59" t="s">
        <v>205</v>
      </c>
      <c r="E61" s="124" t="s">
        <v>503</v>
      </c>
      <c r="F61" s="185" t="s">
        <v>667</v>
      </c>
      <c r="G61" s="185" t="s">
        <v>617</v>
      </c>
      <c r="H61" s="185" t="s">
        <v>617</v>
      </c>
      <c r="I61" s="124" t="s">
        <v>444</v>
      </c>
      <c r="J61" s="124" t="s">
        <v>487</v>
      </c>
      <c r="K61" s="145" t="s">
        <v>527</v>
      </c>
      <c r="L61" s="148" t="s">
        <v>527</v>
      </c>
      <c r="M61" s="138"/>
      <c r="N61" s="157" t="s">
        <v>527</v>
      </c>
      <c r="O61" s="131"/>
      <c r="P61" s="20"/>
      <c r="Q61" s="20"/>
      <c r="R61" s="20"/>
      <c r="S61" s="20"/>
      <c r="T61" s="20"/>
      <c r="U61" s="20"/>
      <c r="V61" s="20"/>
      <c r="W61" s="20"/>
      <c r="X61" s="20"/>
    </row>
    <row r="62" spans="1:24" ht="52.8">
      <c r="A62" s="74">
        <f t="shared" si="1" ref="A62:A67">A61+1</f>
        <v>45</v>
      </c>
      <c r="B62" s="66" t="s">
        <v>160</v>
      </c>
      <c r="C62" s="58"/>
      <c r="D62" s="59" t="s">
        <v>169</v>
      </c>
      <c r="E62" s="124" t="s">
        <v>504</v>
      </c>
      <c r="F62" s="185" t="s">
        <v>161</v>
      </c>
      <c r="G62" s="185" t="s">
        <v>278</v>
      </c>
      <c r="H62" s="185" t="s">
        <v>278</v>
      </c>
      <c r="I62" s="124" t="s">
        <v>469</v>
      </c>
      <c r="J62" s="124" t="s">
        <v>469</v>
      </c>
      <c r="K62" s="145" t="s">
        <v>528</v>
      </c>
      <c r="L62" s="149" t="s">
        <v>527</v>
      </c>
      <c r="M62" s="139"/>
      <c r="N62" s="159" t="s">
        <v>527</v>
      </c>
      <c r="O62" s="132"/>
      <c r="P62" s="20"/>
      <c r="Q62" s="20"/>
      <c r="R62" s="20"/>
      <c r="S62" s="20"/>
      <c r="T62" s="20"/>
      <c r="U62" s="20"/>
      <c r="V62" s="20"/>
      <c r="W62" s="20"/>
      <c r="X62" s="20"/>
    </row>
    <row r="63" spans="1:24" ht="39.6">
      <c r="A63" s="74">
        <f>A62+1</f>
        <v>46</v>
      </c>
      <c r="B63" s="66" t="s">
        <v>162</v>
      </c>
      <c r="C63" s="58"/>
      <c r="D63" s="59" t="s">
        <v>161</v>
      </c>
      <c r="E63" s="124" t="s">
        <v>278</v>
      </c>
      <c r="F63" s="185" t="s">
        <v>165</v>
      </c>
      <c r="G63" s="185" t="s">
        <v>370</v>
      </c>
      <c r="H63" s="185" t="s">
        <v>370</v>
      </c>
      <c r="I63" s="124" t="s">
        <v>440</v>
      </c>
      <c r="J63" s="124" t="s">
        <v>469</v>
      </c>
      <c r="K63" s="145" t="s">
        <v>521</v>
      </c>
      <c r="L63" s="148" t="s">
        <v>527</v>
      </c>
      <c r="M63" s="138"/>
      <c r="N63" s="157" t="s">
        <v>527</v>
      </c>
      <c r="O63" s="131"/>
      <c r="P63" s="20"/>
      <c r="Q63" s="21" t="s">
        <v>14</v>
      </c>
      <c r="R63" s="20"/>
      <c r="S63" s="20"/>
      <c r="T63" s="20"/>
      <c r="U63" s="20"/>
      <c r="V63" s="20"/>
      <c r="W63" s="20"/>
      <c r="X63" s="20"/>
    </row>
    <row r="64" spans="1:24" s="56" customFormat="1" ht="39.6">
      <c r="A64" s="74">
        <f>A63+1</f>
        <v>47</v>
      </c>
      <c r="B64" s="66" t="s">
        <v>363</v>
      </c>
      <c r="C64" s="60"/>
      <c r="D64" s="60" t="s">
        <v>165</v>
      </c>
      <c r="E64" s="124" t="s">
        <v>370</v>
      </c>
      <c r="F64" s="185" t="s">
        <v>336</v>
      </c>
      <c r="G64" s="185" t="s">
        <v>377</v>
      </c>
      <c r="H64" s="185" t="s">
        <v>377</v>
      </c>
      <c r="I64" s="124" t="s">
        <v>469</v>
      </c>
      <c r="J64" s="124" t="s">
        <v>469</v>
      </c>
      <c r="K64" s="145" t="s">
        <v>521</v>
      </c>
      <c r="L64" s="149" t="s">
        <v>527</v>
      </c>
      <c r="M64" s="139"/>
      <c r="N64" s="159" t="s">
        <v>527</v>
      </c>
      <c r="O64" s="132"/>
      <c r="P64" s="20"/>
      <c r="Q64" s="21"/>
      <c r="R64" s="20"/>
      <c r="S64" s="20"/>
      <c r="T64" s="20"/>
      <c r="U64" s="20"/>
      <c r="V64" s="20"/>
      <c r="W64" s="20"/>
      <c r="X64" s="20"/>
    </row>
    <row r="65" spans="1:24" s="56" customFormat="1" ht="66">
      <c r="A65" s="74">
        <f>A64+1</f>
        <v>48</v>
      </c>
      <c r="B65" s="67" t="s">
        <v>156</v>
      </c>
      <c r="C65" s="60"/>
      <c r="D65" s="58" t="s">
        <v>336</v>
      </c>
      <c r="E65" s="124" t="s">
        <v>377</v>
      </c>
      <c r="F65" s="185" t="s">
        <v>312</v>
      </c>
      <c r="G65" s="185" t="s">
        <v>546</v>
      </c>
      <c r="H65" s="185" t="s">
        <v>546</v>
      </c>
      <c r="I65" s="124" t="s">
        <v>436</v>
      </c>
      <c r="J65" s="124" t="s">
        <v>469</v>
      </c>
      <c r="K65" s="145" t="s">
        <v>521</v>
      </c>
      <c r="L65" s="148" t="s">
        <v>527</v>
      </c>
      <c r="M65" s="138"/>
      <c r="N65" s="157" t="s">
        <v>527</v>
      </c>
      <c r="O65" s="131"/>
      <c r="P65" s="20"/>
      <c r="Q65" s="21"/>
      <c r="R65" s="20"/>
      <c r="S65" s="20"/>
      <c r="T65" s="20"/>
      <c r="U65" s="20"/>
      <c r="V65" s="20"/>
      <c r="W65" s="20"/>
      <c r="X65" s="20"/>
    </row>
    <row r="66" spans="1:24" s="96" customFormat="1" ht="79.2">
      <c r="A66" s="74">
        <f>A65+1</f>
        <v>49</v>
      </c>
      <c r="B66" s="88" t="s">
        <v>170</v>
      </c>
      <c r="C66" s="58"/>
      <c r="D66" s="58" t="s">
        <v>312</v>
      </c>
      <c r="E66" s="124" t="s">
        <v>414</v>
      </c>
      <c r="F66" s="188" t="s">
        <v>668</v>
      </c>
      <c r="G66" s="188" t="s">
        <v>618</v>
      </c>
      <c r="H66" s="188" t="s">
        <v>618</v>
      </c>
      <c r="I66" s="124" t="s">
        <v>445</v>
      </c>
      <c r="J66" s="124" t="s">
        <v>469</v>
      </c>
      <c r="K66" s="145" t="s">
        <v>521</v>
      </c>
      <c r="L66" s="149" t="s">
        <v>546</v>
      </c>
      <c r="M66" s="139"/>
      <c r="N66" s="159" t="s">
        <v>527</v>
      </c>
      <c r="O66" s="132"/>
      <c r="P66" s="20"/>
      <c r="Q66" s="21"/>
      <c r="R66" s="20"/>
      <c r="S66" s="20"/>
      <c r="T66" s="20"/>
      <c r="U66" s="20"/>
      <c r="V66" s="20"/>
      <c r="W66" s="20"/>
      <c r="X66" s="20"/>
    </row>
    <row r="67" spans="1:24" s="87" customFormat="1" ht="118.8">
      <c r="A67" s="177">
        <f>A66+1</f>
        <v>50</v>
      </c>
      <c r="B67" s="169" t="s">
        <v>131</v>
      </c>
      <c r="C67" s="58"/>
      <c r="D67" s="58"/>
      <c r="E67" s="124"/>
      <c r="F67" s="188"/>
      <c r="G67" s="188"/>
      <c r="H67" s="188"/>
      <c r="I67" s="186"/>
      <c r="J67" s="186"/>
      <c r="K67" s="186" t="s">
        <v>9</v>
      </c>
      <c r="L67" s="186" t="s">
        <v>547</v>
      </c>
      <c r="M67" s="186"/>
      <c r="N67" s="186" t="s">
        <v>502</v>
      </c>
      <c r="O67" s="186"/>
      <c r="P67" s="20"/>
      <c r="Q67" s="21"/>
      <c r="R67" s="20"/>
      <c r="S67" s="20"/>
      <c r="T67" s="20"/>
      <c r="U67" s="20"/>
      <c r="V67" s="20"/>
      <c r="W67" s="20"/>
      <c r="X67" s="20"/>
    </row>
    <row r="68" spans="1:24" ht="13.2">
      <c r="A68" s="74"/>
      <c r="B68" s="61" t="s">
        <v>163</v>
      </c>
      <c r="C68" s="58"/>
      <c r="D68" s="59"/>
      <c r="E68" s="116" t="s">
        <v>374</v>
      </c>
      <c r="F68" s="185"/>
      <c r="G68" s="185"/>
      <c r="H68" s="185"/>
      <c r="I68" s="124"/>
      <c r="J68" s="124"/>
      <c r="K68" s="145"/>
      <c r="L68" s="149"/>
      <c r="M68" s="139"/>
      <c r="N68" s="159"/>
      <c r="O68" s="132"/>
      <c r="P68" s="20"/>
      <c r="Q68" s="21" t="s">
        <v>23</v>
      </c>
      <c r="R68" s="20"/>
      <c r="S68" s="20"/>
      <c r="T68" s="20"/>
      <c r="U68" s="20"/>
      <c r="V68" s="20"/>
      <c r="W68" s="20"/>
      <c r="X68" s="20"/>
    </row>
    <row r="69" spans="1:24" s="99" customFormat="1" ht="52.8">
      <c r="A69" s="74">
        <v>51</v>
      </c>
      <c r="B69" s="104" t="s">
        <v>347</v>
      </c>
      <c r="C69" s="58"/>
      <c r="D69" s="58" t="s">
        <v>355</v>
      </c>
      <c r="E69" s="124" t="s">
        <v>413</v>
      </c>
      <c r="F69" s="185" t="s">
        <v>692</v>
      </c>
      <c r="G69" s="185" t="s">
        <v>413</v>
      </c>
      <c r="H69" s="185" t="s">
        <v>413</v>
      </c>
      <c r="I69" s="124" t="s">
        <v>469</v>
      </c>
      <c r="J69" s="124"/>
      <c r="K69" s="145" t="s">
        <v>521</v>
      </c>
      <c r="L69" s="148" t="s">
        <v>527</v>
      </c>
      <c r="M69" s="138"/>
      <c r="N69" s="162" t="s">
        <v>594</v>
      </c>
      <c r="O69" s="131"/>
      <c r="P69" s="20"/>
      <c r="Q69" s="21"/>
      <c r="R69" s="20"/>
      <c r="S69" s="20"/>
      <c r="T69" s="20"/>
      <c r="U69" s="20"/>
      <c r="V69" s="20"/>
      <c r="W69" s="20"/>
      <c r="X69" s="20"/>
    </row>
    <row r="70" spans="1:24" s="99" customFormat="1" ht="105.6">
      <c r="A70" s="74">
        <f>A69+1</f>
        <v>52</v>
      </c>
      <c r="B70" s="104" t="s">
        <v>349</v>
      </c>
      <c r="C70" s="58"/>
      <c r="D70" s="58" t="s">
        <v>371</v>
      </c>
      <c r="E70" s="124" t="s">
        <v>411</v>
      </c>
      <c r="F70" s="185" t="s">
        <v>371</v>
      </c>
      <c r="G70" s="185" t="s">
        <v>411</v>
      </c>
      <c r="H70" s="185" t="s">
        <v>411</v>
      </c>
      <c r="I70" s="124" t="s">
        <v>469</v>
      </c>
      <c r="J70" s="124"/>
      <c r="K70" s="145" t="s">
        <v>423</v>
      </c>
      <c r="L70" s="149" t="s">
        <v>423</v>
      </c>
      <c r="M70" s="139"/>
      <c r="N70" s="160" t="s">
        <v>595</v>
      </c>
      <c r="O70" s="132"/>
      <c r="P70" s="20"/>
      <c r="Q70" s="21"/>
      <c r="R70" s="20"/>
      <c r="S70" s="20"/>
      <c r="T70" s="20"/>
      <c r="U70" s="20"/>
      <c r="V70" s="20"/>
      <c r="W70" s="20"/>
      <c r="X70" s="20"/>
    </row>
    <row r="71" spans="1:24" ht="39.6">
      <c r="A71" s="74">
        <f>A70+1</f>
        <v>53</v>
      </c>
      <c r="B71" s="65" t="s">
        <v>148</v>
      </c>
      <c r="C71" s="58"/>
      <c r="D71" s="58" t="s">
        <v>279</v>
      </c>
      <c r="E71" s="124" t="s">
        <v>314</v>
      </c>
      <c r="F71" s="185" t="s">
        <v>693</v>
      </c>
      <c r="G71" s="185" t="s">
        <v>314</v>
      </c>
      <c r="H71" s="185" t="s">
        <v>314</v>
      </c>
      <c r="I71" s="124" t="s">
        <v>446</v>
      </c>
      <c r="J71" s="124"/>
      <c r="K71" s="145" t="s">
        <v>521</v>
      </c>
      <c r="L71" s="148" t="s">
        <v>527</v>
      </c>
      <c r="M71" s="138"/>
      <c r="N71" s="162" t="s">
        <v>600</v>
      </c>
      <c r="O71" s="131"/>
      <c r="P71" s="20"/>
      <c r="Q71" s="21" t="s">
        <v>21</v>
      </c>
      <c r="R71" s="20"/>
      <c r="S71" s="20"/>
      <c r="T71" s="20"/>
      <c r="U71" s="20"/>
      <c r="V71" s="20"/>
      <c r="W71" s="20"/>
      <c r="X71" s="20"/>
    </row>
    <row r="72" spans="1:24" ht="79.2">
      <c r="A72" s="74">
        <f>A71+1</f>
        <v>54</v>
      </c>
      <c r="B72" s="65" t="s">
        <v>149</v>
      </c>
      <c r="C72" s="58"/>
      <c r="D72" s="59" t="s">
        <v>164</v>
      </c>
      <c r="E72" s="124" t="s">
        <v>405</v>
      </c>
      <c r="F72" s="185" t="s">
        <v>164</v>
      </c>
      <c r="G72" s="185" t="s">
        <v>405</v>
      </c>
      <c r="H72" s="185" t="s">
        <v>405</v>
      </c>
      <c r="I72" s="124" t="s">
        <v>447</v>
      </c>
      <c r="J72" s="124" t="s">
        <v>488</v>
      </c>
      <c r="K72" s="145" t="s">
        <v>529</v>
      </c>
      <c r="L72" s="149" t="s">
        <v>548</v>
      </c>
      <c r="M72" s="139"/>
      <c r="N72" s="159" t="s">
        <v>548</v>
      </c>
      <c r="O72" s="132"/>
      <c r="P72" s="20"/>
      <c r="Q72" s="21" t="s">
        <v>13</v>
      </c>
      <c r="R72" s="20"/>
      <c r="S72" s="20"/>
      <c r="T72" s="20"/>
      <c r="U72" s="20"/>
      <c r="V72" s="20"/>
      <c r="W72" s="20"/>
      <c r="X72" s="20"/>
    </row>
    <row r="73" spans="1:24" ht="13.2">
      <c r="A73" s="74">
        <f>A72+1</f>
        <v>55</v>
      </c>
      <c r="B73" s="65" t="s">
        <v>152</v>
      </c>
      <c r="C73" s="58"/>
      <c r="D73" s="59" t="s">
        <v>206</v>
      </c>
      <c r="E73" s="124" t="s">
        <v>310</v>
      </c>
      <c r="F73" s="185" t="s">
        <v>206</v>
      </c>
      <c r="G73" s="185" t="s">
        <v>310</v>
      </c>
      <c r="H73" s="185" t="s">
        <v>310</v>
      </c>
      <c r="I73" s="124" t="s">
        <v>469</v>
      </c>
      <c r="J73" s="124" t="s">
        <v>469</v>
      </c>
      <c r="K73" s="145" t="s">
        <v>521</v>
      </c>
      <c r="L73" s="148" t="s">
        <v>527</v>
      </c>
      <c r="M73" s="138"/>
      <c r="N73" s="157" t="s">
        <v>527</v>
      </c>
      <c r="O73" s="131"/>
      <c r="P73" s="20"/>
      <c r="Q73" s="21" t="s">
        <v>22</v>
      </c>
      <c r="R73" s="20"/>
      <c r="S73" s="20"/>
      <c r="T73" s="20"/>
      <c r="U73" s="20"/>
      <c r="V73" s="20"/>
      <c r="W73" s="20"/>
      <c r="X73" s="20"/>
    </row>
    <row r="74" spans="1:24" s="99" customFormat="1" ht="13.2">
      <c r="A74" s="74"/>
      <c r="B74" s="103" t="s">
        <v>348</v>
      </c>
      <c r="C74" s="58"/>
      <c r="D74" s="58" t="s">
        <v>372</v>
      </c>
      <c r="E74" s="124" t="s">
        <v>373</v>
      </c>
      <c r="F74" s="185" t="s">
        <v>372</v>
      </c>
      <c r="G74" s="185" t="s">
        <v>373</v>
      </c>
      <c r="H74" s="185" t="s">
        <v>373</v>
      </c>
      <c r="I74" s="124" t="s">
        <v>469</v>
      </c>
      <c r="J74" s="124"/>
      <c r="K74" s="145" t="s">
        <v>521</v>
      </c>
      <c r="L74" s="149" t="s">
        <v>527</v>
      </c>
      <c r="M74" s="139"/>
      <c r="N74" s="159" t="s">
        <v>527</v>
      </c>
      <c r="O74" s="132"/>
      <c r="P74" s="20"/>
      <c r="Q74" s="21"/>
      <c r="R74" s="20"/>
      <c r="S74" s="20"/>
      <c r="T74" s="20"/>
      <c r="U74" s="20"/>
      <c r="V74" s="20"/>
      <c r="W74" s="20"/>
      <c r="X74" s="20"/>
    </row>
    <row r="75" spans="1:24" ht="26.4">
      <c r="A75" s="74">
        <f>A73+1</f>
        <v>56</v>
      </c>
      <c r="B75" s="68" t="s">
        <v>168</v>
      </c>
      <c r="C75" s="58"/>
      <c r="D75" s="59" t="s">
        <v>166</v>
      </c>
      <c r="E75" s="124" t="s">
        <v>313</v>
      </c>
      <c r="F75" s="185" t="s">
        <v>166</v>
      </c>
      <c r="G75" s="185" t="s">
        <v>313</v>
      </c>
      <c r="H75" s="185" t="s">
        <v>313</v>
      </c>
      <c r="I75" s="124" t="s">
        <v>469</v>
      </c>
      <c r="J75" s="124" t="s">
        <v>489</v>
      </c>
      <c r="K75" s="145" t="s">
        <v>521</v>
      </c>
      <c r="L75" s="148" t="s">
        <v>527</v>
      </c>
      <c r="M75" s="138"/>
      <c r="N75" s="157" t="s">
        <v>527</v>
      </c>
      <c r="O75" s="131"/>
      <c r="P75" s="20"/>
      <c r="Q75" s="21" t="s">
        <v>12</v>
      </c>
      <c r="R75" s="20"/>
      <c r="S75" s="20"/>
      <c r="T75" s="20"/>
      <c r="U75" s="20"/>
      <c r="V75" s="20"/>
      <c r="W75" s="20"/>
      <c r="X75" s="20"/>
    </row>
    <row r="76" spans="1:24" ht="13.2">
      <c r="A76" s="74">
        <f>A75+1</f>
        <v>57</v>
      </c>
      <c r="B76" s="66" t="s">
        <v>145</v>
      </c>
      <c r="C76" s="58"/>
      <c r="D76" s="58" t="s">
        <v>167</v>
      </c>
      <c r="E76" s="124" t="s">
        <v>313</v>
      </c>
      <c r="F76" s="185" t="s">
        <v>167</v>
      </c>
      <c r="G76" s="185" t="s">
        <v>313</v>
      </c>
      <c r="H76" s="185" t="s">
        <v>313</v>
      </c>
      <c r="I76" s="124" t="s">
        <v>448</v>
      </c>
      <c r="J76" s="124" t="s">
        <v>469</v>
      </c>
      <c r="K76" s="145" t="s">
        <v>521</v>
      </c>
      <c r="L76" s="149" t="s">
        <v>527</v>
      </c>
      <c r="M76" s="139"/>
      <c r="N76" s="159" t="s">
        <v>527</v>
      </c>
      <c r="O76" s="132"/>
      <c r="P76" s="20"/>
      <c r="Q76" s="20"/>
      <c r="R76" s="20"/>
      <c r="S76" s="20"/>
      <c r="T76" s="20"/>
      <c r="U76" s="20"/>
      <c r="V76" s="20"/>
      <c r="W76" s="20"/>
      <c r="X76" s="20"/>
    </row>
    <row r="77" spans="1:24" s="72" customFormat="1" ht="79.2">
      <c r="A77" s="74">
        <f>A76+1</f>
        <v>58</v>
      </c>
      <c r="B77" s="65" t="s">
        <v>223</v>
      </c>
      <c r="C77" s="60"/>
      <c r="D77" s="89" t="s">
        <v>270</v>
      </c>
      <c r="E77" s="124" t="s">
        <v>9</v>
      </c>
      <c r="F77" s="185" t="s">
        <v>665</v>
      </c>
      <c r="G77" s="185" t="s">
        <v>665</v>
      </c>
      <c r="H77" s="185" t="s">
        <v>270</v>
      </c>
      <c r="I77" s="124" t="s">
        <v>570</v>
      </c>
      <c r="J77" s="124" t="s">
        <v>469</v>
      </c>
      <c r="K77" s="145" t="s">
        <v>422</v>
      </c>
      <c r="L77" s="148" t="s">
        <v>549</v>
      </c>
      <c r="M77" s="138"/>
      <c r="N77" s="162" t="s">
        <v>592</v>
      </c>
      <c r="O77" s="131"/>
      <c r="P77" s="20"/>
      <c r="Q77" s="20"/>
      <c r="R77" s="20"/>
      <c r="S77" s="20"/>
      <c r="T77" s="20"/>
      <c r="U77" s="20"/>
      <c r="V77" s="20"/>
      <c r="W77" s="20"/>
      <c r="X77" s="20"/>
    </row>
    <row r="78" spans="1:24" s="72" customFormat="1" ht="26.4">
      <c r="A78" s="74">
        <f>A77+1</f>
        <v>59</v>
      </c>
      <c r="B78" s="68" t="s">
        <v>227</v>
      </c>
      <c r="C78" s="60"/>
      <c r="D78" s="58" t="s">
        <v>276</v>
      </c>
      <c r="E78" s="124" t="s">
        <v>378</v>
      </c>
      <c r="F78" s="185" t="s">
        <v>276</v>
      </c>
      <c r="G78" s="185" t="s">
        <v>378</v>
      </c>
      <c r="H78" s="185" t="s">
        <v>378</v>
      </c>
      <c r="I78" s="124" t="s">
        <v>469</v>
      </c>
      <c r="J78" s="124" t="s">
        <v>469</v>
      </c>
      <c r="K78" s="145" t="s">
        <v>521</v>
      </c>
      <c r="L78" s="149" t="s">
        <v>527</v>
      </c>
      <c r="M78" s="139"/>
      <c r="N78" s="159" t="s">
        <v>527</v>
      </c>
      <c r="O78" s="132"/>
      <c r="P78" s="20"/>
      <c r="Q78" s="20"/>
      <c r="R78" s="20"/>
      <c r="S78" s="20"/>
      <c r="T78" s="20"/>
      <c r="U78" s="20"/>
      <c r="V78" s="20"/>
      <c r="W78" s="20"/>
      <c r="X78" s="20"/>
    </row>
    <row r="79" spans="1:24" s="72" customFormat="1" ht="66">
      <c r="A79" s="74">
        <f>A78+1</f>
        <v>60</v>
      </c>
      <c r="B79" s="65" t="s">
        <v>230</v>
      </c>
      <c r="C79" s="60"/>
      <c r="D79" s="60" t="s">
        <v>275</v>
      </c>
      <c r="E79" s="124" t="s">
        <v>311</v>
      </c>
      <c r="F79" s="185" t="s">
        <v>275</v>
      </c>
      <c r="G79" s="185" t="s">
        <v>311</v>
      </c>
      <c r="H79" s="185" t="s">
        <v>311</v>
      </c>
      <c r="I79" s="124" t="s">
        <v>445</v>
      </c>
      <c r="J79" s="124" t="s">
        <v>469</v>
      </c>
      <c r="K79" s="145" t="s">
        <v>521</v>
      </c>
      <c r="L79" s="148" t="s">
        <v>527</v>
      </c>
      <c r="M79" s="138"/>
      <c r="N79" s="157" t="s">
        <v>527</v>
      </c>
      <c r="O79" s="131"/>
      <c r="P79" s="20"/>
      <c r="Q79" s="20"/>
      <c r="R79" s="20"/>
      <c r="S79" s="20"/>
      <c r="T79" s="20"/>
      <c r="U79" s="20"/>
      <c r="V79" s="20"/>
      <c r="W79" s="20"/>
      <c r="X79" s="20"/>
    </row>
    <row r="80" spans="1:24" s="72" customFormat="1" ht="39.6">
      <c r="A80" s="74">
        <f>A79+1</f>
        <v>61</v>
      </c>
      <c r="B80" s="68" t="s">
        <v>376</v>
      </c>
      <c r="C80" s="60"/>
      <c r="D80" s="58" t="s">
        <v>278</v>
      </c>
      <c r="E80" s="124" t="s">
        <v>375</v>
      </c>
      <c r="F80" s="176" t="s">
        <v>278</v>
      </c>
      <c r="G80" s="185" t="s">
        <v>375</v>
      </c>
      <c r="H80" s="185" t="s">
        <v>375</v>
      </c>
      <c r="I80" s="124" t="s">
        <v>469</v>
      </c>
      <c r="J80" s="124" t="s">
        <v>469</v>
      </c>
      <c r="K80" s="145" t="s">
        <v>521</v>
      </c>
      <c r="L80" s="149" t="s">
        <v>527</v>
      </c>
      <c r="M80" s="139"/>
      <c r="N80" s="159" t="s">
        <v>527</v>
      </c>
      <c r="O80" s="132"/>
      <c r="P80" s="20"/>
      <c r="Q80" s="20"/>
      <c r="R80" s="20"/>
      <c r="S80" s="20"/>
      <c r="T80" s="20"/>
      <c r="U80" s="20"/>
      <c r="V80" s="20"/>
      <c r="W80" s="20"/>
      <c r="X80" s="20"/>
    </row>
    <row r="81" spans="1:24" s="178" customFormat="1" ht="66">
      <c r="A81" s="182">
        <f>A80+1</f>
        <v>62</v>
      </c>
      <c r="B81" s="180" t="s">
        <v>228</v>
      </c>
      <c r="C81" s="180"/>
      <c r="D81" s="180"/>
      <c r="E81" s="181" t="s">
        <v>675</v>
      </c>
      <c r="F81" s="185" t="s">
        <v>423</v>
      </c>
      <c r="G81" s="185" t="s">
        <v>423</v>
      </c>
      <c r="H81" s="185" t="s">
        <v>423</v>
      </c>
      <c r="I81" s="181"/>
      <c r="J81" s="181"/>
      <c r="K81" s="181"/>
      <c r="L81" s="186"/>
      <c r="M81" s="186"/>
      <c r="N81" s="186"/>
      <c r="O81" s="186"/>
      <c r="P81" s="179"/>
      <c r="Q81" s="179"/>
      <c r="R81" s="179"/>
      <c r="S81" s="179"/>
      <c r="T81" s="179"/>
      <c r="U81" s="179"/>
      <c r="V81" s="179"/>
      <c r="W81" s="179"/>
      <c r="X81" s="179"/>
    </row>
    <row r="82" spans="1:24" s="72" customFormat="1" ht="13.2">
      <c r="A82" s="74"/>
      <c r="B82" s="68"/>
      <c r="C82" s="58"/>
      <c r="D82" s="58"/>
      <c r="E82" s="124"/>
      <c r="F82" s="185"/>
      <c r="G82" s="185"/>
      <c r="H82" s="185"/>
      <c r="I82" s="124"/>
      <c r="J82" s="124"/>
      <c r="K82" s="145"/>
      <c r="L82" s="186"/>
      <c r="M82" s="186"/>
      <c r="N82" s="186"/>
      <c r="O82" s="186"/>
      <c r="P82" s="20"/>
      <c r="Q82" s="20"/>
      <c r="R82" s="20"/>
      <c r="S82" s="20"/>
      <c r="T82" s="20"/>
      <c r="U82" s="20"/>
      <c r="V82" s="20"/>
      <c r="W82" s="20"/>
      <c r="X82" s="20"/>
    </row>
    <row r="83" spans="1:24" s="100" customFormat="1" ht="13.2">
      <c r="A83" s="74"/>
      <c r="B83" s="89"/>
      <c r="C83" s="89"/>
      <c r="D83" s="89"/>
      <c r="E83" s="116" t="s">
        <v>393</v>
      </c>
      <c r="F83" s="185"/>
      <c r="G83" s="185"/>
      <c r="H83" s="185"/>
      <c r="I83" s="124"/>
      <c r="J83" s="124"/>
      <c r="K83" s="145"/>
      <c r="L83" s="186"/>
      <c r="M83" s="186"/>
      <c r="N83" s="186"/>
      <c r="O83" s="186"/>
      <c r="P83" s="20"/>
      <c r="Q83" s="20"/>
      <c r="R83" s="20"/>
      <c r="S83" s="20"/>
      <c r="T83" s="20"/>
      <c r="U83" s="20"/>
      <c r="V83" s="20"/>
      <c r="W83" s="20"/>
      <c r="X83" s="20"/>
    </row>
    <row r="84" spans="1:24" s="100" customFormat="1" ht="39.6">
      <c r="A84" s="74">
        <v>63</v>
      </c>
      <c r="B84" s="101" t="s">
        <v>132</v>
      </c>
      <c r="C84" s="89"/>
      <c r="D84" s="89" t="s">
        <v>313</v>
      </c>
      <c r="E84" s="124" t="s">
        <v>394</v>
      </c>
      <c r="F84" s="185" t="s">
        <v>313</v>
      </c>
      <c r="G84" s="185" t="s">
        <v>394</v>
      </c>
      <c r="H84" s="185" t="s">
        <v>394</v>
      </c>
      <c r="I84" s="124" t="s">
        <v>469</v>
      </c>
      <c r="J84" s="124" t="s">
        <v>469</v>
      </c>
      <c r="K84" s="145" t="s">
        <v>576</v>
      </c>
      <c r="L84" s="146" t="s">
        <v>394</v>
      </c>
      <c r="M84" s="186"/>
      <c r="N84" s="186" t="s">
        <v>527</v>
      </c>
      <c r="O84" s="186"/>
      <c r="P84" s="20"/>
      <c r="Q84" s="20"/>
      <c r="R84" s="20"/>
      <c r="S84" s="20"/>
      <c r="T84" s="20"/>
      <c r="U84" s="20"/>
      <c r="V84" s="20"/>
      <c r="W84" s="20"/>
      <c r="X84" s="20"/>
    </row>
    <row r="85" spans="1:24" s="100" customFormat="1" ht="222.75" customHeight="1">
      <c r="A85" s="74">
        <f>A84+1</f>
        <v>64</v>
      </c>
      <c r="B85" s="88" t="s">
        <v>133</v>
      </c>
      <c r="C85" s="89"/>
      <c r="D85" s="89" t="s">
        <v>313</v>
      </c>
      <c r="E85" s="124" t="s">
        <v>676</v>
      </c>
      <c r="F85" s="189" t="s">
        <v>694</v>
      </c>
      <c r="G85" s="189" t="s">
        <v>619</v>
      </c>
      <c r="H85" s="189" t="s">
        <v>619</v>
      </c>
      <c r="I85" s="186" t="s">
        <v>469</v>
      </c>
      <c r="J85" s="186" t="s">
        <v>469</v>
      </c>
      <c r="K85" s="186" t="s">
        <v>530</v>
      </c>
      <c r="L85" s="186" t="s">
        <v>530</v>
      </c>
      <c r="M85" s="186"/>
      <c r="N85" s="186" t="s">
        <v>527</v>
      </c>
      <c r="O85" s="186"/>
      <c r="P85" s="20"/>
      <c r="Q85" s="20"/>
      <c r="R85" s="20"/>
      <c r="S85" s="20"/>
      <c r="T85" s="20"/>
      <c r="U85" s="20"/>
      <c r="V85" s="20"/>
      <c r="W85" s="20"/>
      <c r="X85" s="20"/>
    </row>
    <row r="86" spans="1:24" s="72" customFormat="1" ht="224.4">
      <c r="A86" s="183">
        <f>A85+1</f>
        <v>65</v>
      </c>
      <c r="B86" s="125" t="s">
        <v>131</v>
      </c>
      <c r="C86" s="58"/>
      <c r="D86" s="58"/>
      <c r="E86" s="124"/>
      <c r="F86" s="185"/>
      <c r="G86" s="185"/>
      <c r="H86" s="185"/>
      <c r="I86" s="124"/>
      <c r="J86" s="124"/>
      <c r="K86" s="147" t="s">
        <v>577</v>
      </c>
      <c r="L86" s="186" t="s">
        <v>578</v>
      </c>
      <c r="M86" s="186"/>
      <c r="N86" s="186" t="s">
        <v>601</v>
      </c>
      <c r="O86" s="186"/>
      <c r="P86" s="20"/>
      <c r="Q86" s="20"/>
      <c r="R86" s="20"/>
      <c r="S86" s="20"/>
      <c r="T86" s="20"/>
      <c r="U86" s="20"/>
      <c r="V86" s="20"/>
      <c r="W86" s="20"/>
      <c r="X86" s="20"/>
    </row>
    <row r="87" spans="1:24" ht="13.2">
      <c r="A87" s="74"/>
      <c r="B87" s="117" t="s">
        <v>170</v>
      </c>
      <c r="C87" s="58"/>
      <c r="D87" s="58"/>
      <c r="E87" s="124"/>
      <c r="F87" s="185"/>
      <c r="G87" s="185"/>
      <c r="H87" s="185"/>
      <c r="I87" s="124"/>
      <c r="J87" s="124"/>
      <c r="K87" s="145"/>
      <c r="L87" s="186"/>
      <c r="M87" s="186"/>
      <c r="N87" s="186"/>
      <c r="O87" s="186"/>
      <c r="P87" s="20"/>
      <c r="Q87" s="20"/>
      <c r="R87" s="20"/>
      <c r="S87" s="20"/>
      <c r="T87" s="20"/>
      <c r="U87" s="20"/>
      <c r="V87" s="20"/>
      <c r="W87" s="20"/>
      <c r="X87" s="20"/>
    </row>
    <row r="88" spans="1:24" ht="79.2">
      <c r="A88" s="74">
        <v>66</v>
      </c>
      <c r="B88" s="66" t="s">
        <v>171</v>
      </c>
      <c r="C88" s="58"/>
      <c r="D88" s="58" t="s">
        <v>175</v>
      </c>
      <c r="E88" s="124" t="s">
        <v>315</v>
      </c>
      <c r="F88" s="185" t="s">
        <v>175</v>
      </c>
      <c r="G88" s="185" t="s">
        <v>315</v>
      </c>
      <c r="H88" s="185" t="s">
        <v>315</v>
      </c>
      <c r="I88" s="124" t="s">
        <v>449</v>
      </c>
      <c r="J88" s="124" t="s">
        <v>469</v>
      </c>
      <c r="K88" s="145" t="s">
        <v>521</v>
      </c>
      <c r="L88" s="186" t="s">
        <v>527</v>
      </c>
      <c r="M88" s="186"/>
      <c r="N88" s="186" t="s">
        <v>527</v>
      </c>
      <c r="O88" s="186"/>
      <c r="P88" s="20"/>
      <c r="Q88" s="20"/>
      <c r="R88" s="20"/>
      <c r="S88" s="20"/>
      <c r="T88" s="20"/>
      <c r="U88" s="20"/>
      <c r="V88" s="20"/>
      <c r="W88" s="20"/>
      <c r="X88" s="20"/>
    </row>
    <row r="89" spans="1:24" ht="39.6">
      <c r="A89" s="74">
        <f>A88+1</f>
        <v>67</v>
      </c>
      <c r="B89" s="67" t="s">
        <v>172</v>
      </c>
      <c r="C89" s="60"/>
      <c r="D89" s="60" t="s">
        <v>176</v>
      </c>
      <c r="E89" s="124" t="s">
        <v>380</v>
      </c>
      <c r="F89" s="185" t="s">
        <v>176</v>
      </c>
      <c r="G89" s="185" t="s">
        <v>380</v>
      </c>
      <c r="H89" s="185" t="s">
        <v>380</v>
      </c>
      <c r="I89" s="124" t="s">
        <v>450</v>
      </c>
      <c r="J89" s="124" t="s">
        <v>490</v>
      </c>
      <c r="K89" s="145" t="s">
        <v>521</v>
      </c>
      <c r="L89" s="186" t="s">
        <v>527</v>
      </c>
      <c r="M89" s="186"/>
      <c r="N89" s="186" t="s">
        <v>527</v>
      </c>
      <c r="O89" s="186"/>
      <c r="P89" s="20"/>
      <c r="Q89" s="20"/>
      <c r="R89" s="20"/>
      <c r="S89" s="20"/>
      <c r="T89" s="20"/>
      <c r="U89" s="20"/>
      <c r="V89" s="20"/>
      <c r="W89" s="20"/>
      <c r="X89" s="20"/>
    </row>
    <row r="90" spans="1:24" ht="26.4">
      <c r="A90" s="74">
        <f>A89+1</f>
        <v>68</v>
      </c>
      <c r="B90" s="66" t="s">
        <v>383</v>
      </c>
      <c r="C90" s="60"/>
      <c r="D90" s="60" t="s">
        <v>280</v>
      </c>
      <c r="E90" s="124" t="s">
        <v>381</v>
      </c>
      <c r="F90" s="185" t="s">
        <v>280</v>
      </c>
      <c r="G90" s="185" t="s">
        <v>381</v>
      </c>
      <c r="H90" s="185" t="s">
        <v>381</v>
      </c>
      <c r="I90" s="124" t="s">
        <v>451</v>
      </c>
      <c r="J90" s="124" t="s">
        <v>469</v>
      </c>
      <c r="K90" s="145" t="s">
        <v>521</v>
      </c>
      <c r="L90" s="186" t="s">
        <v>527</v>
      </c>
      <c r="M90" s="186"/>
      <c r="N90" s="186" t="s">
        <v>527</v>
      </c>
      <c r="O90" s="186"/>
      <c r="P90" s="20"/>
      <c r="Q90" s="20"/>
      <c r="R90" s="20"/>
      <c r="S90" s="20"/>
      <c r="T90" s="20"/>
      <c r="U90" s="20"/>
      <c r="V90" s="20"/>
      <c r="W90" s="20"/>
      <c r="X90" s="20"/>
    </row>
    <row r="91" spans="1:24" s="77" customFormat="1" ht="39.6">
      <c r="A91" s="74">
        <f>A90+1</f>
        <v>69</v>
      </c>
      <c r="B91" s="66" t="s">
        <v>382</v>
      </c>
      <c r="C91" s="58"/>
      <c r="D91" s="58" t="s">
        <v>281</v>
      </c>
      <c r="E91" s="124" t="s">
        <v>381</v>
      </c>
      <c r="F91" s="185" t="s">
        <v>281</v>
      </c>
      <c r="G91" s="185" t="s">
        <v>381</v>
      </c>
      <c r="H91" s="185" t="s">
        <v>381</v>
      </c>
      <c r="I91" s="124" t="s">
        <v>451</v>
      </c>
      <c r="J91" s="124" t="s">
        <v>469</v>
      </c>
      <c r="K91" s="145" t="s">
        <v>521</v>
      </c>
      <c r="L91" s="186" t="s">
        <v>527</v>
      </c>
      <c r="M91" s="186"/>
      <c r="N91" s="186" t="s">
        <v>527</v>
      </c>
      <c r="O91" s="186"/>
      <c r="P91" s="20"/>
      <c r="Q91" s="20"/>
      <c r="R91" s="20"/>
      <c r="S91" s="20"/>
      <c r="T91" s="20"/>
      <c r="U91" s="20"/>
      <c r="V91" s="20"/>
      <c r="W91" s="20"/>
      <c r="X91" s="20"/>
    </row>
    <row r="92" spans="1:24" ht="211.2">
      <c r="A92" s="74">
        <f>A91+1</f>
        <v>70</v>
      </c>
      <c r="B92" s="66" t="s">
        <v>346</v>
      </c>
      <c r="C92" s="60"/>
      <c r="D92" s="60" t="s">
        <v>177</v>
      </c>
      <c r="E92" s="124" t="s">
        <v>316</v>
      </c>
      <c r="F92" s="185" t="s">
        <v>316</v>
      </c>
      <c r="G92" s="185" t="s">
        <v>316</v>
      </c>
      <c r="H92" s="185" t="s">
        <v>316</v>
      </c>
      <c r="I92" s="124" t="s">
        <v>452</v>
      </c>
      <c r="J92" s="124" t="s">
        <v>469</v>
      </c>
      <c r="K92" s="145" t="s">
        <v>521</v>
      </c>
      <c r="L92" s="186" t="s">
        <v>527</v>
      </c>
      <c r="M92" s="186"/>
      <c r="N92" s="186" t="s">
        <v>527</v>
      </c>
      <c r="O92" s="186"/>
      <c r="P92" s="20"/>
      <c r="Q92" s="20"/>
      <c r="R92" s="20"/>
      <c r="S92" s="20"/>
      <c r="T92" s="20"/>
      <c r="U92" s="20"/>
      <c r="V92" s="20"/>
      <c r="W92" s="20"/>
      <c r="X92" s="20"/>
    </row>
    <row r="93" spans="1:24" s="77" customFormat="1" ht="39.6">
      <c r="A93" s="74">
        <f>A92+1</f>
        <v>71</v>
      </c>
      <c r="B93" s="67" t="s">
        <v>282</v>
      </c>
      <c r="C93" s="60"/>
      <c r="D93" s="60" t="s">
        <v>283</v>
      </c>
      <c r="E93" s="124" t="s">
        <v>9</v>
      </c>
      <c r="F93" s="185" t="s">
        <v>283</v>
      </c>
      <c r="G93" s="185" t="s">
        <v>283</v>
      </c>
      <c r="H93" s="185" t="s">
        <v>283</v>
      </c>
      <c r="I93" s="124" t="s">
        <v>453</v>
      </c>
      <c r="J93" s="124" t="s">
        <v>469</v>
      </c>
      <c r="K93" s="145" t="s">
        <v>521</v>
      </c>
      <c r="L93" s="186" t="s">
        <v>527</v>
      </c>
      <c r="M93" s="186"/>
      <c r="N93" s="186" t="s">
        <v>527</v>
      </c>
      <c r="O93" s="186"/>
      <c r="P93" s="20"/>
      <c r="Q93" s="20"/>
      <c r="R93" s="20"/>
      <c r="S93" s="20"/>
      <c r="T93" s="20"/>
      <c r="U93" s="20"/>
      <c r="V93" s="20"/>
      <c r="W93" s="20"/>
      <c r="X93" s="20"/>
    </row>
    <row r="94" spans="1:24" ht="66">
      <c r="A94" s="74">
        <f>A93+1</f>
        <v>72</v>
      </c>
      <c r="B94" s="67" t="s">
        <v>173</v>
      </c>
      <c r="C94" s="60"/>
      <c r="D94" s="60" t="s">
        <v>178</v>
      </c>
      <c r="E94" s="124" t="s">
        <v>415</v>
      </c>
      <c r="F94" s="185" t="s">
        <v>620</v>
      </c>
      <c r="G94" s="185" t="s">
        <v>620</v>
      </c>
      <c r="H94" s="185" t="s">
        <v>620</v>
      </c>
      <c r="I94" s="124" t="s">
        <v>454</v>
      </c>
      <c r="J94" s="124" t="s">
        <v>469</v>
      </c>
      <c r="K94" s="145" t="s">
        <v>579</v>
      </c>
      <c r="L94" s="145" t="s">
        <v>579</v>
      </c>
      <c r="M94" s="186"/>
      <c r="N94" s="186" t="s">
        <v>527</v>
      </c>
      <c r="O94" s="186"/>
      <c r="P94" s="20"/>
      <c r="Q94" s="20"/>
      <c r="R94" s="20"/>
      <c r="S94" s="20"/>
      <c r="T94" s="20"/>
      <c r="U94" s="20"/>
      <c r="V94" s="20"/>
      <c r="W94" s="20"/>
      <c r="X94" s="20"/>
    </row>
    <row r="95" spans="1:24" ht="26.4">
      <c r="A95" s="74">
        <f>A94+1</f>
        <v>73</v>
      </c>
      <c r="B95" s="67" t="s">
        <v>174</v>
      </c>
      <c r="C95" s="60"/>
      <c r="D95" s="60" t="s">
        <v>179</v>
      </c>
      <c r="E95" s="124" t="s">
        <v>9</v>
      </c>
      <c r="F95" s="185" t="s">
        <v>179</v>
      </c>
      <c r="G95" s="185" t="s">
        <v>179</v>
      </c>
      <c r="H95" s="185" t="s">
        <v>179</v>
      </c>
      <c r="I95" s="124" t="s">
        <v>469</v>
      </c>
      <c r="J95" s="124" t="s">
        <v>491</v>
      </c>
      <c r="K95" s="145" t="s">
        <v>521</v>
      </c>
      <c r="L95" s="186" t="s">
        <v>527</v>
      </c>
      <c r="M95" s="186"/>
      <c r="N95" s="186" t="s">
        <v>527</v>
      </c>
      <c r="O95" s="186"/>
      <c r="P95" s="20"/>
      <c r="Q95" s="20"/>
      <c r="R95" s="20"/>
      <c r="S95" s="20"/>
      <c r="T95" s="20"/>
      <c r="U95" s="20"/>
      <c r="V95" s="20"/>
      <c r="W95" s="20"/>
      <c r="X95" s="20"/>
    </row>
    <row r="96" spans="1:24" ht="26.4">
      <c r="A96" s="74">
        <f>A95+1</f>
        <v>74</v>
      </c>
      <c r="B96" s="67" t="s">
        <v>180</v>
      </c>
      <c r="C96" s="60"/>
      <c r="D96" s="60" t="s">
        <v>181</v>
      </c>
      <c r="E96" s="124" t="s">
        <v>317</v>
      </c>
      <c r="F96" s="185" t="s">
        <v>181</v>
      </c>
      <c r="G96" s="185" t="s">
        <v>317</v>
      </c>
      <c r="H96" s="185" t="s">
        <v>317</v>
      </c>
      <c r="I96" s="124" t="s">
        <v>455</v>
      </c>
      <c r="J96" s="124" t="s">
        <v>469</v>
      </c>
      <c r="K96" s="145" t="s">
        <v>521</v>
      </c>
      <c r="L96" s="186" t="s">
        <v>527</v>
      </c>
      <c r="M96" s="186"/>
      <c r="N96" s="186" t="s">
        <v>527</v>
      </c>
      <c r="O96" s="186"/>
      <c r="P96" s="20"/>
      <c r="Q96" s="20"/>
      <c r="R96" s="20"/>
      <c r="S96" s="20"/>
      <c r="T96" s="20"/>
      <c r="U96" s="20"/>
      <c r="V96" s="20"/>
      <c r="W96" s="20"/>
      <c r="X96" s="20"/>
    </row>
    <row r="97" spans="1:24" s="87" customFormat="1" ht="13.2">
      <c r="A97" s="74"/>
      <c r="B97" s="76"/>
      <c r="C97" s="58"/>
      <c r="D97" s="58"/>
      <c r="E97" s="124"/>
      <c r="F97" s="185"/>
      <c r="G97" s="185"/>
      <c r="H97" s="185"/>
      <c r="I97" s="124"/>
      <c r="J97" s="124"/>
      <c r="K97" s="145"/>
      <c r="L97" s="186"/>
      <c r="M97" s="186"/>
      <c r="N97" s="186"/>
      <c r="O97" s="186"/>
      <c r="P97" s="20"/>
      <c r="Q97" s="20"/>
      <c r="R97" s="20"/>
      <c r="S97" s="20"/>
      <c r="T97" s="20"/>
      <c r="U97" s="20"/>
      <c r="V97" s="20"/>
      <c r="W97" s="20"/>
      <c r="X97" s="20"/>
    </row>
    <row r="98" spans="1:24" ht="13.2">
      <c r="A98" s="74"/>
      <c r="B98" s="117" t="s">
        <v>182</v>
      </c>
      <c r="C98" s="60"/>
      <c r="D98" s="60"/>
      <c r="E98" s="124"/>
      <c r="F98" s="185"/>
      <c r="G98" s="185"/>
      <c r="H98" s="185"/>
      <c r="I98" s="124"/>
      <c r="J98" s="124"/>
      <c r="K98" s="145"/>
      <c r="L98" s="186"/>
      <c r="M98" s="186"/>
      <c r="N98" s="186"/>
      <c r="O98" s="186"/>
      <c r="P98" s="20"/>
      <c r="Q98" s="20"/>
      <c r="R98" s="20"/>
      <c r="S98" s="20"/>
      <c r="T98" s="20"/>
      <c r="U98" s="20"/>
      <c r="V98" s="20"/>
      <c r="W98" s="20"/>
      <c r="X98" s="20"/>
    </row>
    <row r="99" spans="1:24" ht="184.8">
      <c r="A99" s="74">
        <f>A96+1</f>
        <v>75</v>
      </c>
      <c r="B99" s="67" t="s">
        <v>183</v>
      </c>
      <c r="C99" s="60"/>
      <c r="D99" s="60" t="s">
        <v>185</v>
      </c>
      <c r="E99" s="124" t="s">
        <v>416</v>
      </c>
      <c r="F99" s="185" t="s">
        <v>185</v>
      </c>
      <c r="G99" s="185" t="s">
        <v>621</v>
      </c>
      <c r="H99" s="185" t="s">
        <v>621</v>
      </c>
      <c r="I99" s="124" t="s">
        <v>571</v>
      </c>
      <c r="J99" s="124" t="s">
        <v>469</v>
      </c>
      <c r="K99" s="145" t="s">
        <v>521</v>
      </c>
      <c r="L99" s="186" t="s">
        <v>527</v>
      </c>
      <c r="M99" s="186"/>
      <c r="N99" s="186" t="s">
        <v>527</v>
      </c>
      <c r="O99" s="186"/>
      <c r="P99" s="20"/>
      <c r="Q99" s="20"/>
      <c r="R99" s="20"/>
      <c r="S99" s="20"/>
      <c r="T99" s="20"/>
      <c r="U99" s="20"/>
      <c r="V99" s="20"/>
      <c r="W99" s="20"/>
      <c r="X99" s="20"/>
    </row>
    <row r="100" spans="1:24" ht="105.6">
      <c r="A100" s="74">
        <f>A99+1</f>
        <v>76</v>
      </c>
      <c r="B100" s="67" t="s">
        <v>184</v>
      </c>
      <c r="C100" s="60"/>
      <c r="D100" s="60" t="s">
        <v>186</v>
      </c>
      <c r="E100" s="124" t="s">
        <v>417</v>
      </c>
      <c r="F100" s="185" t="s">
        <v>695</v>
      </c>
      <c r="G100" s="185" t="s">
        <v>696</v>
      </c>
      <c r="H100" s="185" t="s">
        <v>707</v>
      </c>
      <c r="I100" s="124" t="s">
        <v>469</v>
      </c>
      <c r="J100" s="124" t="s">
        <v>469</v>
      </c>
      <c r="K100" s="145" t="s">
        <v>580</v>
      </c>
      <c r="L100" s="186" t="s">
        <v>521</v>
      </c>
      <c r="M100" s="186"/>
      <c r="N100" s="186" t="s">
        <v>602</v>
      </c>
      <c r="O100" s="186"/>
      <c r="P100" s="20"/>
      <c r="Q100" s="20"/>
      <c r="R100" s="20"/>
      <c r="S100" s="20"/>
      <c r="T100" s="20"/>
      <c r="U100" s="20"/>
      <c r="V100" s="20"/>
      <c r="W100" s="20"/>
      <c r="X100" s="20"/>
    </row>
    <row r="101" spans="1:24" s="56" customFormat="1" ht="92.4">
      <c r="A101" s="74">
        <f>A100+1</f>
        <v>77</v>
      </c>
      <c r="B101" s="66" t="s">
        <v>386</v>
      </c>
      <c r="C101" s="60"/>
      <c r="D101" s="58" t="s">
        <v>385</v>
      </c>
      <c r="E101" s="124" t="s">
        <v>384</v>
      </c>
      <c r="F101" s="185" t="s">
        <v>385</v>
      </c>
      <c r="G101" s="185" t="s">
        <v>384</v>
      </c>
      <c r="H101" s="185" t="s">
        <v>384</v>
      </c>
      <c r="I101" s="124" t="s">
        <v>456</v>
      </c>
      <c r="J101" s="124" t="s">
        <v>469</v>
      </c>
      <c r="K101" s="145" t="s">
        <v>521</v>
      </c>
      <c r="L101" s="186" t="s">
        <v>527</v>
      </c>
      <c r="M101" s="186"/>
      <c r="N101" s="186" t="s">
        <v>527</v>
      </c>
      <c r="O101" s="186"/>
      <c r="P101" s="20"/>
      <c r="Q101" s="20"/>
      <c r="R101" s="20"/>
      <c r="S101" s="20"/>
      <c r="T101" s="20"/>
      <c r="U101" s="20"/>
      <c r="V101" s="20"/>
      <c r="W101" s="20"/>
      <c r="X101" s="20"/>
    </row>
    <row r="102" spans="1:24" s="73" customFormat="1" ht="79.2">
      <c r="A102" s="74">
        <f>A101+1</f>
        <v>78</v>
      </c>
      <c r="B102" s="67" t="s">
        <v>238</v>
      </c>
      <c r="C102" s="60"/>
      <c r="D102" s="58" t="s">
        <v>285</v>
      </c>
      <c r="E102" s="124" t="s">
        <v>9</v>
      </c>
      <c r="F102" s="185" t="s">
        <v>285</v>
      </c>
      <c r="G102" s="185" t="s">
        <v>285</v>
      </c>
      <c r="H102" s="185" t="s">
        <v>285</v>
      </c>
      <c r="I102" s="124" t="s">
        <v>457</v>
      </c>
      <c r="J102" s="124" t="s">
        <v>469</v>
      </c>
      <c r="K102" s="145" t="s">
        <v>521</v>
      </c>
      <c r="L102" s="186" t="s">
        <v>527</v>
      </c>
      <c r="M102" s="186"/>
      <c r="N102" s="186" t="s">
        <v>527</v>
      </c>
      <c r="O102" s="186"/>
      <c r="P102" s="20"/>
      <c r="Q102" s="20"/>
      <c r="R102" s="20"/>
      <c r="S102" s="20"/>
      <c r="T102" s="20"/>
      <c r="U102" s="20"/>
      <c r="V102" s="20"/>
      <c r="W102" s="20"/>
      <c r="X102" s="20"/>
    </row>
    <row r="103" spans="1:24" s="73" customFormat="1" ht="52.8">
      <c r="A103" s="62"/>
      <c r="B103" s="67"/>
      <c r="C103" s="60"/>
      <c r="D103" s="60"/>
      <c r="E103" s="124"/>
      <c r="F103" s="185"/>
      <c r="G103" s="190" t="s">
        <v>697</v>
      </c>
      <c r="H103" s="190" t="s">
        <v>697</v>
      </c>
      <c r="I103" s="124"/>
      <c r="J103" s="124"/>
      <c r="K103" s="145"/>
      <c r="L103" s="186"/>
      <c r="M103" s="186"/>
      <c r="N103" s="186"/>
      <c r="O103" s="186"/>
      <c r="P103" s="20"/>
      <c r="Q103" s="20"/>
      <c r="R103" s="20"/>
      <c r="S103" s="20"/>
      <c r="T103" s="20"/>
      <c r="U103" s="20"/>
      <c r="V103" s="20"/>
      <c r="W103" s="20"/>
      <c r="X103" s="20"/>
    </row>
    <row r="104" spans="1:24" s="56" customFormat="1" ht="26.4">
      <c r="A104" s="74"/>
      <c r="B104" s="117" t="s">
        <v>196</v>
      </c>
      <c r="C104" s="60"/>
      <c r="D104" s="60"/>
      <c r="E104" s="124"/>
      <c r="F104" s="185"/>
      <c r="G104" s="185"/>
      <c r="H104" s="185"/>
      <c r="I104" s="124"/>
      <c r="J104" s="124"/>
      <c r="K104" s="145"/>
      <c r="L104" s="186"/>
      <c r="M104" s="186"/>
      <c r="N104" s="186"/>
      <c r="O104" s="186"/>
      <c r="P104" s="20"/>
      <c r="Q104" s="20"/>
      <c r="R104" s="20"/>
      <c r="S104" s="20"/>
      <c r="T104" s="20"/>
      <c r="U104" s="20"/>
      <c r="V104" s="20"/>
      <c r="W104" s="20"/>
      <c r="X104" s="20"/>
    </row>
    <row r="105" spans="1:24" ht="52.8">
      <c r="A105" s="74">
        <f>A102+1</f>
        <v>79</v>
      </c>
      <c r="B105" s="67" t="s">
        <v>201</v>
      </c>
      <c r="C105" s="60"/>
      <c r="D105" s="60" t="s">
        <v>240</v>
      </c>
      <c r="E105" s="124" t="s">
        <v>9</v>
      </c>
      <c r="F105" s="185" t="s">
        <v>240</v>
      </c>
      <c r="G105" s="185" t="s">
        <v>240</v>
      </c>
      <c r="H105" s="185" t="s">
        <v>240</v>
      </c>
      <c r="I105" s="124" t="s">
        <v>517</v>
      </c>
      <c r="J105" s="124" t="s">
        <v>469</v>
      </c>
      <c r="K105" s="145" t="s">
        <v>521</v>
      </c>
      <c r="L105" s="186" t="s">
        <v>527</v>
      </c>
      <c r="M105" s="186"/>
      <c r="N105" s="186" t="s">
        <v>527</v>
      </c>
      <c r="O105" s="186"/>
      <c r="P105" s="20"/>
      <c r="Q105" s="20"/>
      <c r="R105" s="20"/>
      <c r="S105" s="20"/>
      <c r="T105" s="20"/>
      <c r="U105" s="20"/>
      <c r="V105" s="20"/>
      <c r="W105" s="20"/>
      <c r="X105" s="20"/>
    </row>
    <row r="106" spans="1:24" s="73" customFormat="1" ht="26.4">
      <c r="A106" s="74">
        <f>A105+1</f>
        <v>80</v>
      </c>
      <c r="B106" s="67" t="s">
        <v>239</v>
      </c>
      <c r="C106" s="60"/>
      <c r="D106" s="58" t="s">
        <v>286</v>
      </c>
      <c r="E106" s="124" t="s">
        <v>9</v>
      </c>
      <c r="F106" s="185" t="s">
        <v>286</v>
      </c>
      <c r="G106" s="185" t="s">
        <v>286</v>
      </c>
      <c r="H106" s="185" t="s">
        <v>286</v>
      </c>
      <c r="I106" s="124" t="s">
        <v>9</v>
      </c>
      <c r="J106" s="124" t="s">
        <v>469</v>
      </c>
      <c r="K106" s="145" t="s">
        <v>521</v>
      </c>
      <c r="L106" s="186" t="s">
        <v>527</v>
      </c>
      <c r="M106" s="186"/>
      <c r="N106" s="186" t="s">
        <v>527</v>
      </c>
      <c r="O106" s="186"/>
      <c r="P106" s="20"/>
      <c r="Q106" s="20"/>
      <c r="R106" s="20"/>
      <c r="S106" s="20"/>
      <c r="T106" s="20"/>
      <c r="U106" s="20"/>
      <c r="V106" s="20"/>
      <c r="W106" s="20"/>
      <c r="X106" s="20"/>
    </row>
    <row r="107" spans="1:24" s="73" customFormat="1" ht="13.2">
      <c r="A107" s="74">
        <f>A106+1</f>
        <v>81</v>
      </c>
      <c r="B107" s="67" t="s">
        <v>241</v>
      </c>
      <c r="C107" s="60"/>
      <c r="D107" s="58" t="s">
        <v>196</v>
      </c>
      <c r="E107" s="124" t="s">
        <v>318</v>
      </c>
      <c r="F107" s="185" t="s">
        <v>196</v>
      </c>
      <c r="G107" s="185" t="s">
        <v>318</v>
      </c>
      <c r="H107" s="185" t="s">
        <v>318</v>
      </c>
      <c r="I107" s="124" t="s">
        <v>469</v>
      </c>
      <c r="J107" s="124" t="s">
        <v>469</v>
      </c>
      <c r="K107" s="145" t="s">
        <v>521</v>
      </c>
      <c r="L107" s="186" t="s">
        <v>527</v>
      </c>
      <c r="M107" s="186"/>
      <c r="N107" s="186" t="s">
        <v>527</v>
      </c>
      <c r="O107" s="186"/>
      <c r="P107" s="20"/>
      <c r="Q107" s="20"/>
      <c r="R107" s="20"/>
      <c r="S107" s="20"/>
      <c r="T107" s="20"/>
      <c r="U107" s="20"/>
      <c r="V107" s="20"/>
      <c r="W107" s="20"/>
      <c r="X107" s="20"/>
    </row>
    <row r="108" spans="1:24" s="73" customFormat="1" ht="13.2">
      <c r="A108" s="74">
        <f>A107+1</f>
        <v>82</v>
      </c>
      <c r="B108" s="101" t="s">
        <v>341</v>
      </c>
      <c r="C108" s="58"/>
      <c r="D108" s="58" t="s">
        <v>342</v>
      </c>
      <c r="E108" s="124" t="s">
        <v>387</v>
      </c>
      <c r="F108" s="185" t="s">
        <v>342</v>
      </c>
      <c r="G108" s="185" t="s">
        <v>387</v>
      </c>
      <c r="H108" s="185" t="s">
        <v>387</v>
      </c>
      <c r="I108" s="124" t="s">
        <v>469</v>
      </c>
      <c r="J108" s="124" t="s">
        <v>469</v>
      </c>
      <c r="K108" s="145" t="s">
        <v>521</v>
      </c>
      <c r="L108" s="186" t="s">
        <v>527</v>
      </c>
      <c r="M108" s="186"/>
      <c r="N108" s="186" t="s">
        <v>603</v>
      </c>
      <c r="O108" s="186"/>
      <c r="P108" s="20"/>
      <c r="Q108" s="20"/>
      <c r="R108" s="20"/>
      <c r="S108" s="20"/>
      <c r="T108" s="20"/>
      <c r="U108" s="20"/>
      <c r="V108" s="20"/>
      <c r="W108" s="20"/>
      <c r="X108" s="20"/>
    </row>
    <row r="109" spans="1:24" s="73" customFormat="1" ht="13.2">
      <c r="A109" s="62"/>
      <c r="B109" s="67"/>
      <c r="C109" s="60"/>
      <c r="D109" s="60"/>
      <c r="E109" s="124"/>
      <c r="F109" s="185"/>
      <c r="G109" s="185"/>
      <c r="H109" s="185"/>
      <c r="I109" s="124"/>
      <c r="J109" s="124"/>
      <c r="K109" s="145"/>
      <c r="L109" s="186"/>
      <c r="M109" s="186"/>
      <c r="N109" s="186"/>
      <c r="O109" s="186"/>
      <c r="P109" s="20"/>
      <c r="Q109" s="20"/>
      <c r="R109" s="20"/>
      <c r="S109" s="20"/>
      <c r="T109" s="20"/>
      <c r="U109" s="20"/>
      <c r="V109" s="20"/>
      <c r="W109" s="20"/>
      <c r="X109" s="20"/>
    </row>
    <row r="110" spans="1:24" ht="13.2">
      <c r="A110" s="74"/>
      <c r="B110" s="117" t="s">
        <v>187</v>
      </c>
      <c r="C110" s="60"/>
      <c r="D110" s="60"/>
      <c r="E110" s="124"/>
      <c r="F110" s="185"/>
      <c r="G110" s="185"/>
      <c r="H110" s="185"/>
      <c r="I110" s="124"/>
      <c r="J110" s="124"/>
      <c r="K110" s="145"/>
      <c r="L110" s="186"/>
      <c r="M110" s="186"/>
      <c r="N110" s="186"/>
      <c r="O110" s="186"/>
      <c r="P110" s="20"/>
      <c r="Q110" s="20"/>
      <c r="R110" s="20"/>
      <c r="S110" s="20"/>
      <c r="T110" s="20"/>
      <c r="U110" s="20"/>
      <c r="V110" s="20"/>
      <c r="W110" s="20"/>
      <c r="X110" s="20"/>
    </row>
    <row r="111" spans="1:24" ht="26.4">
      <c r="A111" s="74">
        <f>A108+1</f>
        <v>83</v>
      </c>
      <c r="B111" s="67" t="s">
        <v>188</v>
      </c>
      <c r="C111" s="60"/>
      <c r="D111" s="60" t="s">
        <v>189</v>
      </c>
      <c r="E111" s="124" t="s">
        <v>319</v>
      </c>
      <c r="F111" s="185" t="s">
        <v>189</v>
      </c>
      <c r="G111" s="185" t="s">
        <v>319</v>
      </c>
      <c r="H111" s="185" t="s">
        <v>319</v>
      </c>
      <c r="I111" s="124" t="s">
        <v>458</v>
      </c>
      <c r="J111" s="124" t="s">
        <v>469</v>
      </c>
      <c r="K111" s="145" t="s">
        <v>521</v>
      </c>
      <c r="L111" s="186" t="s">
        <v>527</v>
      </c>
      <c r="M111" s="186"/>
      <c r="N111" s="186" t="s">
        <v>527</v>
      </c>
      <c r="O111" s="186"/>
      <c r="P111" s="20"/>
      <c r="Q111" s="20"/>
      <c r="R111" s="20"/>
      <c r="S111" s="20"/>
      <c r="T111" s="20"/>
      <c r="U111" s="20"/>
      <c r="V111" s="20"/>
      <c r="W111" s="20"/>
      <c r="X111" s="20"/>
    </row>
    <row r="112" spans="1:15" ht="39.6">
      <c r="A112" s="74">
        <f>A111+1</f>
        <v>84</v>
      </c>
      <c r="B112" s="65" t="s">
        <v>190</v>
      </c>
      <c r="C112" s="60"/>
      <c r="D112" s="60" t="s">
        <v>210</v>
      </c>
      <c r="E112" s="141" t="s">
        <v>320</v>
      </c>
      <c r="F112" s="185" t="s">
        <v>210</v>
      </c>
      <c r="G112" s="187" t="s">
        <v>320</v>
      </c>
      <c r="H112" s="187" t="s">
        <v>320</v>
      </c>
      <c r="I112" s="124" t="s">
        <v>459</v>
      </c>
      <c r="J112" s="124" t="s">
        <v>469</v>
      </c>
      <c r="K112" s="145" t="s">
        <v>521</v>
      </c>
      <c r="L112" s="186" t="s">
        <v>527</v>
      </c>
      <c r="M112" s="186"/>
      <c r="N112" s="186" t="s">
        <v>9</v>
      </c>
      <c r="O112" s="186"/>
    </row>
    <row r="113" spans="1:15" ht="26.4">
      <c r="A113" s="74">
        <f>A112+1</f>
        <v>85</v>
      </c>
      <c r="B113" s="65" t="s">
        <v>191</v>
      </c>
      <c r="C113" s="60"/>
      <c r="D113" s="60" t="s">
        <v>192</v>
      </c>
      <c r="E113" s="124" t="s">
        <v>9</v>
      </c>
      <c r="F113" s="185" t="s">
        <v>192</v>
      </c>
      <c r="G113" s="185" t="s">
        <v>192</v>
      </c>
      <c r="H113" s="185" t="s">
        <v>192</v>
      </c>
      <c r="I113" s="124" t="s">
        <v>469</v>
      </c>
      <c r="J113" s="124" t="s">
        <v>469</v>
      </c>
      <c r="K113" s="145" t="s">
        <v>521</v>
      </c>
      <c r="L113" s="186" t="s">
        <v>527</v>
      </c>
      <c r="M113" s="186"/>
      <c r="N113" s="186" t="s">
        <v>9</v>
      </c>
      <c r="O113" s="186"/>
    </row>
    <row r="114" spans="1:15" s="73" customFormat="1" ht="26.4">
      <c r="A114" s="74">
        <f>A113+1</f>
        <v>86</v>
      </c>
      <c r="B114" s="68" t="s">
        <v>288</v>
      </c>
      <c r="C114" s="60"/>
      <c r="D114" s="58" t="s">
        <v>287</v>
      </c>
      <c r="E114" s="141" t="s">
        <v>9</v>
      </c>
      <c r="F114" s="185" t="s">
        <v>287</v>
      </c>
      <c r="G114" s="185" t="s">
        <v>287</v>
      </c>
      <c r="H114" s="185" t="s">
        <v>287</v>
      </c>
      <c r="I114" s="124" t="s">
        <v>469</v>
      </c>
      <c r="J114" s="124" t="s">
        <v>469</v>
      </c>
      <c r="K114" s="145" t="s">
        <v>521</v>
      </c>
      <c r="L114" s="186" t="s">
        <v>527</v>
      </c>
      <c r="M114" s="186"/>
      <c r="N114" s="186" t="s">
        <v>527</v>
      </c>
      <c r="O114" s="186"/>
    </row>
    <row r="115" spans="1:15" s="73" customFormat="1" ht="13.2">
      <c r="A115" s="74">
        <f>A114+1</f>
        <v>87</v>
      </c>
      <c r="B115" s="65" t="s">
        <v>246</v>
      </c>
      <c r="C115" s="60"/>
      <c r="D115" s="58" t="s">
        <v>300</v>
      </c>
      <c r="E115" s="141" t="s">
        <v>9</v>
      </c>
      <c r="F115" s="185" t="s">
        <v>300</v>
      </c>
      <c r="G115" s="185" t="s">
        <v>300</v>
      </c>
      <c r="H115" s="185" t="s">
        <v>300</v>
      </c>
      <c r="I115" s="124" t="s">
        <v>460</v>
      </c>
      <c r="J115" s="124" t="s">
        <v>469</v>
      </c>
      <c r="K115" s="145" t="s">
        <v>521</v>
      </c>
      <c r="L115" s="186" t="s">
        <v>527</v>
      </c>
      <c r="M115" s="186"/>
      <c r="N115" s="186" t="s">
        <v>527</v>
      </c>
      <c r="O115" s="186"/>
    </row>
    <row r="116" spans="1:15" s="73" customFormat="1" ht="66">
      <c r="A116" s="74">
        <f>A115+1</f>
        <v>88</v>
      </c>
      <c r="B116" s="68" t="s">
        <v>250</v>
      </c>
      <c r="C116" s="58"/>
      <c r="D116" s="58" t="s">
        <v>289</v>
      </c>
      <c r="E116" s="141" t="s">
        <v>388</v>
      </c>
      <c r="F116" s="187" t="s">
        <v>388</v>
      </c>
      <c r="G116" s="187" t="s">
        <v>388</v>
      </c>
      <c r="H116" s="187" t="s">
        <v>388</v>
      </c>
      <c r="I116" s="124" t="s">
        <v>461</v>
      </c>
      <c r="J116" s="124" t="s">
        <v>469</v>
      </c>
      <c r="K116" s="145" t="s">
        <v>521</v>
      </c>
      <c r="L116" s="186" t="s">
        <v>527</v>
      </c>
      <c r="M116" s="186"/>
      <c r="N116" s="186" t="s">
        <v>527</v>
      </c>
      <c r="O116" s="186"/>
    </row>
    <row r="117" spans="1:15" s="109" customFormat="1" ht="92.4">
      <c r="A117" s="111">
        <f>A116+1</f>
        <v>89</v>
      </c>
      <c r="B117" s="112" t="s">
        <v>160</v>
      </c>
      <c r="C117" s="110"/>
      <c r="D117" s="110"/>
      <c r="E117" s="141"/>
      <c r="F117" s="185" t="s">
        <v>698</v>
      </c>
      <c r="G117" s="185" t="s">
        <v>698</v>
      </c>
      <c r="H117" s="185" t="s">
        <v>698</v>
      </c>
      <c r="I117" s="124"/>
      <c r="J117" s="124"/>
      <c r="K117" s="145" t="s">
        <v>531</v>
      </c>
      <c r="L117" s="186" t="s">
        <v>531</v>
      </c>
      <c r="M117" s="186"/>
      <c r="N117" s="186" t="s">
        <v>604</v>
      </c>
      <c r="O117" s="186"/>
    </row>
    <row r="118" spans="1:15" s="73" customFormat="1" ht="13.2">
      <c r="A118" s="62"/>
      <c r="B118" s="60"/>
      <c r="C118" s="60"/>
      <c r="D118" s="60"/>
      <c r="E118" s="142"/>
      <c r="F118" s="185"/>
      <c r="G118" s="185"/>
      <c r="H118" s="185"/>
      <c r="I118" s="124"/>
      <c r="J118" s="124"/>
      <c r="K118" s="145"/>
      <c r="L118" s="186"/>
      <c r="M118" s="186"/>
      <c r="N118" s="186"/>
      <c r="O118" s="186"/>
    </row>
    <row r="119" spans="1:15" ht="26.4">
      <c r="A119" s="74"/>
      <c r="B119" s="114" t="s">
        <v>193</v>
      </c>
      <c r="C119" s="60"/>
      <c r="D119" s="60"/>
      <c r="E119" s="142"/>
      <c r="F119" s="185"/>
      <c r="G119" s="185"/>
      <c r="H119" s="185"/>
      <c r="I119" s="124"/>
      <c r="J119" s="124"/>
      <c r="K119" s="145"/>
      <c r="L119" s="186"/>
      <c r="M119" s="186"/>
      <c r="N119" s="186"/>
      <c r="O119" s="186"/>
    </row>
    <row r="120" spans="1:15" ht="26.4">
      <c r="A120" s="74">
        <v>82</v>
      </c>
      <c r="B120" s="65" t="s">
        <v>188</v>
      </c>
      <c r="C120" s="60"/>
      <c r="D120" s="60" t="s">
        <v>199</v>
      </c>
      <c r="E120" s="124" t="s">
        <v>389</v>
      </c>
      <c r="F120" s="185" t="s">
        <v>199</v>
      </c>
      <c r="G120" s="185" t="s">
        <v>389</v>
      </c>
      <c r="H120" s="185" t="s">
        <v>389</v>
      </c>
      <c r="I120" s="124" t="s">
        <v>458</v>
      </c>
      <c r="J120" s="124" t="s">
        <v>469</v>
      </c>
      <c r="K120" s="145" t="s">
        <v>521</v>
      </c>
      <c r="L120" s="186" t="s">
        <v>527</v>
      </c>
      <c r="M120" s="186"/>
      <c r="N120" s="186" t="s">
        <v>527</v>
      </c>
      <c r="O120" s="186"/>
    </row>
    <row r="121" spans="1:15" ht="39.6">
      <c r="A121" s="74">
        <f>A120+1</f>
        <v>83</v>
      </c>
      <c r="B121" s="65" t="s">
        <v>190</v>
      </c>
      <c r="C121" s="60"/>
      <c r="D121" s="60" t="s">
        <v>200</v>
      </c>
      <c r="E121" s="141" t="s">
        <v>390</v>
      </c>
      <c r="F121" s="185" t="s">
        <v>200</v>
      </c>
      <c r="G121" s="187" t="s">
        <v>390</v>
      </c>
      <c r="H121" s="187" t="s">
        <v>390</v>
      </c>
      <c r="I121" s="124" t="s">
        <v>459</v>
      </c>
      <c r="J121" s="124" t="s">
        <v>469</v>
      </c>
      <c r="K121" s="145" t="s">
        <v>521</v>
      </c>
      <c r="L121" s="186" t="s">
        <v>527</v>
      </c>
      <c r="M121" s="186"/>
      <c r="N121" s="186" t="s">
        <v>605</v>
      </c>
      <c r="O121" s="186"/>
    </row>
    <row r="122" spans="1:15" ht="26.4">
      <c r="A122" s="74">
        <f>A121+1</f>
        <v>84</v>
      </c>
      <c r="B122" s="65" t="s">
        <v>191</v>
      </c>
      <c r="C122" s="60"/>
      <c r="D122" s="60" t="s">
        <v>192</v>
      </c>
      <c r="E122" s="141" t="s">
        <v>390</v>
      </c>
      <c r="F122" s="185" t="s">
        <v>192</v>
      </c>
      <c r="G122" s="187" t="s">
        <v>390</v>
      </c>
      <c r="H122" s="187" t="s">
        <v>390</v>
      </c>
      <c r="I122" s="124" t="s">
        <v>428</v>
      </c>
      <c r="J122" s="124" t="s">
        <v>469</v>
      </c>
      <c r="K122" s="145" t="s">
        <v>521</v>
      </c>
      <c r="L122" s="186" t="s">
        <v>527</v>
      </c>
      <c r="M122" s="186"/>
      <c r="N122" s="186" t="s">
        <v>9</v>
      </c>
      <c r="O122" s="186"/>
    </row>
    <row r="123" spans="1:15" ht="66">
      <c r="A123" s="74">
        <f>A122+1</f>
        <v>85</v>
      </c>
      <c r="B123" s="65" t="s">
        <v>194</v>
      </c>
      <c r="C123" s="60"/>
      <c r="D123" s="60" t="s">
        <v>198</v>
      </c>
      <c r="E123" s="141" t="s">
        <v>391</v>
      </c>
      <c r="F123" s="185" t="s">
        <v>198</v>
      </c>
      <c r="G123" s="187" t="s">
        <v>622</v>
      </c>
      <c r="H123" s="187" t="s">
        <v>622</v>
      </c>
      <c r="I123" s="124" t="s">
        <v>462</v>
      </c>
      <c r="J123" s="124" t="s">
        <v>469</v>
      </c>
      <c r="K123" s="145" t="s">
        <v>521</v>
      </c>
      <c r="L123" s="186" t="s">
        <v>527</v>
      </c>
      <c r="M123" s="186"/>
      <c r="N123" s="186" t="s">
        <v>527</v>
      </c>
      <c r="O123" s="186"/>
    </row>
    <row r="124" spans="1:15" ht="132">
      <c r="A124" s="74">
        <f>A123+1</f>
        <v>86</v>
      </c>
      <c r="B124" s="65" t="s">
        <v>195</v>
      </c>
      <c r="C124" s="60"/>
      <c r="D124" s="60" t="s">
        <v>197</v>
      </c>
      <c r="E124" s="141" t="s">
        <v>321</v>
      </c>
      <c r="F124" s="185" t="s">
        <v>623</v>
      </c>
      <c r="G124" s="185" t="s">
        <v>623</v>
      </c>
      <c r="H124" s="185" t="s">
        <v>623</v>
      </c>
      <c r="I124" s="124" t="s">
        <v>463</v>
      </c>
      <c r="J124" s="124" t="s">
        <v>469</v>
      </c>
      <c r="K124" s="145" t="s">
        <v>532</v>
      </c>
      <c r="L124" s="186" t="s">
        <v>532</v>
      </c>
      <c r="M124" s="186"/>
      <c r="N124" s="186" t="s">
        <v>527</v>
      </c>
      <c r="O124" s="186"/>
    </row>
    <row r="125" spans="1:15" s="73" customFormat="1" ht="13.2">
      <c r="A125" s="74">
        <f>A124+1</f>
        <v>87</v>
      </c>
      <c r="B125" s="88" t="s">
        <v>324</v>
      </c>
      <c r="C125" s="58"/>
      <c r="D125" s="58" t="s">
        <v>325</v>
      </c>
      <c r="E125" s="141" t="s">
        <v>326</v>
      </c>
      <c r="F125" s="185" t="s">
        <v>325</v>
      </c>
      <c r="G125" s="187" t="s">
        <v>326</v>
      </c>
      <c r="H125" s="187" t="s">
        <v>326</v>
      </c>
      <c r="I125" s="124" t="s">
        <v>469</v>
      </c>
      <c r="J125" s="124"/>
      <c r="K125" s="145" t="s">
        <v>533</v>
      </c>
      <c r="L125" s="186" t="s">
        <v>533</v>
      </c>
      <c r="M125" s="186"/>
      <c r="N125" s="186" t="s">
        <v>527</v>
      </c>
      <c r="O125" s="186"/>
    </row>
    <row r="126" spans="1:15" s="73" customFormat="1" ht="26.4">
      <c r="A126" s="62"/>
      <c r="B126" s="125" t="s">
        <v>557</v>
      </c>
      <c r="C126" s="60"/>
      <c r="D126" s="60"/>
      <c r="E126" s="142"/>
      <c r="F126" s="185"/>
      <c r="G126" s="185"/>
      <c r="H126" s="185"/>
      <c r="I126" s="124"/>
      <c r="J126" s="124"/>
      <c r="K126" s="147" t="s">
        <v>558</v>
      </c>
      <c r="L126" s="186" t="s">
        <v>558</v>
      </c>
      <c r="M126" s="186"/>
      <c r="N126" s="186"/>
      <c r="O126" s="186"/>
    </row>
    <row r="127" spans="1:15" s="73" customFormat="1" ht="13.2">
      <c r="A127" s="74"/>
      <c r="B127" s="114" t="s">
        <v>251</v>
      </c>
      <c r="C127" s="58"/>
      <c r="D127" s="58"/>
      <c r="E127" s="142"/>
      <c r="F127" s="185"/>
      <c r="G127" s="185"/>
      <c r="H127" s="185"/>
      <c r="I127" s="124"/>
      <c r="J127" s="124"/>
      <c r="K127" s="145"/>
      <c r="L127" s="186"/>
      <c r="M127" s="186"/>
      <c r="N127" s="186"/>
      <c r="O127" s="186"/>
    </row>
    <row r="128" spans="1:15" s="73" customFormat="1" ht="79.2">
      <c r="A128" s="62">
        <f>A125+1</f>
        <v>88</v>
      </c>
      <c r="B128" s="65" t="s">
        <v>243</v>
      </c>
      <c r="C128" s="60"/>
      <c r="D128" s="58" t="s">
        <v>291</v>
      </c>
      <c r="E128" s="141" t="s">
        <v>322</v>
      </c>
      <c r="F128" s="185" t="s">
        <v>291</v>
      </c>
      <c r="G128" s="187" t="s">
        <v>322</v>
      </c>
      <c r="H128" s="187" t="s">
        <v>322</v>
      </c>
      <c r="I128" s="124" t="s">
        <v>469</v>
      </c>
      <c r="J128" s="124" t="s">
        <v>492</v>
      </c>
      <c r="K128" s="145" t="s">
        <v>521</v>
      </c>
      <c r="L128" s="186" t="s">
        <v>527</v>
      </c>
      <c r="M128" s="186"/>
      <c r="N128" s="186" t="s">
        <v>527</v>
      </c>
      <c r="O128" s="186"/>
    </row>
    <row r="129" spans="1:15" s="73" customFormat="1" ht="26.4">
      <c r="A129" s="62">
        <f>A128+1</f>
        <v>89</v>
      </c>
      <c r="B129" s="65" t="s">
        <v>244</v>
      </c>
      <c r="C129" s="60"/>
      <c r="D129" s="58" t="s">
        <v>290</v>
      </c>
      <c r="E129" s="141" t="s">
        <v>392</v>
      </c>
      <c r="F129" s="187" t="s">
        <v>392</v>
      </c>
      <c r="G129" s="187" t="s">
        <v>392</v>
      </c>
      <c r="H129" s="187" t="s">
        <v>392</v>
      </c>
      <c r="I129" s="124" t="s">
        <v>460</v>
      </c>
      <c r="J129" s="124" t="s">
        <v>493</v>
      </c>
      <c r="K129" s="145" t="s">
        <v>527</v>
      </c>
      <c r="L129" s="186" t="s">
        <v>527</v>
      </c>
      <c r="M129" s="186"/>
      <c r="N129" s="186" t="s">
        <v>527</v>
      </c>
      <c r="O129" s="186"/>
    </row>
    <row r="130" spans="1:15" ht="39.6">
      <c r="A130" s="62">
        <f>A129+1</f>
        <v>90</v>
      </c>
      <c r="B130" s="68" t="s">
        <v>252</v>
      </c>
      <c r="C130" s="60"/>
      <c r="D130" s="58" t="s">
        <v>166</v>
      </c>
      <c r="E130" s="141" t="s">
        <v>9</v>
      </c>
      <c r="F130" s="185" t="s">
        <v>166</v>
      </c>
      <c r="G130" s="185" t="s">
        <v>166</v>
      </c>
      <c r="H130" s="185" t="s">
        <v>166</v>
      </c>
      <c r="I130" s="124" t="s">
        <v>460</v>
      </c>
      <c r="J130" s="124" t="s">
        <v>494</v>
      </c>
      <c r="K130" s="145" t="s">
        <v>521</v>
      </c>
      <c r="L130" s="186" t="s">
        <v>521</v>
      </c>
      <c r="M130" s="186"/>
      <c r="N130" s="186"/>
      <c r="O130" s="186"/>
    </row>
    <row r="131" spans="1:15" s="73" customFormat="1" ht="92.4">
      <c r="A131" s="62">
        <f>A130+1</f>
        <v>91</v>
      </c>
      <c r="B131" s="88" t="s">
        <v>330</v>
      </c>
      <c r="C131" s="58"/>
      <c r="D131" s="58" t="s">
        <v>331</v>
      </c>
      <c r="E131" s="141" t="s">
        <v>332</v>
      </c>
      <c r="F131" s="185" t="s">
        <v>398</v>
      </c>
      <c r="G131" s="185" t="s">
        <v>398</v>
      </c>
      <c r="H131" s="185" t="s">
        <v>624</v>
      </c>
      <c r="I131" s="124" t="s">
        <v>518</v>
      </c>
      <c r="J131" s="124" t="s">
        <v>469</v>
      </c>
      <c r="K131" s="145" t="s">
        <v>424</v>
      </c>
      <c r="L131" s="186" t="s">
        <v>424</v>
      </c>
      <c r="M131" s="186"/>
      <c r="N131" s="186" t="s">
        <v>606</v>
      </c>
      <c r="O131" s="186"/>
    </row>
    <row r="132" spans="1:15" s="96" customFormat="1" ht="79.2">
      <c r="A132" s="62">
        <f t="shared" si="2" ref="A132:A133">A131+1</f>
        <v>92</v>
      </c>
      <c r="B132" s="88" t="s">
        <v>333</v>
      </c>
      <c r="C132" s="58"/>
      <c r="D132" s="58" t="s">
        <v>334</v>
      </c>
      <c r="E132" s="141" t="s">
        <v>335</v>
      </c>
      <c r="F132" s="185" t="s">
        <v>334</v>
      </c>
      <c r="G132" s="187" t="s">
        <v>335</v>
      </c>
      <c r="H132" s="187" t="s">
        <v>335</v>
      </c>
      <c r="I132" s="124" t="s">
        <v>469</v>
      </c>
      <c r="J132" s="124" t="s">
        <v>495</v>
      </c>
      <c r="K132" s="145" t="s">
        <v>521</v>
      </c>
      <c r="L132" s="186" t="s">
        <v>527</v>
      </c>
      <c r="M132" s="186"/>
      <c r="N132" s="186" t="s">
        <v>607</v>
      </c>
      <c r="O132" s="186"/>
    </row>
    <row r="133" spans="1:15" s="98" customFormat="1" ht="52.8">
      <c r="A133" s="62">
        <f>A132+1</f>
        <v>93</v>
      </c>
      <c r="B133" s="88" t="s">
        <v>338</v>
      </c>
      <c r="C133" s="60"/>
      <c r="D133" s="60" t="s">
        <v>339</v>
      </c>
      <c r="E133" s="141" t="s">
        <v>343</v>
      </c>
      <c r="F133" s="185" t="s">
        <v>339</v>
      </c>
      <c r="G133" s="187" t="s">
        <v>625</v>
      </c>
      <c r="H133" s="187" t="s">
        <v>625</v>
      </c>
      <c r="I133" s="124" t="s">
        <v>469</v>
      </c>
      <c r="J133" s="124" t="s">
        <v>469</v>
      </c>
      <c r="K133" s="145" t="s">
        <v>521</v>
      </c>
      <c r="L133" s="186" t="s">
        <v>527</v>
      </c>
      <c r="M133" s="186"/>
      <c r="N133" s="186" t="s">
        <v>527</v>
      </c>
      <c r="O133" s="186"/>
    </row>
    <row r="134" spans="1:15" s="107" customFormat="1" ht="145.2">
      <c r="A134" s="142">
        <v>92</v>
      </c>
      <c r="B134" s="184" t="s">
        <v>420</v>
      </c>
      <c r="C134" s="184"/>
      <c r="D134" s="184" t="s">
        <v>421</v>
      </c>
      <c r="E134" s="141" t="s">
        <v>505</v>
      </c>
      <c r="F134" s="185" t="s">
        <v>699</v>
      </c>
      <c r="G134" s="187" t="s">
        <v>699</v>
      </c>
      <c r="H134" s="187" t="s">
        <v>505</v>
      </c>
      <c r="I134" s="124" t="s">
        <v>469</v>
      </c>
      <c r="J134" s="124" t="s">
        <v>469</v>
      </c>
      <c r="K134" s="145" t="s">
        <v>534</v>
      </c>
      <c r="L134" s="186" t="s">
        <v>527</v>
      </c>
      <c r="M134" s="186"/>
      <c r="N134" s="186" t="s">
        <v>527</v>
      </c>
      <c r="O134" s="186"/>
    </row>
    <row r="135" spans="1:15" s="73" customFormat="1" ht="92.4">
      <c r="A135" s="74"/>
      <c r="B135" s="58"/>
      <c r="C135" s="58"/>
      <c r="D135" s="58"/>
      <c r="E135" s="142"/>
      <c r="F135" s="186" t="s">
        <v>700</v>
      </c>
      <c r="G135" s="186" t="s">
        <v>701</v>
      </c>
      <c r="H135" s="186" t="s">
        <v>701</v>
      </c>
      <c r="I135" s="124"/>
      <c r="J135" s="124"/>
      <c r="K135" s="145"/>
      <c r="L135" s="186"/>
      <c r="M135" s="186"/>
      <c r="N135" s="186"/>
      <c r="O135" s="186"/>
    </row>
    <row r="136" spans="1:15" s="73" customFormat="1" ht="13.2">
      <c r="A136" s="62"/>
      <c r="B136" s="114" t="s">
        <v>247</v>
      </c>
      <c r="C136" s="60"/>
      <c r="D136" s="60"/>
      <c r="E136" s="142"/>
      <c r="F136" s="185"/>
      <c r="G136" s="185"/>
      <c r="H136" s="185"/>
      <c r="I136" s="124"/>
      <c r="J136" s="124"/>
      <c r="K136" s="145"/>
      <c r="L136" s="186"/>
      <c r="M136" s="186"/>
      <c r="N136" s="186"/>
      <c r="O136" s="186"/>
    </row>
    <row r="137" spans="1:15" s="73" customFormat="1" ht="26.4">
      <c r="A137" s="62">
        <v>93</v>
      </c>
      <c r="B137" s="65" t="s">
        <v>248</v>
      </c>
      <c r="C137" s="60"/>
      <c r="D137" s="58" t="s">
        <v>292</v>
      </c>
      <c r="E137" s="141" t="s">
        <v>9</v>
      </c>
      <c r="F137" s="185" t="s">
        <v>669</v>
      </c>
      <c r="G137" s="185" t="s">
        <v>670</v>
      </c>
      <c r="H137" s="185" t="s">
        <v>626</v>
      </c>
      <c r="I137" s="124" t="s">
        <v>464</v>
      </c>
      <c r="J137" s="124" t="s">
        <v>469</v>
      </c>
      <c r="K137" s="145" t="s">
        <v>521</v>
      </c>
      <c r="L137" s="186" t="s">
        <v>527</v>
      </c>
      <c r="M137" s="186"/>
      <c r="N137" s="186" t="s">
        <v>527</v>
      </c>
      <c r="O137" s="186"/>
    </row>
    <row r="138" spans="1:15" s="73" customFormat="1" ht="52.8">
      <c r="A138" s="62">
        <v>94</v>
      </c>
      <c r="B138" s="65" t="s">
        <v>249</v>
      </c>
      <c r="C138" s="60"/>
      <c r="D138" s="58" t="s">
        <v>293</v>
      </c>
      <c r="E138" s="141" t="s">
        <v>323</v>
      </c>
      <c r="F138" s="185" t="s">
        <v>671</v>
      </c>
      <c r="G138" s="185" t="s">
        <v>627</v>
      </c>
      <c r="H138" s="185" t="s">
        <v>627</v>
      </c>
      <c r="I138" s="124" t="s">
        <v>469</v>
      </c>
      <c r="J138" s="124" t="s">
        <v>469</v>
      </c>
      <c r="K138" s="145" t="s">
        <v>521</v>
      </c>
      <c r="L138" s="186" t="s">
        <v>527</v>
      </c>
      <c r="M138" s="186"/>
      <c r="N138" s="186" t="s">
        <v>527</v>
      </c>
      <c r="O138" s="186"/>
    </row>
    <row r="139" spans="1:15" s="73" customFormat="1" ht="13.2">
      <c r="A139" s="62"/>
      <c r="B139" s="60"/>
      <c r="C139" s="60"/>
      <c r="D139" s="60"/>
      <c r="E139" s="142"/>
      <c r="F139" s="185"/>
      <c r="G139" s="185"/>
      <c r="H139" s="185"/>
      <c r="I139" s="124"/>
      <c r="J139" s="124"/>
      <c r="K139" s="145"/>
      <c r="L139" s="186"/>
      <c r="M139" s="186"/>
      <c r="N139" s="186"/>
      <c r="O139" s="186"/>
    </row>
    <row r="140" spans="1:15" ht="13.2">
      <c r="A140" s="62"/>
      <c r="B140" s="114" t="s">
        <v>419</v>
      </c>
      <c r="C140" s="60"/>
      <c r="D140" s="60"/>
      <c r="E140" s="142"/>
      <c r="F140" s="185"/>
      <c r="G140" s="185"/>
      <c r="H140" s="185"/>
      <c r="I140" s="124"/>
      <c r="J140" s="124"/>
      <c r="K140" s="145"/>
      <c r="L140" s="186"/>
      <c r="M140" s="186"/>
      <c r="N140" s="186"/>
      <c r="O140" s="186"/>
    </row>
    <row r="141" spans="1:15" ht="92.4">
      <c r="A141" s="62">
        <f>A138+1</f>
        <v>95</v>
      </c>
      <c r="B141" s="68" t="s">
        <v>242</v>
      </c>
      <c r="C141" s="60"/>
      <c r="D141" s="58" t="s">
        <v>295</v>
      </c>
      <c r="E141" s="141" t="s">
        <v>418</v>
      </c>
      <c r="F141" s="185" t="s">
        <v>702</v>
      </c>
      <c r="G141" s="185" t="s">
        <v>702</v>
      </c>
      <c r="H141" s="185" t="s">
        <v>702</v>
      </c>
      <c r="I141" s="124" t="s">
        <v>572</v>
      </c>
      <c r="J141" s="124" t="s">
        <v>496</v>
      </c>
      <c r="K141" s="145" t="s">
        <v>521</v>
      </c>
      <c r="L141" s="186" t="s">
        <v>527</v>
      </c>
      <c r="M141" s="186"/>
      <c r="N141" s="186" t="s">
        <v>527</v>
      </c>
      <c r="O141" s="186"/>
    </row>
    <row r="142" spans="1:15" ht="66">
      <c r="A142" s="62">
        <f>A141+1</f>
        <v>96</v>
      </c>
      <c r="B142" s="68" t="s">
        <v>231</v>
      </c>
      <c r="C142" s="60"/>
      <c r="D142" s="58" t="s">
        <v>294</v>
      </c>
      <c r="E142" s="141" t="s">
        <v>9</v>
      </c>
      <c r="F142" s="185" t="s">
        <v>628</v>
      </c>
      <c r="G142" s="185" t="s">
        <v>628</v>
      </c>
      <c r="H142" s="185" t="s">
        <v>628</v>
      </c>
      <c r="I142" s="124" t="s">
        <v>469</v>
      </c>
      <c r="J142" s="124"/>
      <c r="K142" s="145" t="s">
        <v>521</v>
      </c>
      <c r="L142" s="186" t="s">
        <v>527</v>
      </c>
      <c r="M142" s="186"/>
      <c r="N142" s="186" t="s">
        <v>527</v>
      </c>
      <c r="O142" s="186"/>
    </row>
    <row r="143" spans="1:15" ht="13.2">
      <c r="A143" s="74"/>
      <c r="B143" s="58"/>
      <c r="C143" s="58"/>
      <c r="D143" s="58"/>
      <c r="E143" s="142"/>
      <c r="F143" s="185"/>
      <c r="G143" s="185"/>
      <c r="H143" s="185"/>
      <c r="I143" s="124"/>
      <c r="J143" s="124"/>
      <c r="K143" s="145"/>
      <c r="L143" s="186"/>
      <c r="M143" s="186"/>
      <c r="N143" s="186"/>
      <c r="O143" s="186"/>
    </row>
    <row r="144" spans="1:15" ht="13.2">
      <c r="A144" s="74"/>
      <c r="B144" s="114" t="s">
        <v>253</v>
      </c>
      <c r="C144" s="58"/>
      <c r="D144" s="58"/>
      <c r="E144" s="142"/>
      <c r="F144" s="185"/>
      <c r="G144" s="185"/>
      <c r="H144" s="185"/>
      <c r="I144" s="124"/>
      <c r="J144" s="124"/>
      <c r="K144" s="145"/>
      <c r="L144" s="186"/>
      <c r="M144" s="186"/>
      <c r="N144" s="186"/>
      <c r="O144" s="186"/>
    </row>
    <row r="145" spans="1:15" ht="13.2">
      <c r="A145" s="74">
        <f>A142+1</f>
        <v>97</v>
      </c>
      <c r="B145" s="68" t="s">
        <v>296</v>
      </c>
      <c r="C145" s="58"/>
      <c r="D145" s="58" t="s">
        <v>297</v>
      </c>
      <c r="E145" s="141" t="s">
        <v>9</v>
      </c>
      <c r="F145" s="185" t="s">
        <v>297</v>
      </c>
      <c r="G145" s="185" t="s">
        <v>297</v>
      </c>
      <c r="H145" s="185" t="s">
        <v>297</v>
      </c>
      <c r="I145" s="124" t="s">
        <v>469</v>
      </c>
      <c r="J145" s="124" t="s">
        <v>469</v>
      </c>
      <c r="K145" s="145" t="s">
        <v>521</v>
      </c>
      <c r="L145" s="186" t="s">
        <v>527</v>
      </c>
      <c r="M145" s="186"/>
      <c r="N145" s="186" t="s">
        <v>527</v>
      </c>
      <c r="O145" s="186"/>
    </row>
    <row r="146" spans="1:15" ht="39.6">
      <c r="A146" s="74">
        <f>A145+1</f>
        <v>98</v>
      </c>
      <c r="B146" s="68" t="s">
        <v>298</v>
      </c>
      <c r="C146" s="58"/>
      <c r="D146" s="58" t="s">
        <v>299</v>
      </c>
      <c r="E146" s="141" t="s">
        <v>9</v>
      </c>
      <c r="F146" s="185" t="s">
        <v>299</v>
      </c>
      <c r="G146" s="185" t="s">
        <v>299</v>
      </c>
      <c r="H146" s="185" t="s">
        <v>299</v>
      </c>
      <c r="I146" s="124" t="s">
        <v>469</v>
      </c>
      <c r="J146" s="124" t="s">
        <v>469</v>
      </c>
      <c r="K146" s="145" t="s">
        <v>521</v>
      </c>
      <c r="L146" s="186" t="s">
        <v>527</v>
      </c>
      <c r="M146" s="186"/>
      <c r="N146" s="186" t="s">
        <v>527</v>
      </c>
      <c r="O146" s="186"/>
    </row>
    <row r="147" spans="1:15" ht="13.8" thickBot="1">
      <c r="A147" s="134"/>
      <c r="B147" s="135"/>
      <c r="C147" s="135"/>
      <c r="D147" s="135"/>
      <c r="E147" s="143"/>
      <c r="F147" s="150"/>
      <c r="G147" s="150"/>
      <c r="H147" s="150"/>
      <c r="I147" s="144"/>
      <c r="J147" s="144"/>
      <c r="K147" s="150"/>
      <c r="L147" s="186"/>
      <c r="M147" s="186"/>
      <c r="N147" s="186"/>
      <c r="O147" s="186"/>
    </row>
    <row r="148" spans="1:15" ht="13.2">
      <c r="A148" s="74"/>
      <c r="B148" s="116" t="s">
        <v>395</v>
      </c>
      <c r="C148" s="58"/>
      <c r="D148" s="58"/>
      <c r="E148" s="124"/>
      <c r="F148" s="185"/>
      <c r="G148" s="185"/>
      <c r="H148" s="185"/>
      <c r="I148" s="124"/>
      <c r="J148" s="124"/>
      <c r="K148" s="124"/>
      <c r="L148" s="186"/>
      <c r="M148" s="186"/>
      <c r="N148" s="186"/>
      <c r="O148" s="186"/>
    </row>
    <row r="149" spans="1:15" ht="255.75" customHeight="1">
      <c r="A149" s="74">
        <f>A146+1</f>
        <v>99</v>
      </c>
      <c r="B149" s="88" t="s">
        <v>396</v>
      </c>
      <c r="C149" s="58"/>
      <c r="D149" s="58" t="s">
        <v>398</v>
      </c>
      <c r="E149" s="124" t="s">
        <v>506</v>
      </c>
      <c r="F149" s="185" t="s">
        <v>703</v>
      </c>
      <c r="G149" s="185" t="s">
        <v>704</v>
      </c>
      <c r="H149" s="185"/>
      <c r="I149" s="124" t="s">
        <v>519</v>
      </c>
      <c r="J149" s="124" t="s">
        <v>497</v>
      </c>
      <c r="K149" s="152" t="s">
        <v>581</v>
      </c>
      <c r="L149" s="186" t="s">
        <v>582</v>
      </c>
      <c r="M149" s="186" t="s">
        <v>562</v>
      </c>
      <c r="N149" s="186" t="s">
        <v>608</v>
      </c>
      <c r="O149" s="186"/>
    </row>
    <row r="150" spans="1:15" ht="26.4">
      <c r="A150" s="74">
        <f>A149+1</f>
        <v>100</v>
      </c>
      <c r="B150" s="88" t="s">
        <v>397</v>
      </c>
      <c r="C150" s="58"/>
      <c r="D150" s="58" t="s">
        <v>398</v>
      </c>
      <c r="E150" s="124" t="s">
        <v>506</v>
      </c>
      <c r="F150" s="185" t="s">
        <v>705</v>
      </c>
      <c r="G150" s="185" t="s">
        <v>705</v>
      </c>
      <c r="H150" s="185"/>
      <c r="I150" s="124"/>
      <c r="J150" s="124" t="s">
        <v>520</v>
      </c>
      <c r="K150" s="152" t="s">
        <v>559</v>
      </c>
      <c r="L150" s="186" t="s">
        <v>559</v>
      </c>
      <c r="M150" s="186" t="s">
        <v>563</v>
      </c>
      <c r="N150" s="186"/>
      <c r="O150" s="186"/>
    </row>
    <row r="151" spans="1:15" ht="13.2">
      <c r="A151" s="74"/>
      <c r="B151" s="58"/>
      <c r="C151" s="58"/>
      <c r="D151" s="58"/>
      <c r="E151" s="124"/>
      <c r="F151" s="124"/>
      <c r="G151" s="124"/>
      <c r="H151" s="155"/>
      <c r="I151" s="124"/>
      <c r="J151" s="124"/>
      <c r="K151" s="151"/>
      <c r="L151" s="186"/>
      <c r="M151" s="186"/>
      <c r="N151" s="186"/>
      <c r="O151" s="186"/>
    </row>
    <row r="152" spans="1:15" ht="13.2">
      <c r="A152" s="74"/>
      <c r="B152" s="58"/>
      <c r="C152" s="58"/>
      <c r="D152" s="58"/>
      <c r="E152" s="124"/>
      <c r="F152" s="124"/>
      <c r="G152" s="124"/>
      <c r="H152" s="155"/>
      <c r="I152" s="124"/>
      <c r="J152" s="124"/>
      <c r="K152" s="151"/>
      <c r="L152" s="153"/>
      <c r="M152" s="138"/>
      <c r="N152" s="157"/>
      <c r="O152" s="131"/>
    </row>
    <row r="153" spans="1:13" ht="13.2">
      <c r="A153" s="84"/>
      <c r="E153" s="122"/>
      <c r="F153" s="122"/>
      <c r="G153" s="122"/>
      <c r="H153" s="122"/>
      <c r="I153" s="122"/>
      <c r="J153" s="122"/>
      <c r="K153" s="122"/>
      <c r="L153" s="122"/>
      <c r="M153" s="122"/>
    </row>
    <row r="154" spans="1:13" ht="13.2">
      <c r="A154" s="84"/>
      <c r="E154" s="122"/>
      <c r="F154" s="122"/>
      <c r="G154" s="122"/>
      <c r="H154" s="122"/>
      <c r="I154" s="122"/>
      <c r="J154" s="122"/>
      <c r="K154" s="122"/>
      <c r="L154" s="122"/>
      <c r="M154" s="122"/>
    </row>
    <row r="155" spans="1:13" ht="13.2">
      <c r="A155" s="84"/>
      <c r="E155" s="122"/>
      <c r="F155" s="122"/>
      <c r="G155" s="122"/>
      <c r="H155" s="122"/>
      <c r="I155" s="122"/>
      <c r="J155" s="122"/>
      <c r="K155" s="122"/>
      <c r="L155" s="122"/>
      <c r="M155" s="122"/>
    </row>
    <row r="156" spans="1:13" ht="13.2">
      <c r="A156" s="84"/>
      <c r="E156" s="122"/>
      <c r="F156" s="122"/>
      <c r="G156" s="122"/>
      <c r="H156" s="122"/>
      <c r="I156" s="122"/>
      <c r="J156" s="122"/>
      <c r="K156" s="122"/>
      <c r="L156" s="122"/>
      <c r="M156" s="122"/>
    </row>
    <row r="157" spans="1:13" ht="13.2">
      <c r="A157" s="84"/>
      <c r="E157" s="122"/>
      <c r="F157" s="122"/>
      <c r="G157" s="122"/>
      <c r="H157" s="122"/>
      <c r="I157" s="122"/>
      <c r="J157" s="122"/>
      <c r="K157" s="122"/>
      <c r="L157" s="122"/>
      <c r="M157" s="122"/>
    </row>
    <row r="158" spans="1:13" ht="13.2">
      <c r="A158" s="84"/>
      <c r="E158" s="122"/>
      <c r="F158" s="122"/>
      <c r="G158" s="122"/>
      <c r="H158" s="122"/>
      <c r="I158" s="122"/>
      <c r="J158" s="122"/>
      <c r="K158" s="122"/>
      <c r="L158" s="122"/>
      <c r="M158" s="122"/>
    </row>
    <row r="159" spans="1:13" ht="13.2">
      <c r="A159" s="84"/>
      <c r="E159" s="122"/>
      <c r="F159" s="122"/>
      <c r="G159" s="122"/>
      <c r="H159" s="122"/>
      <c r="I159" s="122"/>
      <c r="J159" s="122"/>
      <c r="K159" s="122"/>
      <c r="L159" s="122"/>
      <c r="M159" s="122"/>
    </row>
    <row r="160" spans="1:13" ht="13.2">
      <c r="A160" s="84"/>
      <c r="E160" s="122"/>
      <c r="F160" s="122"/>
      <c r="G160" s="122"/>
      <c r="H160" s="122"/>
      <c r="I160" s="122"/>
      <c r="J160" s="122"/>
      <c r="K160" s="122"/>
      <c r="L160" s="122"/>
      <c r="M160" s="122"/>
    </row>
    <row r="161" spans="1:13" ht="13.2">
      <c r="A161" s="84"/>
      <c r="E161" s="122"/>
      <c r="F161" s="122"/>
      <c r="G161" s="122"/>
      <c r="H161" s="122"/>
      <c r="I161" s="122"/>
      <c r="J161" s="122"/>
      <c r="K161" s="122"/>
      <c r="L161" s="122"/>
      <c r="M161" s="122"/>
    </row>
    <row r="162" spans="1:13" ht="13.2">
      <c r="A162" s="84"/>
      <c r="E162" s="122"/>
      <c r="F162" s="122"/>
      <c r="G162" s="122"/>
      <c r="H162" s="122"/>
      <c r="I162" s="122"/>
      <c r="J162" s="122"/>
      <c r="K162" s="122"/>
      <c r="L162" s="122"/>
      <c r="M162" s="122"/>
    </row>
    <row r="163" spans="1:13" ht="13.2">
      <c r="A163" s="84"/>
      <c r="E163" s="122"/>
      <c r="F163" s="122"/>
      <c r="G163" s="122"/>
      <c r="H163" s="122"/>
      <c r="I163" s="122"/>
      <c r="J163" s="122"/>
      <c r="K163" s="122"/>
      <c r="L163" s="122"/>
      <c r="M163" s="122"/>
    </row>
    <row r="164" spans="1:13" ht="13.2">
      <c r="A164" s="84"/>
      <c r="E164" s="122"/>
      <c r="F164" s="122"/>
      <c r="G164" s="122"/>
      <c r="H164" s="122"/>
      <c r="I164" s="122"/>
      <c r="J164" s="122"/>
      <c r="K164" s="122"/>
      <c r="L164" s="122"/>
      <c r="M164" s="122"/>
    </row>
    <row r="165" spans="1:13" ht="13.2">
      <c r="A165" s="84"/>
      <c r="E165" s="122"/>
      <c r="F165" s="122"/>
      <c r="G165" s="122"/>
      <c r="H165" s="122"/>
      <c r="I165" s="122"/>
      <c r="J165" s="122"/>
      <c r="K165" s="122"/>
      <c r="L165" s="122"/>
      <c r="M165" s="122"/>
    </row>
    <row r="166" spans="1:13" ht="13.2">
      <c r="A166" s="84"/>
      <c r="E166" s="122"/>
      <c r="F166" s="122"/>
      <c r="G166" s="122"/>
      <c r="H166" s="122"/>
      <c r="I166" s="122"/>
      <c r="J166" s="122"/>
      <c r="K166" s="122"/>
      <c r="L166" s="122"/>
      <c r="M166" s="122"/>
    </row>
    <row r="167" spans="1:13" ht="13.2">
      <c r="A167" s="84"/>
      <c r="E167" s="122"/>
      <c r="F167" s="122"/>
      <c r="G167" s="122"/>
      <c r="H167" s="122"/>
      <c r="I167" s="122"/>
      <c r="J167" s="122"/>
      <c r="K167" s="122"/>
      <c r="L167" s="122"/>
      <c r="M167" s="122"/>
    </row>
    <row r="168" spans="1:13" ht="13.2">
      <c r="A168" s="84"/>
      <c r="E168" s="122"/>
      <c r="F168" s="122"/>
      <c r="G168" s="122"/>
      <c r="H168" s="122"/>
      <c r="I168" s="122"/>
      <c r="J168" s="122"/>
      <c r="K168" s="122"/>
      <c r="L168" s="122"/>
      <c r="M168" s="122"/>
    </row>
    <row r="169" spans="1:13" ht="13.2">
      <c r="A169" s="84"/>
      <c r="E169" s="122"/>
      <c r="F169" s="122"/>
      <c r="G169" s="122"/>
      <c r="H169" s="122"/>
      <c r="I169" s="122"/>
      <c r="J169" s="122"/>
      <c r="K169" s="122"/>
      <c r="L169" s="122"/>
      <c r="M169" s="122"/>
    </row>
    <row r="170" spans="1:13" ht="13.2">
      <c r="A170" s="84"/>
      <c r="E170" s="122"/>
      <c r="F170" s="122"/>
      <c r="G170" s="122"/>
      <c r="H170" s="122"/>
      <c r="I170" s="122"/>
      <c r="J170" s="122"/>
      <c r="K170" s="122"/>
      <c r="L170" s="122"/>
      <c r="M170" s="122"/>
    </row>
    <row r="171" spans="1:13" ht="13.2">
      <c r="A171" s="84"/>
      <c r="E171" s="122"/>
      <c r="F171" s="122"/>
      <c r="G171" s="122"/>
      <c r="H171" s="122"/>
      <c r="I171" s="122"/>
      <c r="J171" s="122"/>
      <c r="K171" s="122"/>
      <c r="L171" s="122"/>
      <c r="M171" s="122"/>
    </row>
    <row r="172" spans="1:13" ht="13.2">
      <c r="A172" s="84"/>
      <c r="E172" s="122"/>
      <c r="F172" s="122"/>
      <c r="G172" s="122"/>
      <c r="H172" s="122"/>
      <c r="I172" s="122"/>
      <c r="J172" s="122"/>
      <c r="K172" s="122"/>
      <c r="L172" s="122"/>
      <c r="M172" s="122"/>
    </row>
    <row r="173" spans="1:13" ht="13.2">
      <c r="A173" s="84"/>
      <c r="E173" s="122"/>
      <c r="F173" s="122"/>
      <c r="G173" s="122"/>
      <c r="H173" s="122"/>
      <c r="I173" s="122"/>
      <c r="J173" s="122"/>
      <c r="K173" s="122"/>
      <c r="L173" s="122"/>
      <c r="M173" s="122"/>
    </row>
    <row r="174" spans="1:13" ht="13.2">
      <c r="A174" s="84"/>
      <c r="E174" s="122"/>
      <c r="F174" s="122"/>
      <c r="G174" s="122"/>
      <c r="H174" s="122"/>
      <c r="I174" s="122"/>
      <c r="J174" s="122"/>
      <c r="K174" s="122"/>
      <c r="L174" s="122"/>
      <c r="M174" s="122"/>
    </row>
    <row r="175" spans="1:13" ht="13.2">
      <c r="A175" s="84"/>
      <c r="E175" s="122"/>
      <c r="F175" s="122"/>
      <c r="G175" s="122"/>
      <c r="H175" s="122"/>
      <c r="I175" s="122"/>
      <c r="J175" s="122"/>
      <c r="K175" s="122"/>
      <c r="L175" s="122"/>
      <c r="M175" s="122"/>
    </row>
    <row r="176" spans="1:13" ht="13.2">
      <c r="A176" s="84"/>
      <c r="E176" s="122"/>
      <c r="F176" s="122"/>
      <c r="G176" s="122"/>
      <c r="H176" s="122"/>
      <c r="I176" s="122"/>
      <c r="J176" s="122"/>
      <c r="K176" s="122"/>
      <c r="L176" s="122"/>
      <c r="M176" s="122"/>
    </row>
    <row r="177" spans="1:13" ht="13.2">
      <c r="A177" s="84"/>
      <c r="E177" s="122"/>
      <c r="F177" s="122"/>
      <c r="G177" s="122"/>
      <c r="H177" s="122"/>
      <c r="I177" s="122"/>
      <c r="J177" s="122"/>
      <c r="K177" s="122"/>
      <c r="L177" s="122"/>
      <c r="M177" s="122"/>
    </row>
    <row r="178" spans="1:13" ht="13.2">
      <c r="A178" s="84"/>
      <c r="E178" s="122"/>
      <c r="F178" s="122"/>
      <c r="G178" s="122"/>
      <c r="H178" s="122"/>
      <c r="I178" s="122"/>
      <c r="J178" s="122"/>
      <c r="K178" s="122"/>
      <c r="L178" s="122"/>
      <c r="M178" s="122"/>
    </row>
    <row r="179" spans="1:13" ht="13.2">
      <c r="A179" s="84"/>
      <c r="E179" s="122"/>
      <c r="F179" s="122"/>
      <c r="G179" s="122"/>
      <c r="H179" s="122"/>
      <c r="I179" s="122"/>
      <c r="J179" s="122"/>
      <c r="K179" s="122"/>
      <c r="L179" s="122"/>
      <c r="M179" s="122"/>
    </row>
    <row r="180" spans="1:13" ht="13.2">
      <c r="A180" s="84"/>
      <c r="E180" s="122"/>
      <c r="F180" s="122"/>
      <c r="G180" s="122"/>
      <c r="H180" s="122"/>
      <c r="I180" s="122"/>
      <c r="J180" s="122"/>
      <c r="K180" s="122"/>
      <c r="L180" s="122"/>
      <c r="M180" s="122"/>
    </row>
    <row r="181" spans="1:13" ht="13.2">
      <c r="A181" s="84"/>
      <c r="E181" s="122"/>
      <c r="F181" s="122"/>
      <c r="G181" s="122"/>
      <c r="H181" s="122"/>
      <c r="I181" s="122"/>
      <c r="J181" s="122"/>
      <c r="K181" s="122"/>
      <c r="L181" s="122"/>
      <c r="M181" s="122"/>
    </row>
    <row r="182" spans="1:13" ht="13.2">
      <c r="A182" s="84"/>
      <c r="E182" s="122"/>
      <c r="F182" s="122"/>
      <c r="G182" s="122"/>
      <c r="H182" s="122"/>
      <c r="I182" s="122"/>
      <c r="J182" s="122"/>
      <c r="K182" s="122"/>
      <c r="L182" s="122"/>
      <c r="M182" s="122"/>
    </row>
    <row r="183" spans="1:13" ht="13.2">
      <c r="A183" s="84"/>
      <c r="E183" s="122"/>
      <c r="F183" s="122"/>
      <c r="G183" s="122"/>
      <c r="H183" s="122"/>
      <c r="I183" s="122"/>
      <c r="J183" s="122"/>
      <c r="K183" s="122"/>
      <c r="L183" s="122"/>
      <c r="M183" s="122"/>
    </row>
    <row r="184" spans="1:13" ht="13.2">
      <c r="A184" s="84"/>
      <c r="E184" s="122"/>
      <c r="F184" s="122"/>
      <c r="G184" s="122"/>
      <c r="H184" s="122"/>
      <c r="I184" s="122"/>
      <c r="J184" s="122"/>
      <c r="K184" s="122"/>
      <c r="L184" s="122"/>
      <c r="M184" s="122"/>
    </row>
    <row r="185" spans="1:13" ht="13.2">
      <c r="A185" s="84"/>
      <c r="E185" s="122"/>
      <c r="F185" s="122"/>
      <c r="G185" s="122"/>
      <c r="H185" s="122"/>
      <c r="I185" s="122"/>
      <c r="J185" s="122"/>
      <c r="K185" s="122"/>
      <c r="L185" s="122"/>
      <c r="M185" s="122"/>
    </row>
    <row r="186" spans="1:13" ht="13.2">
      <c r="A186" s="84"/>
      <c r="E186" s="122"/>
      <c r="F186" s="122"/>
      <c r="G186" s="122"/>
      <c r="H186" s="122"/>
      <c r="I186" s="122"/>
      <c r="J186" s="122"/>
      <c r="K186" s="122"/>
      <c r="L186" s="122"/>
      <c r="M186" s="122"/>
    </row>
    <row r="187" spans="1:13" ht="13.2">
      <c r="A187" s="84"/>
      <c r="E187" s="122"/>
      <c r="F187" s="122"/>
      <c r="G187" s="122"/>
      <c r="H187" s="122"/>
      <c r="I187" s="122"/>
      <c r="J187" s="122"/>
      <c r="K187" s="122"/>
      <c r="L187" s="122"/>
      <c r="M187" s="122"/>
    </row>
    <row r="188" spans="1:1" ht="13.2">
      <c r="A188" s="84"/>
    </row>
    <row r="189" spans="1:1" ht="13.2">
      <c r="A189" s="84"/>
    </row>
    <row r="190" spans="1:1" ht="13.2">
      <c r="A190" s="84"/>
    </row>
    <row r="191" spans="1:1" ht="13.2">
      <c r="A191" s="84"/>
    </row>
    <row r="192" spans="1:1" ht="13.2">
      <c r="A192" s="84"/>
    </row>
    <row r="193" spans="1:1" ht="13.2">
      <c r="A193" s="84"/>
    </row>
    <row r="194" spans="1:1" ht="13.2">
      <c r="A194" s="84"/>
    </row>
    <row r="195" spans="1:1" ht="13.2">
      <c r="A195" s="84"/>
    </row>
    <row r="196" spans="1:1" ht="13.2">
      <c r="A196" s="84"/>
    </row>
    <row r="197" spans="1:1" ht="13.2">
      <c r="A197" s="84"/>
    </row>
    <row r="198" spans="1:1" ht="13.2">
      <c r="A198" s="84"/>
    </row>
    <row r="199" spans="1:1" ht="13.2">
      <c r="A199" s="84"/>
    </row>
    <row r="200" spans="1:1" ht="13.2">
      <c r="A200" s="84"/>
    </row>
    <row r="201" spans="1:1" ht="13.2">
      <c r="A201" s="84"/>
    </row>
    <row r="202" spans="1:1" ht="13.2">
      <c r="A202" s="84"/>
    </row>
    <row r="203" spans="1:1" ht="13.2">
      <c r="A203" s="84"/>
    </row>
    <row r="204" spans="1:1" ht="13.2">
      <c r="A204" s="84"/>
    </row>
    <row r="205" spans="1:1" ht="13.2">
      <c r="A205" s="84"/>
    </row>
    <row r="206" spans="1:1" ht="13.2">
      <c r="A206" s="84"/>
    </row>
    <row r="207" spans="1:1" ht="13.2">
      <c r="A207" s="84"/>
    </row>
    <row r="208" spans="1:1" ht="13.2">
      <c r="A208" s="84"/>
    </row>
    <row r="209" spans="1:1" ht="13.2">
      <c r="A209" s="84"/>
    </row>
    <row r="210" spans="1:1" ht="13.2">
      <c r="A210" s="84"/>
    </row>
    <row r="211" spans="1:1" ht="13.2">
      <c r="A211" s="84"/>
    </row>
    <row r="212" spans="1:1" ht="13.2">
      <c r="A212" s="84"/>
    </row>
    <row r="213" spans="1:1" ht="13.2">
      <c r="A213" s="84"/>
    </row>
    <row r="214" spans="1:1" ht="13.2">
      <c r="A214" s="84"/>
    </row>
    <row r="215" spans="1:1" ht="13.2">
      <c r="A215" s="84"/>
    </row>
    <row r="216" spans="1:1" ht="13.2">
      <c r="A216" s="84"/>
    </row>
    <row r="217" spans="1:1" ht="13.2">
      <c r="A217" s="84"/>
    </row>
    <row r="218" spans="1:1" ht="13.2">
      <c r="A218" s="84"/>
    </row>
    <row r="219" spans="1:1" ht="13.2">
      <c r="A219" s="84"/>
    </row>
    <row r="220" spans="1:1" ht="13.2">
      <c r="A220" s="84"/>
    </row>
    <row r="221" spans="1:1" ht="13.2">
      <c r="A221" s="84"/>
    </row>
    <row r="222" spans="1:1" ht="13.2">
      <c r="A222" s="84"/>
    </row>
    <row r="223" spans="1:1" ht="13.2">
      <c r="A223" s="84"/>
    </row>
    <row r="224" spans="1:1" ht="13.2">
      <c r="A224" s="84"/>
    </row>
    <row r="225" spans="1:1" ht="13.2">
      <c r="A225" s="84"/>
    </row>
    <row r="226" spans="1:1" ht="13.2">
      <c r="A226" s="84"/>
    </row>
    <row r="227" spans="1:1" ht="13.2">
      <c r="A227" s="84"/>
    </row>
    <row r="228" spans="1:1" ht="13.2">
      <c r="A228" s="84"/>
    </row>
    <row r="229" spans="1:1" ht="13.2">
      <c r="A229" s="84"/>
    </row>
    <row r="230" spans="1:1" ht="13.2">
      <c r="A230" s="84"/>
    </row>
    <row r="231" spans="1:1" ht="13.2">
      <c r="A231" s="84"/>
    </row>
    <row r="232" spans="1:1" ht="13.2">
      <c r="A232" s="84"/>
    </row>
    <row r="233" spans="1:1" ht="13.2">
      <c r="A233" s="84"/>
    </row>
    <row r="234" spans="1:1" ht="13.2">
      <c r="A234" s="84"/>
    </row>
    <row r="235" spans="1:1" ht="13.2">
      <c r="A235" s="84"/>
    </row>
    <row r="236" spans="1:1" ht="13.2">
      <c r="A236" s="84"/>
    </row>
    <row r="237" spans="1:1" ht="13.2">
      <c r="A237" s="84"/>
    </row>
    <row r="238" spans="1:1" ht="13.2">
      <c r="A238" s="84"/>
    </row>
    <row r="239" spans="1:1" ht="13.2">
      <c r="A239" s="84"/>
    </row>
    <row r="240" spans="1:1" ht="13.2">
      <c r="A240" s="84"/>
    </row>
    <row r="241" spans="1:1" ht="13.2">
      <c r="A241" s="84"/>
    </row>
    <row r="242" spans="1:1" ht="13.2">
      <c r="A242" s="84"/>
    </row>
    <row r="243" spans="1:1" ht="13.2">
      <c r="A243" s="84"/>
    </row>
    <row r="244" spans="1:1" ht="13.2">
      <c r="A244" s="84"/>
    </row>
    <row r="245" spans="1:1" ht="13.2">
      <c r="A245" s="84"/>
    </row>
    <row r="246" spans="1:1" ht="13.2">
      <c r="A246" s="84"/>
    </row>
    <row r="247" spans="1:1" ht="13.2">
      <c r="A247" s="84"/>
    </row>
    <row r="248" spans="1:1" ht="13.2">
      <c r="A248" s="84"/>
    </row>
    <row r="249" spans="1:1" ht="13.2">
      <c r="A249" s="84"/>
    </row>
    <row r="250" spans="1:1" ht="13.2">
      <c r="A250" s="84"/>
    </row>
    <row r="251" spans="1:1" ht="13.2">
      <c r="A251" s="84"/>
    </row>
    <row r="252" spans="1:1" ht="13.2">
      <c r="A252" s="84"/>
    </row>
    <row r="253" spans="1:1" ht="13.2">
      <c r="A253" s="84"/>
    </row>
    <row r="254" spans="1:1" ht="13.2">
      <c r="A254" s="84"/>
    </row>
    <row r="255" spans="1:1" ht="13.2">
      <c r="A255" s="84"/>
    </row>
    <row r="256" spans="1:1" ht="13.2">
      <c r="A256" s="84"/>
    </row>
    <row r="257" spans="1:1" ht="13.2">
      <c r="A257" s="84"/>
    </row>
    <row r="258" spans="1:1" ht="13.2">
      <c r="A258" s="84"/>
    </row>
    <row r="259" spans="1:1" ht="13.2">
      <c r="A259" s="84"/>
    </row>
    <row r="260" spans="1:1" ht="13.2">
      <c r="A260" s="84"/>
    </row>
    <row r="261" spans="1:1" ht="13.2">
      <c r="A261" s="84"/>
    </row>
    <row r="262" spans="1:1" ht="13.2">
      <c r="A262" s="84"/>
    </row>
    <row r="263" spans="1:1" ht="13.2">
      <c r="A263" s="84"/>
    </row>
    <row r="264" spans="1:1" ht="13.2">
      <c r="A264" s="84"/>
    </row>
    <row r="265" spans="1:1" ht="13.2">
      <c r="A265" s="84"/>
    </row>
    <row r="266" spans="1:1" ht="13.2">
      <c r="A266" s="84"/>
    </row>
    <row r="267" spans="1:1" ht="13.2">
      <c r="A267" s="84"/>
    </row>
    <row r="268" spans="1:1" ht="13.2">
      <c r="A268" s="84"/>
    </row>
    <row r="269" spans="1:1" ht="13.2">
      <c r="A269" s="84"/>
    </row>
    <row r="270" spans="1:1" ht="13.2">
      <c r="A270" s="84"/>
    </row>
    <row r="271" spans="1:1" ht="13.2">
      <c r="A271" s="84"/>
    </row>
    <row r="272" spans="1:1" ht="13.2">
      <c r="A272" s="84"/>
    </row>
    <row r="273" spans="1:1" ht="13.2">
      <c r="A273" s="84"/>
    </row>
    <row r="274" spans="1:1" ht="13.2">
      <c r="A274" s="84"/>
    </row>
    <row r="275" spans="1:1" ht="13.2">
      <c r="A275" s="84"/>
    </row>
    <row r="276" spans="1:1" ht="13.2">
      <c r="A276" s="84"/>
    </row>
    <row r="277" spans="1:1" ht="13.2">
      <c r="A277" s="84"/>
    </row>
    <row r="278" spans="1:1" ht="13.2">
      <c r="A278" s="84"/>
    </row>
    <row r="279" spans="1:1" ht="13.2">
      <c r="A279" s="84"/>
    </row>
    <row r="280" spans="1:1" ht="13.2">
      <c r="A280" s="84"/>
    </row>
    <row r="281" spans="1:1" ht="13.2">
      <c r="A281" s="84"/>
    </row>
    <row r="282" spans="1:1" ht="13.2">
      <c r="A282" s="84"/>
    </row>
    <row r="283" spans="1:1" ht="13.2">
      <c r="A283" s="84"/>
    </row>
    <row r="284" spans="1:1" ht="13.2">
      <c r="A284" s="84"/>
    </row>
    <row r="285" spans="1:1" ht="13.2">
      <c r="A285" s="84"/>
    </row>
    <row r="286" spans="1:1" ht="13.2">
      <c r="A286" s="84"/>
    </row>
    <row r="287" spans="1:1" ht="13.2">
      <c r="A287" s="84"/>
    </row>
    <row r="288" spans="1:1" ht="13.2">
      <c r="A288" s="84"/>
    </row>
    <row r="289" spans="1:1" ht="13.2">
      <c r="A289" s="84"/>
    </row>
    <row r="290" spans="1:1" ht="13.2">
      <c r="A290" s="84"/>
    </row>
    <row r="291" spans="1:1" ht="13.2">
      <c r="A291" s="84"/>
    </row>
    <row r="292" spans="1:1" ht="13.2">
      <c r="A292" s="84"/>
    </row>
    <row r="293" spans="1:1" ht="13.2">
      <c r="A293" s="84"/>
    </row>
    <row r="294" spans="1:1" ht="13.2">
      <c r="A294" s="84"/>
    </row>
    <row r="295" spans="1:1" ht="13.2">
      <c r="A295" s="84"/>
    </row>
    <row r="296" spans="1:1" ht="13.2">
      <c r="A296" s="84"/>
    </row>
    <row r="297" spans="1:1" ht="13.2">
      <c r="A297" s="84"/>
    </row>
    <row r="298" spans="1:1" ht="13.2">
      <c r="A298" s="84"/>
    </row>
    <row r="299" spans="1:1" ht="13.2">
      <c r="A299" s="84"/>
    </row>
    <row r="300" spans="1:1" ht="13.2">
      <c r="A300" s="84"/>
    </row>
    <row r="301" spans="1:1" ht="13.2">
      <c r="A301" s="84"/>
    </row>
    <row r="302" spans="1:1" ht="13.2">
      <c r="A302" s="84"/>
    </row>
    <row r="303" spans="1:1" ht="13.2">
      <c r="A303" s="84"/>
    </row>
    <row r="304" spans="1:1" ht="13.2">
      <c r="A304" s="84"/>
    </row>
    <row r="305" spans="1:1" ht="13.2">
      <c r="A305" s="84"/>
    </row>
    <row r="306" spans="1:1" ht="13.2">
      <c r="A306" s="84"/>
    </row>
    <row r="307" spans="1:1" ht="13.2">
      <c r="A307" s="84"/>
    </row>
    <row r="308" spans="1:1" ht="13.2">
      <c r="A308" s="84"/>
    </row>
    <row r="309" spans="1:1" ht="13.2">
      <c r="A309" s="84"/>
    </row>
    <row r="310" spans="1:1" ht="13.2">
      <c r="A310" s="84"/>
    </row>
    <row r="311" spans="1:1" ht="13.2">
      <c r="A311" s="84"/>
    </row>
    <row r="312" spans="1:1" ht="13.2">
      <c r="A312" s="84"/>
    </row>
    <row r="313" spans="1:1" ht="13.2">
      <c r="A313" s="84"/>
    </row>
    <row r="314" spans="1:1" ht="13.2">
      <c r="A314" s="84"/>
    </row>
    <row r="315" spans="1:1" ht="13.2">
      <c r="A315" s="84"/>
    </row>
    <row r="316" spans="1:1" ht="13.2">
      <c r="A316" s="84"/>
    </row>
    <row r="317" spans="1:1" ht="13.2">
      <c r="A317" s="84"/>
    </row>
    <row r="318" spans="1:1" ht="13.2">
      <c r="A318" s="84"/>
    </row>
    <row r="319" spans="1:1" ht="13.2">
      <c r="A319" s="84"/>
    </row>
    <row r="320" spans="1:1" ht="13.2">
      <c r="A320" s="84"/>
    </row>
    <row r="321" spans="1:1" ht="13.2">
      <c r="A321" s="84"/>
    </row>
    <row r="322" spans="1:1" ht="13.2">
      <c r="A322" s="84"/>
    </row>
    <row r="323" spans="1:1" ht="13.2">
      <c r="A323" s="84"/>
    </row>
    <row r="324" spans="1:1" ht="13.2">
      <c r="A324" s="84"/>
    </row>
    <row r="325" spans="1:1" ht="13.2">
      <c r="A325" s="84"/>
    </row>
    <row r="326" spans="1:1" ht="13.2">
      <c r="A326" s="84"/>
    </row>
    <row r="327" spans="1:1" ht="13.2">
      <c r="A327" s="84"/>
    </row>
    <row r="328" spans="1:1" ht="13.2">
      <c r="A328" s="84"/>
    </row>
    <row r="329" spans="1:1" ht="13.2">
      <c r="A329" s="84"/>
    </row>
    <row r="330" spans="1:1" ht="13.2">
      <c r="A330" s="84"/>
    </row>
    <row r="331" spans="1:1" ht="13.2">
      <c r="A331" s="84"/>
    </row>
    <row r="332" spans="1:1" ht="13.2">
      <c r="A332" s="84"/>
    </row>
    <row r="333" spans="1:1" ht="13.2">
      <c r="A333" s="84"/>
    </row>
    <row r="334" spans="1:1" ht="13.2">
      <c r="A334" s="84"/>
    </row>
    <row r="335" spans="1:1" ht="13.2">
      <c r="A335" s="84"/>
    </row>
    <row r="336" spans="1:1" ht="13.2">
      <c r="A336" s="84"/>
    </row>
    <row r="337" spans="1:1" ht="13.2">
      <c r="A337" s="84"/>
    </row>
    <row r="338" spans="1:1" ht="13.2">
      <c r="A338" s="84"/>
    </row>
    <row r="339" spans="1:1" ht="13.2">
      <c r="A339" s="84"/>
    </row>
    <row r="340" spans="1:1" ht="13.2">
      <c r="A340" s="84"/>
    </row>
    <row r="341" spans="1:1" ht="13.2">
      <c r="A341" s="84"/>
    </row>
    <row r="342" spans="1:1" ht="13.2">
      <c r="A342" s="84"/>
    </row>
    <row r="343" spans="1:1" ht="13.2">
      <c r="A343" s="84"/>
    </row>
    <row r="344" spans="1:1" ht="13.2">
      <c r="A344" s="84"/>
    </row>
    <row r="345" spans="1:1" ht="13.2">
      <c r="A345" s="84"/>
    </row>
    <row r="346" spans="1:1" ht="13.2">
      <c r="A346" s="84"/>
    </row>
    <row r="347" spans="1:1" ht="13.2">
      <c r="A347" s="84"/>
    </row>
    <row r="348" spans="1:1" ht="13.2">
      <c r="A348" s="84"/>
    </row>
    <row r="349" spans="1:1" ht="13.2">
      <c r="A349" s="84"/>
    </row>
    <row r="350" spans="1:1" ht="13.2">
      <c r="A350" s="84"/>
    </row>
    <row r="351" spans="1:1" ht="13.2">
      <c r="A351" s="84"/>
    </row>
    <row r="352" spans="1:1" ht="13.2">
      <c r="A352" s="84"/>
    </row>
    <row r="353" spans="1:1" ht="13.2">
      <c r="A353" s="84"/>
    </row>
    <row r="354" spans="1:1" ht="13.2">
      <c r="A354" s="84"/>
    </row>
    <row r="355" spans="1:1" ht="13.2">
      <c r="A355" s="84"/>
    </row>
    <row r="356" spans="1:1" ht="13.2">
      <c r="A356" s="84"/>
    </row>
    <row r="357" spans="1:1" ht="13.2">
      <c r="A357" s="84"/>
    </row>
    <row r="358" spans="1:1" ht="13.2">
      <c r="A358" s="84"/>
    </row>
    <row r="359" spans="1:1" ht="13.2">
      <c r="A359" s="84"/>
    </row>
    <row r="360" spans="1:1" ht="13.2">
      <c r="A360" s="84"/>
    </row>
    <row r="361" spans="1:1" ht="13.2">
      <c r="A361" s="84"/>
    </row>
    <row r="362" spans="1:1" ht="13.2">
      <c r="A362" s="84"/>
    </row>
    <row r="363" spans="1:1" ht="13.2">
      <c r="A363" s="84"/>
    </row>
    <row r="364" spans="1:1" ht="13.2">
      <c r="A364" s="84"/>
    </row>
    <row r="365" spans="1:1" ht="13.2">
      <c r="A365" s="84"/>
    </row>
    <row r="366" spans="1:1" ht="13.2">
      <c r="A366" s="84"/>
    </row>
    <row r="367" spans="1:1" ht="13.2">
      <c r="A367" s="84"/>
    </row>
    <row r="368" spans="1:1" ht="13.2">
      <c r="A368" s="84"/>
    </row>
    <row r="369" spans="1:1" ht="13.2">
      <c r="A369" s="84"/>
    </row>
    <row r="370" spans="1:1" ht="13.2">
      <c r="A370" s="84"/>
    </row>
    <row r="371" spans="1:1" ht="13.2">
      <c r="A371" s="84"/>
    </row>
    <row r="372" spans="1:1" ht="13.2">
      <c r="A372" s="84"/>
    </row>
    <row r="373" spans="1:1" ht="13.2">
      <c r="A373" s="84"/>
    </row>
    <row r="374" spans="1:1" ht="13.2">
      <c r="A374" s="84"/>
    </row>
    <row r="375" spans="1:1" ht="13.2">
      <c r="A375" s="84"/>
    </row>
    <row r="376" spans="1:1" ht="13.2">
      <c r="A376" s="84"/>
    </row>
    <row r="377" spans="1:1" ht="13.2">
      <c r="A377" s="84"/>
    </row>
    <row r="378" spans="1:1" ht="13.2">
      <c r="A378" s="84"/>
    </row>
    <row r="379" spans="1:1" ht="13.2">
      <c r="A379" s="84"/>
    </row>
    <row r="380" spans="1:1" ht="13.2">
      <c r="A380" s="84"/>
    </row>
    <row r="381" spans="1:1" ht="13.2">
      <c r="A381" s="84"/>
    </row>
    <row r="382" spans="1:1" ht="13.2">
      <c r="A382" s="84"/>
    </row>
    <row r="383" spans="1:1" ht="13.2">
      <c r="A383" s="84"/>
    </row>
    <row r="384" spans="1:1" ht="13.2">
      <c r="A384" s="84"/>
    </row>
    <row r="385" spans="1:1" ht="13.2">
      <c r="A385" s="84"/>
    </row>
    <row r="386" spans="1:1" ht="13.2">
      <c r="A386" s="84"/>
    </row>
    <row r="387" spans="1:1" ht="13.2">
      <c r="A387" s="84"/>
    </row>
    <row r="388" spans="1:1" ht="13.2">
      <c r="A388" s="84"/>
    </row>
    <row r="389" spans="1:1" ht="13.2">
      <c r="A389" s="84"/>
    </row>
    <row r="390" spans="1:1" ht="13.2">
      <c r="A390" s="84"/>
    </row>
    <row r="391" spans="1:1" ht="13.2">
      <c r="A391" s="84"/>
    </row>
    <row r="392" spans="1:1" ht="13.2">
      <c r="A392" s="84"/>
    </row>
    <row r="393" spans="1:1" ht="13.2">
      <c r="A393" s="84"/>
    </row>
    <row r="394" spans="1:1" ht="13.2">
      <c r="A394" s="84"/>
    </row>
    <row r="395" spans="1:1" ht="13.2">
      <c r="A395" s="84"/>
    </row>
    <row r="396" spans="1:1" ht="13.2">
      <c r="A396" s="84"/>
    </row>
    <row r="397" spans="1:1" ht="13.2">
      <c r="A397" s="84"/>
    </row>
    <row r="398" spans="1:1" ht="13.2">
      <c r="A398" s="84"/>
    </row>
    <row r="399" spans="1:1" ht="13.2">
      <c r="A399" s="84"/>
    </row>
    <row r="400" spans="1:1" ht="13.2">
      <c r="A400" s="84"/>
    </row>
    <row r="401" spans="1:1" ht="13.2">
      <c r="A401" s="84"/>
    </row>
    <row r="402" spans="1:1" ht="13.2">
      <c r="A402" s="84"/>
    </row>
    <row r="403" spans="1:1" ht="13.2">
      <c r="A403" s="84"/>
    </row>
    <row r="404" spans="1:1" ht="13.2">
      <c r="A404" s="84"/>
    </row>
    <row r="405" spans="1:1" ht="13.2">
      <c r="A405" s="84"/>
    </row>
    <row r="406" spans="1:1" ht="13.2">
      <c r="A406" s="84"/>
    </row>
    <row r="407" spans="1:1" ht="13.2">
      <c r="A407" s="84"/>
    </row>
    <row r="408" spans="1:1" ht="13.2">
      <c r="A408" s="84"/>
    </row>
    <row r="409" spans="1:1" ht="13.2">
      <c r="A409" s="84"/>
    </row>
    <row r="410" spans="1:1" ht="13.2">
      <c r="A410" s="84"/>
    </row>
    <row r="411" spans="1:1" ht="13.2">
      <c r="A411" s="84"/>
    </row>
    <row r="412" spans="1:1" ht="13.2">
      <c r="A412" s="84"/>
    </row>
    <row r="413" spans="1:1" ht="13.2">
      <c r="A413" s="84"/>
    </row>
    <row r="414" spans="1:1" ht="13.2">
      <c r="A414" s="84"/>
    </row>
    <row r="415" spans="1:1" ht="13.2">
      <c r="A415" s="84"/>
    </row>
    <row r="416" spans="1:1" ht="13.2">
      <c r="A416" s="84"/>
    </row>
    <row r="417" spans="1:1" ht="13.2">
      <c r="A417" s="84"/>
    </row>
    <row r="418" spans="1:1" ht="13.2">
      <c r="A418" s="84"/>
    </row>
    <row r="419" spans="1:1" ht="13.2">
      <c r="A419" s="84"/>
    </row>
    <row r="420" spans="1:1" ht="13.2">
      <c r="A420" s="84"/>
    </row>
    <row r="421" spans="1:1" ht="13.2">
      <c r="A421" s="84"/>
    </row>
  </sheetData>
  <mergeCells count="4">
    <mergeCell ref="A1:L1"/>
    <mergeCell ref="A2:L2"/>
    <mergeCell ref="D5:L5"/>
    <mergeCell ref="A3:L3"/>
  </mergeCells>
  <dataValidations count="2">
    <dataValidation type="list" allowBlank="1" showInputMessage="1" showErrorMessage="1" sqref="C89:C118">
      <formula1>$Q$61:$Q$63</formula1>
    </dataValidation>
    <dataValidation type="list" allowBlank="1" showInputMessage="1" showErrorMessage="1" sqref="C6:C88">
      <formula1>$Q$63:$Q$75</formula1>
    </dataValidation>
  </dataValidations>
  <pageMargins left="0.354166666666667" right="0.364583333333333" top="0.44" bottom="0.34" header="0.3" footer="0.3"/>
  <pageSetup horizontalDpi="200" verticalDpi="200" orientation="landscape" r:id="rId3"/>
  <drawing r:id="rId2"/>
  <tableParts>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I11"/>
  <sheetViews>
    <sheetView workbookViewId="0" topLeftCell="A1">
      <selection pane="topLeft" activeCell="A5" sqref="A5"/>
    </sheetView>
  </sheetViews>
  <sheetFormatPr defaultColWidth="9.11428571428571" defaultRowHeight="14.25"/>
  <cols>
    <col min="1" max="1" width="12.2857142857143" style="2" customWidth="1"/>
    <col min="2" max="2" width="29" style="2" customWidth="1"/>
    <col min="3" max="3" width="86" style="2" customWidth="1"/>
    <col min="4" max="9" width="9.14285714285714" style="2"/>
    <col min="10" max="16384" width="9.14285714285714" style="2"/>
  </cols>
  <sheetData>
    <row r="1" spans="1:9" s="22" customFormat="1" ht="20.4">
      <c r="A1" s="196" t="str">
        <f>Setup!A2</f>
        <v>Task Force:  Interconnection Process Reform</v>
      </c>
      <c r="B1" s="196"/>
      <c r="C1" s="196"/>
      <c r="D1" s="23"/>
      <c r="E1" s="23"/>
      <c r="F1" s="23"/>
      <c r="G1" s="23"/>
      <c r="H1" s="23"/>
      <c r="I1" s="23"/>
    </row>
    <row r="2" spans="1:9" s="22" customFormat="1" ht="18">
      <c r="A2" s="198" t="str">
        <f>Setup!A5</f>
        <v xml:space="preserve"> </v>
      </c>
      <c r="B2" s="198"/>
      <c r="C2" s="198"/>
      <c r="D2" s="23"/>
      <c r="E2" s="23"/>
      <c r="F2" s="23"/>
      <c r="G2" s="23"/>
      <c r="H2" s="23"/>
      <c r="I2" s="23"/>
    </row>
    <row r="3" spans="1:8" s="1" customFormat="1" ht="18">
      <c r="A3" s="201" t="s">
        <v>5</v>
      </c>
      <c r="B3" s="201"/>
      <c r="C3" s="201"/>
      <c r="D3" s="2"/>
      <c r="E3" s="2"/>
      <c r="F3" s="2"/>
      <c r="G3" s="2"/>
      <c r="H3" s="2"/>
    </row>
    <row r="4" ht="13.8"/>
    <row r="5" spans="1:3" ht="13.8">
      <c r="A5" s="2" t="s">
        <v>18</v>
      </c>
      <c r="C5" s="10"/>
    </row>
    <row r="6" spans="1:3" s="4" customFormat="1" ht="17.25" customHeight="1" thickBot="1">
      <c r="A6" s="202" t="s">
        <v>6</v>
      </c>
      <c r="B6" s="203"/>
      <c r="C6" s="12" t="s">
        <v>7</v>
      </c>
    </row>
    <row r="7" spans="1:3" ht="52.5" customHeight="1">
      <c r="A7" s="13">
        <v>1</v>
      </c>
      <c r="B7" s="14"/>
      <c r="C7" s="15" t="s">
        <v>8</v>
      </c>
    </row>
    <row r="8" spans="1:3" ht="52.5" customHeight="1">
      <c r="A8" s="16">
        <v>2</v>
      </c>
      <c r="B8" s="17"/>
      <c r="C8" s="15" t="s">
        <v>8</v>
      </c>
    </row>
    <row r="9" spans="1:3" ht="52.5" customHeight="1">
      <c r="A9" s="16">
        <v>3</v>
      </c>
      <c r="B9" s="17"/>
      <c r="C9" s="15" t="s">
        <v>8</v>
      </c>
    </row>
    <row r="10" spans="1:3" ht="52.5" customHeight="1">
      <c r="A10" s="16">
        <v>4</v>
      </c>
      <c r="B10" s="17"/>
      <c r="C10" s="15" t="s">
        <v>8</v>
      </c>
    </row>
    <row r="11" spans="1:3" ht="52.5" customHeight="1">
      <c r="A11" s="16">
        <v>5</v>
      </c>
      <c r="B11" s="17"/>
      <c r="C11" s="15" t="s">
        <v>8</v>
      </c>
    </row>
  </sheetData>
  <mergeCells count="4">
    <mergeCell ref="A3:C3"/>
    <mergeCell ref="A6:B6"/>
    <mergeCell ref="A1:C1"/>
    <mergeCell ref="A2:C2"/>
  </mergeCells>
  <printOptions horizontalCentered="1"/>
  <pageMargins left="0.7" right="0.7" top="0.75" bottom="0.75" header="0.3" footer="0.3"/>
  <pageSetup orientation="landscape" scale="78" r:id="rId2"/>
  <headerFooter>
    <oddFooter>&amp;CPage &amp;P of &amp;N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C11"/>
  <sheetViews>
    <sheetView workbookViewId="0" topLeftCell="A1">
      <selection pane="topLeft" activeCell="A5" sqref="A5"/>
    </sheetView>
  </sheetViews>
  <sheetFormatPr defaultColWidth="9.11428571428571" defaultRowHeight="14.25"/>
  <cols>
    <col min="1" max="1" width="21.7142857142857" style="2" customWidth="1"/>
    <col min="2" max="2" width="90.2857142857143" style="2" customWidth="1"/>
    <col min="3" max="3" width="9.14285714285714" style="2"/>
    <col min="4" max="16384" width="9.14285714285714" style="2"/>
  </cols>
  <sheetData>
    <row r="1" spans="1:3" s="29" customFormat="1" ht="20.4">
      <c r="A1" s="196" t="str">
        <f>Setup!A2</f>
        <v>Task Force:  Interconnection Process Reform</v>
      </c>
      <c r="B1" s="196"/>
      <c r="C1" s="30"/>
    </row>
    <row r="2" spans="1:3" s="29" customFormat="1" ht="18">
      <c r="A2" s="198" t="str">
        <f>Setup!A5</f>
        <v xml:space="preserve"> </v>
      </c>
      <c r="B2" s="198"/>
      <c r="C2" s="30"/>
    </row>
    <row r="3" spans="1:2" s="1" customFormat="1" ht="18">
      <c r="A3" s="201" t="s">
        <v>29</v>
      </c>
      <c r="B3" s="201"/>
    </row>
    <row r="4" ht="13.8"/>
    <row r="5" spans="1:2" ht="13.8">
      <c r="A5" s="3" t="s">
        <v>33</v>
      </c>
      <c r="B5" s="11"/>
    </row>
    <row r="6" spans="1:2" s="4" customFormat="1" ht="17.25" customHeight="1" thickBot="1">
      <c r="A6" s="31" t="s">
        <v>30</v>
      </c>
      <c r="B6" s="37" t="s">
        <v>7</v>
      </c>
    </row>
    <row r="7" spans="1:2" ht="52.5" customHeight="1">
      <c r="A7" s="36" t="s">
        <v>31</v>
      </c>
      <c r="B7" s="35" t="s">
        <v>26</v>
      </c>
    </row>
    <row r="8" spans="1:2" ht="52.5" customHeight="1">
      <c r="A8" s="16"/>
      <c r="B8" s="17"/>
    </row>
    <row r="9" spans="1:2" ht="52.5" customHeight="1">
      <c r="A9" s="16"/>
      <c r="B9" s="17"/>
    </row>
    <row r="10" spans="1:2" ht="52.5" customHeight="1">
      <c r="A10" s="16"/>
      <c r="B10" s="17"/>
    </row>
    <row r="11" spans="1:2" ht="52.5" customHeight="1">
      <c r="A11" s="16"/>
      <c r="B11" s="17"/>
    </row>
    <row r="14" ht="17.4" customHeight="1"/>
  </sheetData>
  <mergeCells count="3">
    <mergeCell ref="A1:B1"/>
    <mergeCell ref="A2:B2"/>
    <mergeCell ref="A3:B3"/>
  </mergeCells>
  <printOptions horizontalCentered="1"/>
  <pageMargins left="0.7" right="0.7" top="0.75" bottom="0.75" header="0.3" footer="0.3"/>
  <pageSetup orientation="landscape" scale="78" r:id="rId2"/>
  <headerFooter>
    <oddFooter>&amp;CPage &amp;P of &amp;N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I268"/>
  <sheetViews>
    <sheetView workbookViewId="0" topLeftCell="A1">
      <selection pane="topLeft" activeCell="F34" sqref="F34"/>
    </sheetView>
  </sheetViews>
  <sheetFormatPr defaultColWidth="9.11428571428571" defaultRowHeight="14.25"/>
  <cols>
    <col min="1" max="1" width="3.42857142857143" style="1" customWidth="1"/>
    <col min="2" max="2" width="35.2857142857143" style="2" customWidth="1"/>
    <col min="3" max="3" width="32.7142857142857" style="2" customWidth="1"/>
    <col min="4" max="4" width="38" style="2" customWidth="1"/>
    <col min="5" max="5" width="30.5714285714286" style="2" customWidth="1"/>
    <col min="6" max="6" width="27.2857142857143" style="2" customWidth="1"/>
    <col min="7" max="9" width="9.14285714285714" style="2"/>
    <col min="10" max="16384" width="9.14285714285714" style="2"/>
  </cols>
  <sheetData>
    <row r="1" spans="1:9" s="22" customFormat="1" ht="20.4">
      <c r="A1" s="196" t="str">
        <f>Setup!A2</f>
        <v>Task Force:  Interconnection Process Reform</v>
      </c>
      <c r="B1" s="196"/>
      <c r="C1" s="196"/>
      <c r="D1" s="196"/>
      <c r="E1" s="196"/>
      <c r="F1" s="196"/>
      <c r="G1" s="196"/>
      <c r="H1" s="23"/>
      <c r="I1" s="23"/>
    </row>
    <row r="2" spans="1:9" s="22" customFormat="1" ht="18">
      <c r="A2" s="198" t="str">
        <f>Setup!A5</f>
        <v xml:space="preserve"> </v>
      </c>
      <c r="B2" s="198"/>
      <c r="C2" s="198"/>
      <c r="D2" s="198"/>
      <c r="E2" s="198"/>
      <c r="F2" s="198"/>
      <c r="G2" s="198"/>
      <c r="H2" s="23"/>
      <c r="I2" s="23"/>
    </row>
    <row r="3" spans="1:9" ht="18">
      <c r="A3" s="201" t="s">
        <v>27</v>
      </c>
      <c r="B3" s="201"/>
      <c r="C3" s="201"/>
      <c r="D3" s="201"/>
      <c r="E3" s="201"/>
      <c r="F3" s="201"/>
      <c r="G3" s="201"/>
      <c r="H3" s="201"/>
      <c r="I3" s="201"/>
    </row>
    <row r="4" spans="1:2" ht="38.25" customHeight="1">
      <c r="A4" s="2"/>
      <c r="B4" s="11" t="s">
        <v>34</v>
      </c>
    </row>
    <row r="5" spans="1:6" ht="41.25" customHeight="1">
      <c r="A5" s="11"/>
      <c r="B5" s="204" t="s">
        <v>19</v>
      </c>
      <c r="C5" s="205"/>
      <c r="D5" s="205"/>
      <c r="E5" s="205"/>
      <c r="F5" s="206"/>
    </row>
    <row r="6" spans="1:6" ht="43.5" customHeight="1">
      <c r="A6" s="11"/>
      <c r="B6" s="18" t="s">
        <v>0</v>
      </c>
      <c r="C6" s="34" t="s">
        <v>1</v>
      </c>
      <c r="D6" s="18" t="s">
        <v>2</v>
      </c>
      <c r="E6" s="34" t="s">
        <v>3</v>
      </c>
      <c r="F6" s="18" t="s">
        <v>4</v>
      </c>
    </row>
    <row r="7" spans="1:6" ht="13.8">
      <c r="A7" s="19">
        <v>1</v>
      </c>
      <c r="B7" s="33" t="s">
        <v>8</v>
      </c>
      <c r="C7" s="32" t="s">
        <v>8</v>
      </c>
      <c r="D7" s="33" t="s">
        <v>8</v>
      </c>
      <c r="E7" s="32" t="s">
        <v>8</v>
      </c>
      <c r="F7" s="33" t="s">
        <v>8</v>
      </c>
    </row>
    <row r="8" spans="1:6" ht="13.8">
      <c r="A8" s="19">
        <v>2</v>
      </c>
      <c r="B8" s="33" t="s">
        <v>8</v>
      </c>
      <c r="C8" s="32" t="s">
        <v>8</v>
      </c>
      <c r="D8" s="33" t="s">
        <v>8</v>
      </c>
      <c r="E8" s="32" t="s">
        <v>8</v>
      </c>
      <c r="F8" s="33" t="s">
        <v>8</v>
      </c>
    </row>
    <row r="9" spans="1:6" ht="13.8">
      <c r="A9" s="19">
        <v>3</v>
      </c>
      <c r="B9" s="33" t="s">
        <v>8</v>
      </c>
      <c r="C9" s="32" t="s">
        <v>8</v>
      </c>
      <c r="D9" s="33" t="s">
        <v>8</v>
      </c>
      <c r="E9" s="32" t="s">
        <v>8</v>
      </c>
      <c r="F9" s="33" t="s">
        <v>8</v>
      </c>
    </row>
    <row r="10" spans="1:6" ht="13.8">
      <c r="A10" s="19">
        <v>4</v>
      </c>
      <c r="B10" s="33" t="s">
        <v>8</v>
      </c>
      <c r="C10" s="32" t="s">
        <v>8</v>
      </c>
      <c r="D10" s="33" t="s">
        <v>8</v>
      </c>
      <c r="E10" s="32" t="s">
        <v>8</v>
      </c>
      <c r="F10" s="33" t="s">
        <v>8</v>
      </c>
    </row>
    <row r="11" spans="1:6" ht="13.8">
      <c r="A11" s="19">
        <v>5</v>
      </c>
      <c r="B11" s="33" t="s">
        <v>8</v>
      </c>
      <c r="C11" s="32" t="s">
        <v>8</v>
      </c>
      <c r="D11" s="33" t="s">
        <v>8</v>
      </c>
      <c r="E11" s="32" t="s">
        <v>8</v>
      </c>
      <c r="F11" s="33" t="s">
        <v>8</v>
      </c>
    </row>
    <row r="12" ht="13.8"/>
    <row r="13" spans="1:1" ht="13.8">
      <c r="A13" s="2"/>
    </row>
    <row r="14" spans="1:1" ht="13.8">
      <c r="A14" s="2"/>
    </row>
    <row r="15" spans="1:1" ht="13.8">
      <c r="A15" s="2"/>
    </row>
    <row r="16" spans="1:1" ht="13.8">
      <c r="A16" s="2"/>
    </row>
    <row r="17" spans="1:1" ht="13.8">
      <c r="A17" s="2"/>
    </row>
    <row r="18" spans="1:1" ht="13.8">
      <c r="A18" s="2"/>
    </row>
    <row r="19" spans="1:1" ht="13.8">
      <c r="A19" s="2"/>
    </row>
    <row r="20" spans="1:1" ht="13.8">
      <c r="A20" s="2"/>
    </row>
    <row r="21" spans="1:1" ht="13.8">
      <c r="A21" s="2"/>
    </row>
    <row r="22" spans="1:1" ht="13.8">
      <c r="A22" s="2"/>
    </row>
    <row r="23" spans="1:1" ht="13.8">
      <c r="A23" s="2"/>
    </row>
    <row r="24" spans="1:1" ht="13.8">
      <c r="A24" s="2"/>
    </row>
    <row r="25" spans="1:1" ht="13.8">
      <c r="A25" s="2"/>
    </row>
    <row r="26" spans="1:1" ht="13.8">
      <c r="A26" s="2"/>
    </row>
    <row r="27" spans="1:1" ht="13.8">
      <c r="A27" s="2"/>
    </row>
    <row r="28" spans="1:1" ht="13.8">
      <c r="A28" s="2"/>
    </row>
    <row r="29" spans="1:1" ht="13.8">
      <c r="A29" s="2"/>
    </row>
    <row r="30" spans="1:1" ht="13.8">
      <c r="A30" s="2"/>
    </row>
    <row r="31" spans="1:1" ht="13.8">
      <c r="A31" s="2"/>
    </row>
    <row r="32" spans="1:1" ht="13.8">
      <c r="A32" s="2"/>
    </row>
    <row r="33" spans="1:1" ht="13.8">
      <c r="A33" s="2"/>
    </row>
    <row r="34" spans="1:1" ht="13.8">
      <c r="A34" s="2"/>
    </row>
    <row r="35" spans="1:1" ht="13.8">
      <c r="A35" s="2"/>
    </row>
    <row r="36" spans="1:1" ht="13.8">
      <c r="A36" s="2"/>
    </row>
    <row r="37" spans="1:1" ht="13.8">
      <c r="A37" s="2"/>
    </row>
    <row r="38" spans="1:1" ht="13.8">
      <c r="A38" s="2"/>
    </row>
    <row r="39" spans="1:1" ht="13.8">
      <c r="A39" s="2"/>
    </row>
    <row r="40" spans="1:1" ht="13.8">
      <c r="A40" s="2"/>
    </row>
    <row r="41" spans="1:1" ht="13.8">
      <c r="A41" s="2"/>
    </row>
    <row r="42" spans="1:1" ht="13.8">
      <c r="A42" s="2"/>
    </row>
    <row r="43" spans="1:1" ht="13.8">
      <c r="A43" s="2"/>
    </row>
    <row r="44" spans="1:1" ht="13.8">
      <c r="A44" s="2"/>
    </row>
    <row r="45" spans="1:1" ht="13.8">
      <c r="A45" s="2"/>
    </row>
    <row r="46" spans="1:1" ht="13.8">
      <c r="A46" s="2"/>
    </row>
    <row r="47" spans="1:1" ht="13.8">
      <c r="A47" s="2"/>
    </row>
    <row r="48" spans="1:1" ht="13.8">
      <c r="A48" s="2"/>
    </row>
    <row r="49" spans="1:1" ht="13.8">
      <c r="A49" s="2"/>
    </row>
    <row r="50" spans="1:1" ht="13.8">
      <c r="A50" s="2"/>
    </row>
    <row r="51" spans="1:1" ht="13.8">
      <c r="A51" s="2"/>
    </row>
    <row r="52" spans="1:1" ht="13.8">
      <c r="A52" s="2"/>
    </row>
    <row r="53" spans="1:1" ht="13.8">
      <c r="A53" s="2"/>
    </row>
    <row r="54" spans="1:1" ht="13.8">
      <c r="A54" s="2"/>
    </row>
    <row r="55" spans="1:1" ht="13.8">
      <c r="A55" s="2"/>
    </row>
    <row r="56" spans="1:1" ht="13.8">
      <c r="A56" s="2"/>
    </row>
    <row r="57" spans="1:1" ht="13.8">
      <c r="A57" s="2"/>
    </row>
    <row r="58" spans="1:1" ht="13.8">
      <c r="A58" s="2"/>
    </row>
    <row r="59" spans="1:1" ht="13.8">
      <c r="A59" s="2"/>
    </row>
    <row r="60" spans="1:1" ht="13.8">
      <c r="A60" s="2"/>
    </row>
    <row r="61" spans="1:1" ht="13.8">
      <c r="A61" s="2"/>
    </row>
    <row r="62" spans="1:1" ht="13.8">
      <c r="A62" s="2"/>
    </row>
    <row r="63" spans="1:1" ht="13.8">
      <c r="A63" s="2"/>
    </row>
    <row r="64" spans="1:1" ht="13.8">
      <c r="A64" s="2"/>
    </row>
    <row r="65" spans="1:1" ht="13.8">
      <c r="A65" s="2"/>
    </row>
    <row r="66" spans="1:1" ht="13.8">
      <c r="A66" s="2"/>
    </row>
    <row r="67" spans="1:1" ht="13.8">
      <c r="A67" s="2"/>
    </row>
    <row r="68" spans="1:1" ht="13.8">
      <c r="A68" s="2"/>
    </row>
    <row r="69" spans="1:1" ht="13.8">
      <c r="A69" s="2"/>
    </row>
    <row r="70" spans="1:1" ht="13.8">
      <c r="A70" s="2"/>
    </row>
    <row r="71" spans="1:1" ht="13.8">
      <c r="A71" s="2"/>
    </row>
    <row r="72" spans="1:1" ht="13.8">
      <c r="A72" s="2"/>
    </row>
    <row r="73" spans="1:1" ht="13.8">
      <c r="A73" s="2"/>
    </row>
    <row r="74" spans="1:1" ht="13.8">
      <c r="A74" s="2"/>
    </row>
    <row r="75" spans="1:1" ht="13.8">
      <c r="A75" s="2"/>
    </row>
    <row r="76" spans="1:1" ht="13.8">
      <c r="A76" s="2"/>
    </row>
    <row r="77" spans="1:1" ht="13.8">
      <c r="A77" s="2"/>
    </row>
    <row r="78" spans="1:1" ht="13.8">
      <c r="A78" s="2"/>
    </row>
    <row r="79" spans="1:1" ht="13.8">
      <c r="A79" s="2"/>
    </row>
    <row r="80" spans="1:1" ht="13.8">
      <c r="A80" s="2"/>
    </row>
    <row r="81" spans="1:1" ht="13.8">
      <c r="A81" s="2"/>
    </row>
    <row r="82" spans="1:1" ht="13.8">
      <c r="A82" s="2"/>
    </row>
    <row r="83" spans="1:1" ht="13.8">
      <c r="A83" s="2"/>
    </row>
    <row r="84" spans="1:1" ht="13.8">
      <c r="A84" s="2"/>
    </row>
    <row r="85" spans="1:1" ht="13.8">
      <c r="A85" s="2"/>
    </row>
    <row r="86" spans="1:1" ht="13.8">
      <c r="A86" s="2"/>
    </row>
    <row r="87" spans="1:1" ht="13.8">
      <c r="A87" s="2"/>
    </row>
    <row r="88" spans="1:1" ht="13.8">
      <c r="A88" s="2"/>
    </row>
    <row r="89" spans="1:1" ht="13.8">
      <c r="A89" s="2"/>
    </row>
    <row r="90" spans="1:1" ht="13.8">
      <c r="A90" s="2"/>
    </row>
    <row r="91" spans="1:1" ht="13.8">
      <c r="A91" s="2"/>
    </row>
    <row r="92" spans="1:1" ht="13.8">
      <c r="A92" s="2"/>
    </row>
    <row r="93" spans="1:1" ht="13.8">
      <c r="A93" s="2"/>
    </row>
    <row r="94" spans="1:1" ht="13.8">
      <c r="A94" s="2"/>
    </row>
    <row r="95" spans="1:1" ht="13.8">
      <c r="A95" s="2"/>
    </row>
    <row r="96" spans="1:1" ht="13.8">
      <c r="A96" s="2"/>
    </row>
    <row r="97" spans="1:1" ht="13.8">
      <c r="A97" s="2"/>
    </row>
    <row r="98" spans="1:1" ht="13.8">
      <c r="A98" s="2"/>
    </row>
    <row r="99" spans="1:1" ht="13.8">
      <c r="A99" s="2"/>
    </row>
    <row r="100" spans="1:1" ht="13.8">
      <c r="A100" s="2"/>
    </row>
    <row r="101" spans="1:1" ht="13.8">
      <c r="A101" s="2"/>
    </row>
    <row r="102" spans="1:1" ht="13.8">
      <c r="A102" s="2"/>
    </row>
    <row r="103" spans="1:1" ht="13.8">
      <c r="A103" s="2"/>
    </row>
    <row r="104" spans="1:1" ht="13.8">
      <c r="A104" s="2"/>
    </row>
    <row r="105" spans="1:1" ht="13.8">
      <c r="A105" s="2"/>
    </row>
    <row r="106" spans="1:1" ht="13.8">
      <c r="A106" s="2"/>
    </row>
    <row r="107" spans="1:1" ht="13.8">
      <c r="A107" s="2"/>
    </row>
    <row r="108" spans="1:1" ht="13.8">
      <c r="A108" s="2"/>
    </row>
    <row r="109" spans="1:1" ht="13.8">
      <c r="A109" s="2"/>
    </row>
    <row r="110" spans="1:1" ht="13.8">
      <c r="A110" s="2"/>
    </row>
    <row r="111" spans="1:1" ht="13.8">
      <c r="A111" s="2"/>
    </row>
    <row r="112" spans="1:1" ht="13.8">
      <c r="A112" s="2"/>
    </row>
    <row r="113" spans="1:1" ht="13.8">
      <c r="A113" s="2"/>
    </row>
    <row r="114" spans="1:1" ht="13.8">
      <c r="A114" s="2"/>
    </row>
    <row r="115" spans="1:1" ht="13.8">
      <c r="A115" s="2"/>
    </row>
    <row r="116" spans="1:1" ht="13.8">
      <c r="A116" s="2"/>
    </row>
    <row r="117" spans="1:1" ht="13.8">
      <c r="A117" s="2"/>
    </row>
    <row r="118" spans="1:1" ht="13.8">
      <c r="A118" s="2"/>
    </row>
    <row r="119" spans="1:1" ht="13.8">
      <c r="A119" s="2"/>
    </row>
    <row r="120" spans="1:1" ht="13.8">
      <c r="A120" s="2"/>
    </row>
    <row r="121" spans="1:1" ht="13.8">
      <c r="A121" s="2"/>
    </row>
    <row r="122" spans="1:1" ht="13.8">
      <c r="A122" s="2"/>
    </row>
    <row r="123" spans="1:1" ht="13.8">
      <c r="A123" s="2"/>
    </row>
    <row r="124" spans="1:1" ht="13.8">
      <c r="A124" s="2"/>
    </row>
    <row r="125" spans="1:1" ht="13.8">
      <c r="A125" s="2"/>
    </row>
    <row r="126" spans="1:1" ht="13.8">
      <c r="A126" s="2"/>
    </row>
    <row r="127" spans="1:1" ht="13.8">
      <c r="A127" s="2"/>
    </row>
    <row r="128" spans="1:1" ht="13.8">
      <c r="A128" s="2"/>
    </row>
    <row r="129" spans="1:1" ht="13.8">
      <c r="A129" s="2"/>
    </row>
    <row r="130" spans="1:1" ht="13.8">
      <c r="A130" s="2"/>
    </row>
    <row r="131" spans="1:1" ht="13.8">
      <c r="A131" s="2"/>
    </row>
    <row r="132" spans="1:1" ht="13.8">
      <c r="A132" s="2"/>
    </row>
    <row r="133" spans="1:1" ht="13.8">
      <c r="A133" s="2"/>
    </row>
    <row r="134" spans="1:1" ht="13.8">
      <c r="A134" s="2"/>
    </row>
    <row r="135" spans="1:1" ht="13.8">
      <c r="A135" s="2"/>
    </row>
    <row r="136" spans="1:1" ht="13.8">
      <c r="A136" s="2"/>
    </row>
    <row r="137" spans="1:1" ht="13.8">
      <c r="A137" s="2"/>
    </row>
    <row r="138" spans="1:1" ht="13.8">
      <c r="A138" s="2"/>
    </row>
    <row r="139" spans="1:1" ht="13.8">
      <c r="A139" s="2"/>
    </row>
    <row r="140" spans="1:1" ht="13.8">
      <c r="A140" s="2"/>
    </row>
    <row r="141" spans="1:1" ht="13.8">
      <c r="A141" s="2"/>
    </row>
    <row r="142" spans="1:1" ht="13.8">
      <c r="A142" s="2"/>
    </row>
    <row r="143" spans="1:1" ht="13.8">
      <c r="A143" s="2"/>
    </row>
    <row r="144" spans="1:1" ht="13.8">
      <c r="A144" s="2"/>
    </row>
    <row r="145" spans="1:1" ht="13.8">
      <c r="A145" s="2"/>
    </row>
    <row r="146" spans="1:1" ht="13.8">
      <c r="A146" s="2"/>
    </row>
    <row r="147" spans="1:1" ht="13.8">
      <c r="A147" s="2"/>
    </row>
    <row r="148" spans="1:1" ht="13.8">
      <c r="A148" s="2"/>
    </row>
    <row r="149" spans="1:1" ht="13.8">
      <c r="A149" s="2"/>
    </row>
    <row r="150" spans="1:1" ht="13.8">
      <c r="A150" s="2"/>
    </row>
    <row r="151" spans="1:1" ht="13.8">
      <c r="A151" s="2"/>
    </row>
    <row r="152" spans="1:1" ht="13.8">
      <c r="A152" s="2"/>
    </row>
    <row r="153" spans="1:1" ht="13.8">
      <c r="A153" s="2"/>
    </row>
    <row r="154" spans="1:1" ht="13.8">
      <c r="A154" s="2"/>
    </row>
    <row r="155" spans="1:1" ht="13.8">
      <c r="A155" s="2"/>
    </row>
    <row r="156" spans="1:1" ht="13.8">
      <c r="A156" s="2"/>
    </row>
    <row r="157" spans="1:1" ht="13.8">
      <c r="A157" s="2"/>
    </row>
    <row r="158" spans="1:1" ht="13.8">
      <c r="A158" s="2"/>
    </row>
    <row r="159" spans="1:1" ht="13.8">
      <c r="A159" s="2"/>
    </row>
    <row r="160" spans="1:1" ht="13.8">
      <c r="A160" s="2"/>
    </row>
    <row r="161" spans="1:1" ht="13.8">
      <c r="A161" s="2"/>
    </row>
    <row r="162" spans="1:1" ht="13.8">
      <c r="A162" s="2"/>
    </row>
    <row r="163" spans="1:1" ht="13.8">
      <c r="A163" s="2"/>
    </row>
    <row r="164" spans="1:1" ht="13.8">
      <c r="A164" s="2"/>
    </row>
    <row r="165" spans="1:1" ht="13.8">
      <c r="A165" s="2"/>
    </row>
    <row r="166" spans="1:1" ht="13.8">
      <c r="A166" s="2"/>
    </row>
    <row r="167" spans="1:1" ht="13.8">
      <c r="A167" s="2"/>
    </row>
    <row r="168" spans="1:1" ht="13.8">
      <c r="A168" s="2"/>
    </row>
    <row r="169" spans="1:1" ht="13.8">
      <c r="A169" s="2"/>
    </row>
    <row r="170" spans="1:1" ht="13.8">
      <c r="A170" s="2"/>
    </row>
    <row r="171" spans="1:1" ht="13.8">
      <c r="A171" s="2"/>
    </row>
    <row r="172" spans="1:1" ht="13.8">
      <c r="A172" s="2"/>
    </row>
    <row r="173" spans="1:1" ht="13.8">
      <c r="A173" s="2"/>
    </row>
    <row r="174" spans="1:1" ht="13.8">
      <c r="A174" s="2"/>
    </row>
    <row r="175" spans="1:1" ht="13.8">
      <c r="A175" s="2"/>
    </row>
    <row r="176" spans="1:1" ht="13.8">
      <c r="A176" s="2"/>
    </row>
    <row r="177" spans="1:1" ht="13.8">
      <c r="A177" s="2"/>
    </row>
    <row r="178" spans="1:1" ht="13.8">
      <c r="A178" s="2"/>
    </row>
    <row r="179" spans="1:1" ht="13.8">
      <c r="A179" s="2"/>
    </row>
    <row r="180" spans="1:1" ht="13.8">
      <c r="A180" s="2"/>
    </row>
    <row r="181" spans="1:1" ht="13.8">
      <c r="A181" s="2"/>
    </row>
    <row r="182" spans="1:1" ht="13.8">
      <c r="A182" s="2"/>
    </row>
    <row r="183" spans="1:1" ht="13.8">
      <c r="A183" s="2"/>
    </row>
    <row r="184" spans="1:1" ht="13.8">
      <c r="A184" s="2"/>
    </row>
    <row r="185" spans="1:1" ht="13.8">
      <c r="A185" s="2"/>
    </row>
    <row r="186" spans="1:1" ht="13.8">
      <c r="A186" s="2"/>
    </row>
    <row r="187" spans="1:1" ht="13.8">
      <c r="A187" s="2"/>
    </row>
    <row r="188" spans="1:1" ht="13.8">
      <c r="A188" s="2"/>
    </row>
    <row r="189" spans="1:1" ht="13.8">
      <c r="A189" s="2"/>
    </row>
    <row r="190" spans="1:1" ht="13.8">
      <c r="A190" s="2"/>
    </row>
    <row r="191" spans="1:1" ht="13.8">
      <c r="A191" s="2"/>
    </row>
    <row r="192" spans="1:1" ht="13.8">
      <c r="A192" s="2"/>
    </row>
    <row r="193" spans="1:1" ht="13.8">
      <c r="A193" s="2"/>
    </row>
    <row r="194" spans="1:1" ht="13.8">
      <c r="A194" s="2"/>
    </row>
    <row r="195" spans="1:1" ht="13.8">
      <c r="A195" s="2"/>
    </row>
    <row r="196" spans="1:1" ht="13.8">
      <c r="A196" s="2"/>
    </row>
    <row r="197" spans="1:1" ht="13.8">
      <c r="A197" s="2"/>
    </row>
    <row r="198" spans="1:1" ht="13.8">
      <c r="A198" s="2"/>
    </row>
    <row r="199" spans="1:1" ht="13.8">
      <c r="A199" s="2"/>
    </row>
    <row r="200" spans="1:1" ht="13.8">
      <c r="A200" s="2"/>
    </row>
    <row r="201" spans="1:1" ht="13.8">
      <c r="A201" s="2"/>
    </row>
    <row r="202" spans="1:1" ht="13.8">
      <c r="A202" s="2"/>
    </row>
    <row r="203" spans="1:1" ht="13.8">
      <c r="A203" s="2"/>
    </row>
    <row r="204" spans="1:1" ht="13.8">
      <c r="A204" s="2"/>
    </row>
    <row r="205" spans="1:1" ht="13.8">
      <c r="A205" s="2"/>
    </row>
    <row r="206" spans="1:1" ht="13.8">
      <c r="A206" s="2"/>
    </row>
    <row r="207" spans="1:1" ht="13.8">
      <c r="A207" s="2"/>
    </row>
    <row r="208" spans="1:1" ht="13.8">
      <c r="A208" s="2"/>
    </row>
    <row r="209" spans="1:1" ht="13.8">
      <c r="A209" s="2"/>
    </row>
    <row r="210" spans="1:1" ht="13.8">
      <c r="A210" s="2"/>
    </row>
    <row r="211" spans="1:1" ht="13.8">
      <c r="A211" s="2"/>
    </row>
    <row r="212" spans="1:1" ht="13.8">
      <c r="A212" s="2"/>
    </row>
    <row r="213" spans="1:1" ht="13.8">
      <c r="A213" s="2"/>
    </row>
    <row r="214" spans="1:1" ht="13.8">
      <c r="A214" s="2"/>
    </row>
    <row r="215" spans="1:1" ht="13.8">
      <c r="A215" s="2"/>
    </row>
    <row r="216" spans="1:1" ht="13.8">
      <c r="A216" s="2"/>
    </row>
    <row r="217" spans="1:1" ht="13.8">
      <c r="A217" s="2"/>
    </row>
    <row r="218" spans="1:1" ht="13.8">
      <c r="A218" s="2"/>
    </row>
    <row r="219" spans="1:1" ht="13.8">
      <c r="A219" s="2"/>
    </row>
    <row r="220" spans="1:1" ht="13.8">
      <c r="A220" s="2"/>
    </row>
    <row r="221" spans="1:1" ht="13.8">
      <c r="A221" s="2"/>
    </row>
    <row r="222" spans="1:1" ht="13.8">
      <c r="A222" s="2"/>
    </row>
    <row r="223" spans="1:1" ht="13.8">
      <c r="A223" s="2"/>
    </row>
    <row r="224" spans="1:1" ht="13.8">
      <c r="A224" s="2"/>
    </row>
    <row r="225" spans="1:1" ht="13.8">
      <c r="A225" s="2"/>
    </row>
    <row r="226" spans="1:1" ht="13.8">
      <c r="A226" s="2"/>
    </row>
    <row r="227" spans="1:1" ht="13.8">
      <c r="A227" s="2"/>
    </row>
    <row r="228" spans="1:1" ht="13.8">
      <c r="A228" s="2"/>
    </row>
    <row r="229" spans="1:1" ht="13.8">
      <c r="A229" s="2"/>
    </row>
    <row r="230" spans="1:1" ht="13.8">
      <c r="A230" s="2"/>
    </row>
    <row r="231" spans="1:1" ht="13.8">
      <c r="A231" s="2"/>
    </row>
    <row r="232" spans="1:1" ht="13.8">
      <c r="A232" s="2"/>
    </row>
    <row r="233" spans="1:1" ht="13.8">
      <c r="A233" s="2"/>
    </row>
    <row r="234" spans="1:1" ht="13.8">
      <c r="A234" s="2"/>
    </row>
    <row r="235" spans="1:1" ht="13.8">
      <c r="A235" s="2"/>
    </row>
    <row r="236" spans="1:1" ht="13.8">
      <c r="A236" s="2"/>
    </row>
    <row r="237" spans="1:1" ht="13.8">
      <c r="A237" s="2"/>
    </row>
    <row r="238" spans="1:1" ht="13.8">
      <c r="A238" s="2"/>
    </row>
    <row r="239" spans="1:1" ht="13.8">
      <c r="A239" s="2"/>
    </row>
    <row r="240" spans="1:1" ht="13.8">
      <c r="A240" s="2"/>
    </row>
    <row r="241" spans="1:1" ht="13.8">
      <c r="A241" s="2"/>
    </row>
    <row r="242" spans="1:1" ht="13.8">
      <c r="A242" s="2"/>
    </row>
    <row r="243" spans="1:1" ht="13.8">
      <c r="A243" s="2"/>
    </row>
    <row r="244" spans="1:1" ht="13.8">
      <c r="A244" s="2"/>
    </row>
    <row r="245" spans="1:1" ht="13.8">
      <c r="A245" s="2"/>
    </row>
    <row r="246" spans="1:1" ht="13.8">
      <c r="A246" s="2"/>
    </row>
    <row r="247" spans="1:1" ht="13.8">
      <c r="A247" s="2"/>
    </row>
    <row r="248" spans="1:1" ht="13.8">
      <c r="A248" s="2"/>
    </row>
    <row r="249" spans="1:1" ht="13.8">
      <c r="A249" s="2"/>
    </row>
    <row r="250" spans="1:1" ht="13.8">
      <c r="A250" s="2"/>
    </row>
    <row r="251" spans="1:1" ht="13.8">
      <c r="A251" s="2"/>
    </row>
    <row r="252" spans="1:1" ht="13.8">
      <c r="A252" s="2"/>
    </row>
    <row r="253" spans="1:1" ht="13.8">
      <c r="A253" s="2"/>
    </row>
    <row r="254" spans="1:1" ht="13.8">
      <c r="A254" s="2"/>
    </row>
    <row r="255" spans="1:1" ht="13.8">
      <c r="A255" s="2"/>
    </row>
    <row r="256" spans="1:1" ht="13.8">
      <c r="A256" s="2"/>
    </row>
    <row r="257" spans="1:1" ht="13.8">
      <c r="A257" s="2"/>
    </row>
    <row r="258" spans="1:1" ht="13.8">
      <c r="A258" s="2"/>
    </row>
    <row r="259" spans="1:1" ht="13.8">
      <c r="A259" s="2"/>
    </row>
    <row r="260" spans="1:1" ht="13.8">
      <c r="A260" s="2"/>
    </row>
    <row r="261" spans="1:1" ht="13.8">
      <c r="A261" s="2"/>
    </row>
    <row r="262" spans="1:1" ht="13.8">
      <c r="A262" s="2"/>
    </row>
    <row r="263" spans="1:1" ht="13.8">
      <c r="A263" s="2"/>
    </row>
    <row r="264" spans="1:1" ht="13.8">
      <c r="A264" s="2"/>
    </row>
    <row r="265" spans="1:1" ht="13.8">
      <c r="A265" s="2"/>
    </row>
    <row r="266" spans="1:1" ht="13.8">
      <c r="A266" s="2"/>
    </row>
    <row r="267" spans="1:1" ht="13.8">
      <c r="A267" s="2"/>
    </row>
    <row r="268" spans="1:1" ht="13.8">
      <c r="A268" s="2"/>
    </row>
  </sheetData>
  <mergeCells count="4">
    <mergeCell ref="B5:F5"/>
    <mergeCell ref="A3:I3"/>
    <mergeCell ref="A1:G1"/>
    <mergeCell ref="A2:G2"/>
  </mergeCells>
  <pageMargins left="0.7" right="0.7" top="0.75" bottom="0.75" header="0.3" footer="0.3"/>
  <pageSetup orientation="portrait" r:id="rId2"/>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15"/>
  <sheetViews>
    <sheetView workbookViewId="0" topLeftCell="A1">
      <selection pane="topLeft" activeCell="E15" sqref="E15"/>
    </sheetView>
  </sheetViews>
  <sheetFormatPr defaultRowHeight="13.5"/>
  <cols>
    <col min="1" max="1" width="95.4285714285714" customWidth="1"/>
  </cols>
  <sheetData>
    <row r="1" spans="1:1" s="22" customFormat="1" ht="20.4">
      <c r="A1" s="24" t="str">
        <f>Setup!A2</f>
        <v>Task Force:  Interconnection Process Reform</v>
      </c>
    </row>
    <row r="2" spans="1:1" s="22" customFormat="1" ht="18">
      <c r="A2" s="25" t="str">
        <f>Setup!A5</f>
        <v xml:space="preserve"> </v>
      </c>
    </row>
    <row r="3" spans="1:1" ht="18">
      <c r="A3" s="28" t="s">
        <v>28</v>
      </c>
    </row>
    <row r="4" ht="13.2"/>
    <row r="5" spans="1:1" s="1" customFormat="1" ht="13.8">
      <c r="A5" s="1" t="s">
        <v>35</v>
      </c>
    </row>
    <row r="6" ht="13.2"/>
    <row r="7" spans="1:1" ht="13.2">
      <c r="A7" s="26" t="s">
        <v>25</v>
      </c>
    </row>
    <row r="8" spans="1:1" ht="30" customHeight="1">
      <c r="A8" s="27"/>
    </row>
    <row r="9" spans="1:1" ht="30" customHeight="1">
      <c r="A9" s="27"/>
    </row>
    <row r="10" spans="1:1" ht="30" customHeight="1">
      <c r="A10" s="27"/>
    </row>
    <row r="11" spans="1:1" ht="30" customHeight="1">
      <c r="A11" s="27"/>
    </row>
    <row r="12" spans="1:1" ht="30" customHeight="1">
      <c r="A12" s="27"/>
    </row>
    <row r="13" spans="1:1" ht="30" customHeight="1">
      <c r="A13" s="27"/>
    </row>
    <row r="14" spans="1:1" ht="30" customHeight="1">
      <c r="A14" s="27"/>
    </row>
    <row r="15" spans="1:1" ht="30" customHeight="1">
      <c r="A15" s="27"/>
    </row>
  </sheetData>
  <pageMargins left="0.7" right="0.7" top="0.75" bottom="0.75" header="0.3" footer="0.3"/>
  <pageSetup orientation="portrait"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