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7720"/>
  <x:workbookPr showInkAnnotation="0" codeName="ThisWorkbook" defaultThemeVersion="124226"/>
  <mc:AlternateContent xmlns:mc="http://schemas.openxmlformats.org/markup-compatibility/2006">
    <mc:Choice Requires="x15">
      <x15ac:absPath xmlns:x15ac="http://schemas.microsoft.com/office/spreadsheetml/2010/11/ac" url="U:\RATES\Revenue Policy\Transmission Formula Annual Updates\2024\Submitted Files May 30, 2024\"/>
    </mc:Choice>
  </mc:AlternateContent>
  <xr:revisionPtr revIDLastSave="1" documentId="13_ncr:1_{C20D8F82-0254-4763-B364-328EF4A61AE8}" xr6:coauthVersionLast="47" xr6:coauthVersionMax="47" xr10:uidLastSave="{04BAC267-43B3-4218-80F8-F72B88ABF8E9}"/>
  <x:bookViews>
    <x:workbookView xWindow="-98" yWindow="-98" windowWidth="21795" windowHeight="12975" tabRatio="853" activeTab="15" xr2:uid="{00000000-000D-0000-FFFF-FFFF00000000}"/>
  </x:bookViews>
  <x:sheets>
    <x:sheet name="Title" sheetId="53" r:id="rId1"/>
    <x:sheet name="Attachment H-7" sheetId="1" r:id="rId2"/>
    <x:sheet name="1-Project Rev Req" sheetId="2" r:id="rId3"/>
    <x:sheet name="2-Incentive ROE" sheetId="16" r:id="rId4"/>
    <x:sheet name="3-Project True-up" sheetId="21" r:id="rId5"/>
    <x:sheet name="4- Rate Base" sheetId="5" r:id="rId6"/>
    <x:sheet name="4A - ADIT Summary" sheetId="27" r:id="rId7"/>
    <x:sheet name="4B - ADIT BOY" sheetId="28" r:id="rId8"/>
    <x:sheet name="4C - ADIT EOY" sheetId="29" r:id="rId9"/>
    <x:sheet name="4D - Intangible Pnt" sheetId="33" r:id="rId10"/>
    <x:sheet name="4E COA" sheetId="49" r:id="rId11"/>
    <x:sheet name="5-P3 Support" sheetId="6" r:id="rId12"/>
    <x:sheet name="5A - Revenue Credits" sheetId="30" r:id="rId13"/>
    <x:sheet name="5B - A&amp;G" sheetId="32" r:id="rId14"/>
    <x:sheet name="5C - Other Taxes" sheetId="57" r:id="rId15"/>
    <x:sheet name="6-True-Up Interest" sheetId="7" r:id="rId16"/>
    <x:sheet name="7 - PBOP" sheetId="17" r:id="rId17"/>
    <x:sheet name="8 - Depreciation Rates" sheetId="52" r:id="rId18"/>
    <x:sheet name="9 - EDIT" sheetId="54" r:id="rId19"/>
    <x:sheet name="9A - ADIT Remeasurement" sheetId="58" r:id="rId20"/>
    <x:sheet name="10 - Pension Asset Discount" sheetId="55" r:id="rId21"/>
    <x:sheet name="11 - Cost of Capital" sheetId="56" r:id="rId22"/>
  </x:sheets>
  <x:externalReferences>
    <x:externalReference r:id="rId23"/>
  </x:externalReferences>
  <x:definedNames>
    <x:definedName name="_1K" hidden="1">#REF!</x:definedName>
    <x:definedName name="_2K" hidden="1">#REF!</x:definedName>
    <x:definedName name="_2S" hidden="1">#REF!</x:definedName>
    <x:definedName name="_4S" hidden="1">#REF!</x:definedName>
    <x:definedName name="_FEB01" localSheetId="6" hidden="1">{#N/A,#N/A,FALSE,"EMPPAY"}</x:definedName>
    <x:definedName name="_FEB01" localSheetId="7" hidden="1">{#N/A,#N/A,FALSE,"EMPPAY"}</x:definedName>
    <x:definedName name="_FEB01" localSheetId="8" hidden="1">{#N/A,#N/A,FALSE,"EMPPAY"}</x:definedName>
    <x:definedName name="_FEB01" localSheetId="19" hidden="1">{#N/A,#N/A,FALSE,"EMPPAY"}</x:definedName>
    <x:definedName name="_FEB01" hidden="1">{#N/A,#N/A,FALSE,"EMPPAY"}</x:definedName>
    <x:definedName name="_Fill" localSheetId="9" hidden="1">#REF!</x:definedName>
    <x:definedName name="_Fill" localSheetId="19" hidden="1">#REF!</x:definedName>
    <x:definedName name="_Fill" hidden="1">#REF!</x:definedName>
    <x:definedName name="_JAN01" localSheetId="6" hidden="1">{#N/A,#N/A,FALSE,"EMPPAY"}</x:definedName>
    <x:definedName name="_JAN01" localSheetId="7" hidden="1">{#N/A,#N/A,FALSE,"EMPPAY"}</x:definedName>
    <x:definedName name="_JAN01" localSheetId="8" hidden="1">{#N/A,#N/A,FALSE,"EMPPAY"}</x:definedName>
    <x:definedName name="_JAN01" localSheetId="19" hidden="1">{#N/A,#N/A,FALSE,"EMPPAY"}</x:definedName>
    <x:definedName name="_JAN01" hidden="1">{#N/A,#N/A,FALSE,"EMPPAY"}</x:definedName>
    <x:definedName name="_JAN2001" localSheetId="6" hidden="1">{#N/A,#N/A,FALSE,"EMPPAY"}</x:definedName>
    <x:definedName name="_JAN2001" localSheetId="7" hidden="1">{#N/A,#N/A,FALSE,"EMPPAY"}</x:definedName>
    <x:definedName name="_JAN2001" localSheetId="8" hidden="1">{#N/A,#N/A,FALSE,"EMPPAY"}</x:definedName>
    <x:definedName name="_JAN2001" localSheetId="19" hidden="1">{#N/A,#N/A,FALSE,"EMPPAY"}</x:definedName>
    <x:definedName name="_JAN2001" hidden="1">{#N/A,#N/A,FALSE,"EMPPAY"}</x:definedName>
    <x:definedName name="_Order1" hidden="1">255</x:definedName>
    <x:definedName name="_Order2" hidden="1">0</x:definedName>
    <x:definedName name="_ryr56565" localSheetId="19" hidden="1">{#N/A,#N/A,FALSE,"Monthly SAIFI";#N/A,#N/A,FALSE,"Yearly SAIFI";#N/A,#N/A,FALSE,"Monthly CAIDI";#N/A,#N/A,FALSE,"Yearly CAIDI";#N/A,#N/A,FALSE,"Monthly SAIDI";#N/A,#N/A,FALSE,"Yearly SAIDI";#N/A,#N/A,FALSE,"Monthly MAIFI";#N/A,#N/A,FALSE,"Yearly MAIFI";#N/A,#N/A,FALSE,"Monthly Cust &gt;=4 Int"}</x:definedName>
    <x:definedName name="_ryr56565" hidden="1">{#N/A,#N/A,FALSE,"Monthly SAIFI";#N/A,#N/A,FALSE,"Yearly SAIFI";#N/A,#N/A,FALSE,"Monthly CAIDI";#N/A,#N/A,FALSE,"Yearly CAIDI";#N/A,#N/A,FALSE,"Monthly SAIDI";#N/A,#N/A,FALSE,"Yearly SAIDI";#N/A,#N/A,FALSE,"Monthly MAIFI";#N/A,#N/A,FALSE,"Yearly MAIFI";#N/A,#N/A,FALSE,"Monthly Cust &gt;=4 Int"}</x:definedName>
    <x:definedName name="A" localSheetId="6" hidden="1">{#N/A,#N/A,FALSE,"EMPPAY"}</x:definedName>
    <x:definedName name="A" localSheetId="7" hidden="1">{#N/A,#N/A,FALSE,"EMPPAY"}</x:definedName>
    <x:definedName name="A" localSheetId="8" hidden="1">{#N/A,#N/A,FALSE,"EMPPAY"}</x:definedName>
    <x:definedName name="A" localSheetId="19" hidden="1">{#N/A,#N/A,FALSE,"EMPPAY"}</x:definedName>
    <x:definedName name="A" hidden="1">{#N/A,#N/A,FALSE,"EMPPAY"}</x:definedName>
    <x:definedName name="aaa" localSheetId="19" hidden="1">{#N/A,#N/A,FALSE,"O&amp;M by processes";#N/A,#N/A,FALSE,"Elec Act vs Bud";#N/A,#N/A,FALSE,"G&amp;A";#N/A,#N/A,FALSE,"BGS";#N/A,#N/A,FALSE,"Res Cost"}</x:definedName>
    <x:definedName name="aaa" hidden="1">{#N/A,#N/A,FALSE,"O&amp;M by processes";#N/A,#N/A,FALSE,"Elec Act vs Bud";#N/A,#N/A,FALSE,"G&amp;A";#N/A,#N/A,FALSE,"BGS";#N/A,#N/A,FALSE,"Res Cost"}</x:definedName>
    <x:definedName name="aaaaaaaaaaaaaaa" localSheetId="19" hidden="1">{#N/A,#N/A,FALSE,"O&amp;M by processes";#N/A,#N/A,FALSE,"Elec Act vs Bud";#N/A,#N/A,FALSE,"G&amp;A";#N/A,#N/A,FALSE,"BGS";#N/A,#N/A,FALSE,"Res Cost"}</x:definedName>
    <x:definedName name="aaaaaaaaaaaaaaa" hidden="1">{#N/A,#N/A,FALSE,"O&amp;M by processes";#N/A,#N/A,FALSE,"Elec Act vs Bud";#N/A,#N/A,FALSE,"G&amp;A";#N/A,#N/A,FALSE,"BGS";#N/A,#N/A,FALSE,"Res Cost"}</x:definedName>
    <x:definedName name="adfsadfds" localSheetId="19" hidden="1">{#N/A,#N/A,FALSE,"Monthly SAIFI";#N/A,#N/A,FALSE,"Yearly SAIFI";#N/A,#N/A,FALSE,"Monthly CAIDI";#N/A,#N/A,FALSE,"Yearly CAIDI";#N/A,#N/A,FALSE,"Monthly SAIDI";#N/A,#N/A,FALSE,"Yearly SAIDI";#N/A,#N/A,FALSE,"Monthly MAIFI";#N/A,#N/A,FALSE,"Yearly MAIFI";#N/A,#N/A,FALSE,"Monthly Cust &gt;=4 Int"}</x:definedName>
    <x:definedName name="adfsadfds" hidden="1">{#N/A,#N/A,FALSE,"Monthly SAIFI";#N/A,#N/A,FALSE,"Yearly SAIFI";#N/A,#N/A,FALSE,"Monthly CAIDI";#N/A,#N/A,FALSE,"Yearly CAIDI";#N/A,#N/A,FALSE,"Monthly SAIDI";#N/A,#N/A,FALSE,"Yearly SAIDI";#N/A,#N/A,FALSE,"Monthly MAIFI";#N/A,#N/A,FALSE,"Yearly MAIFI";#N/A,#N/A,FALSE,"Monthly Cust &gt;=4 Int"}</x:definedName>
    <x:definedName name="Alignment" hidden="1">"a1"</x:definedName>
    <x:definedName name="alsdfa" localSheetId="19" hidden="1">{#N/A,#N/A,FALSE,"Monthly SAIFI";#N/A,#N/A,FALSE,"Yearly SAIFI";#N/A,#N/A,FALSE,"Monthly CAIDI";#N/A,#N/A,FALSE,"Yearly CAIDI";#N/A,#N/A,FALSE,"Monthly SAIDI";#N/A,#N/A,FALSE,"Yearly SAIDI";#N/A,#N/A,FALSE,"Monthly MAIFI";#N/A,#N/A,FALSE,"Yearly MAIFI";#N/A,#N/A,FALSE,"Monthly Cust &gt;=4 Int"}</x:definedName>
    <x:definedName name="alsdfa" hidden="1">{#N/A,#N/A,FALSE,"Monthly SAIFI";#N/A,#N/A,FALSE,"Yearly SAIFI";#N/A,#N/A,FALSE,"Monthly CAIDI";#N/A,#N/A,FALSE,"Yearly CAIDI";#N/A,#N/A,FALSE,"Monthly SAIDI";#N/A,#N/A,FALSE,"Yearly SAIDI";#N/A,#N/A,FALSE,"Monthly MAIFI";#N/A,#N/A,FALSE,"Yearly MAIFI";#N/A,#N/A,FALSE,"Monthly Cust &gt;=4 Int"}</x:definedName>
    <x:definedName name="anscount" hidden="1">1</x:definedName>
    <x:definedName name="AS2DocOpenMode" hidden="1">"AS2DocumentEdit"</x:definedName>
    <x:definedName name="asdf" localSheetId="19" hidden="1">{#N/A,#N/A,FALSE,"Monthly SAIFI";#N/A,#N/A,FALSE,"Yearly SAIFI";#N/A,#N/A,FALSE,"Monthly CAIDI";#N/A,#N/A,FALSE,"Yearly CAIDI";#N/A,#N/A,FALSE,"Monthly SAIDI";#N/A,#N/A,FALSE,"Yearly SAIDI";#N/A,#N/A,FALSE,"Monthly MAIFI";#N/A,#N/A,FALSE,"Yearly MAIFI";#N/A,#N/A,FALSE,"Monthly Cust &gt;=4 Int"}</x:definedName>
    <x:definedName name="asdf" hidden="1">{#N/A,#N/A,FALSE,"Monthly SAIFI";#N/A,#N/A,FALSE,"Yearly SAIFI";#N/A,#N/A,FALSE,"Monthly CAIDI";#N/A,#N/A,FALSE,"Yearly CAIDI";#N/A,#N/A,FALSE,"Monthly SAIDI";#N/A,#N/A,FALSE,"Yearly SAIDI";#N/A,#N/A,FALSE,"Monthly MAIFI";#N/A,#N/A,FALSE,"Yearly MAIFI";#N/A,#N/A,FALSE,"Monthly Cust &gt;=4 Int"}</x:definedName>
    <x:definedName name="asdfasdfasdfasdfsdfa" localSheetId="19" hidden="1">{#N/A,#N/A,FALSE,"Monthly SAIFI";#N/A,#N/A,FALSE,"Yearly SAIFI";#N/A,#N/A,FALSE,"Monthly CAIDI";#N/A,#N/A,FALSE,"Yearly CAIDI";#N/A,#N/A,FALSE,"Monthly SAIDI";#N/A,#N/A,FALSE,"Yearly SAIDI";#N/A,#N/A,FALSE,"Monthly MAIFI";#N/A,#N/A,FALSE,"Yearly MAIFI";#N/A,#N/A,FALSE,"Monthly Cust &gt;=4 Int"}</x:definedName>
    <x:definedName name="asdfasdfasdfasdfsdfa" hidden="1">{#N/A,#N/A,FALSE,"Monthly SAIFI";#N/A,#N/A,FALSE,"Yearly SAIFI";#N/A,#N/A,FALSE,"Monthly CAIDI";#N/A,#N/A,FALSE,"Yearly CAIDI";#N/A,#N/A,FALSE,"Monthly SAIDI";#N/A,#N/A,FALSE,"Yearly SAIDI";#N/A,#N/A,FALSE,"Monthly MAIFI";#N/A,#N/A,FALSE,"Yearly MAIFI";#N/A,#N/A,FALSE,"Monthly Cust &gt;=4 Int"}</x:definedName>
    <x:definedName name="ashaita" localSheetId="19" hidden="1">{#N/A,#N/A,FALSE,"Monthly SAIFI";#N/A,#N/A,FALSE,"Yearly SAIFI";#N/A,#N/A,FALSE,"Monthly CAIDI";#N/A,#N/A,FALSE,"Yearly CAIDI";#N/A,#N/A,FALSE,"Monthly SAIDI";#N/A,#N/A,FALSE,"Yearly SAIDI";#N/A,#N/A,FALSE,"Monthly MAIFI";#N/A,#N/A,FALSE,"Yearly MAIFI";#N/A,#N/A,FALSE,"Monthly Cust &gt;=4 Int"}</x:definedName>
    <x:definedName name="ashaita" hidden="1">{#N/A,#N/A,FALSE,"Monthly SAIFI";#N/A,#N/A,FALSE,"Yearly SAIFI";#N/A,#N/A,FALSE,"Monthly CAIDI";#N/A,#N/A,FALSE,"Yearly CAIDI";#N/A,#N/A,FALSE,"Monthly SAIDI";#N/A,#N/A,FALSE,"Yearly SAIDI";#N/A,#N/A,FALSE,"Monthly MAIFI";#N/A,#N/A,FALSE,"Yearly MAIFI";#N/A,#N/A,FALSE,"Monthly Cust &gt;=4 Int"}</x:definedName>
    <x:definedName name="assd" localSheetId="19" hidden="1">{#N/A,#N/A,FALSE,"Monthly SAIFI";#N/A,#N/A,FALSE,"Yearly SAIFI";#N/A,#N/A,FALSE,"Monthly CAIDI";#N/A,#N/A,FALSE,"Yearly CAIDI";#N/A,#N/A,FALSE,"Monthly SAIDI";#N/A,#N/A,FALSE,"Yearly SAIDI";#N/A,#N/A,FALSE,"Monthly MAIFI";#N/A,#N/A,FALSE,"Yearly MAIFI";#N/A,#N/A,FALSE,"Monthly Cust &gt;=4 Int"}</x:definedName>
    <x:definedName name="assd" hidden="1">{#N/A,#N/A,FALSE,"Monthly SAIFI";#N/A,#N/A,FALSE,"Yearly SAIFI";#N/A,#N/A,FALSE,"Monthly CAIDI";#N/A,#N/A,FALSE,"Yearly CAIDI";#N/A,#N/A,FALSE,"Monthly SAIDI";#N/A,#N/A,FALSE,"Yearly SAIDI";#N/A,#N/A,FALSE,"Monthly MAIFI";#N/A,#N/A,FALSE,"Yearly MAIFI";#N/A,#N/A,FALSE,"Monthly Cust &gt;=4 Int"}</x:definedName>
    <x:definedName name="bbb" localSheetId="19" hidden="1">{#N/A,#N/A,FALSE,"O&amp;M by processes";#N/A,#N/A,FALSE,"Elec Act vs Bud";#N/A,#N/A,FALSE,"G&amp;A";#N/A,#N/A,FALSE,"BGS";#N/A,#N/A,FALSE,"Res Cost"}</x:definedName>
    <x:definedName name="bbb" hidden="1">{#N/A,#N/A,FALSE,"O&amp;M by processes";#N/A,#N/A,FALSE,"Elec Act vs Bud";#N/A,#N/A,FALSE,"G&amp;A";#N/A,#N/A,FALSE,"BGS";#N/A,#N/A,FALSE,"Res Cost"}</x:definedName>
    <x:definedName name="bbbb" localSheetId="19" hidden="1">{#N/A,#N/A,FALSE,"O&amp;M by processes";#N/A,#N/A,FALSE,"Elec Act vs Bud";#N/A,#N/A,FALSE,"G&amp;A";#N/A,#N/A,FALSE,"BGS";#N/A,#N/A,FALSE,"Res Cost"}</x:definedName>
    <x:definedName name="bbbb" hidden="1">{#N/A,#N/A,FALSE,"O&amp;M by processes";#N/A,#N/A,FALSE,"Elec Act vs Bud";#N/A,#N/A,FALSE,"G&amp;A";#N/A,#N/A,FALSE,"BGS";#N/A,#N/A,FALSE,"Res Cost"}</x:definedName>
    <x:definedName name="bbbbb" localSheetId="19" hidden="1">{#N/A,#N/A,FALSE,"O&amp;M by processes";#N/A,#N/A,FALSE,"Elec Act vs Bud";#N/A,#N/A,FALSE,"G&amp;A";#N/A,#N/A,FALSE,"BGS";#N/A,#N/A,FALSE,"Res Cost"}</x:definedName>
    <x:definedName name="bbbbb" hidden="1">{#N/A,#N/A,FALSE,"O&amp;M by processes";#N/A,#N/A,FALSE,"Elec Act vs Bud";#N/A,#N/A,FALSE,"G&amp;A";#N/A,#N/A,FALSE,"BGS";#N/A,#N/A,FALSE,"Res Cost"}</x:definedName>
    <x:definedName name="bbc" localSheetId="19" hidden="1">{#N/A,#N/A,FALSE,"O&amp;M by processes";#N/A,#N/A,FALSE,"Elec Act vs Bud";#N/A,#N/A,FALSE,"G&amp;A";#N/A,#N/A,FALSE,"BGS";#N/A,#N/A,FALSE,"Res Cost"}</x:definedName>
    <x:definedName name="bbc" hidden="1">{#N/A,#N/A,FALSE,"O&amp;M by processes";#N/A,#N/A,FALSE,"Elec Act vs Bud";#N/A,#N/A,FALSE,"G&amp;A";#N/A,#N/A,FALSE,"BGS";#N/A,#N/A,FALSE,"Res Cost"}</x:definedName>
    <x:definedName name="beny" localSheetId="19" hidden="1">{#N/A,#N/A,FALSE,"Monthly SAIFI";#N/A,#N/A,FALSE,"Yearly SAIFI";#N/A,#N/A,FALSE,"Monthly CAIDI";#N/A,#N/A,FALSE,"Yearly CAIDI";#N/A,#N/A,FALSE,"Monthly SAIDI";#N/A,#N/A,FALSE,"Yearly SAIDI";#N/A,#N/A,FALSE,"Monthly MAIFI";#N/A,#N/A,FALSE,"Yearly MAIFI";#N/A,#N/A,FALSE,"Monthly Cust &gt;=4 Int"}</x:definedName>
    <x:definedName name="beny" hidden="1">{#N/A,#N/A,FALSE,"Monthly SAIFI";#N/A,#N/A,FALSE,"Yearly SAIFI";#N/A,#N/A,FALSE,"Monthly CAIDI";#N/A,#N/A,FALSE,"Yearly CAIDI";#N/A,#N/A,FALSE,"Monthly SAIDI";#N/A,#N/A,FALSE,"Yearly SAIDI";#N/A,#N/A,FALSE,"Monthly MAIFI";#N/A,#N/A,FALSE,"Yearly MAIFI";#N/A,#N/A,FALSE,"Monthly Cust &gt;=4 Int"}</x:definedName>
    <x:definedName name="can" localSheetId="19" hidden="1">{#N/A,#N/A,FALSE,"O&amp;M by processes";#N/A,#N/A,FALSE,"Elec Act vs Bud";#N/A,#N/A,FALSE,"G&amp;A";#N/A,#N/A,FALSE,"BGS";#N/A,#N/A,FALSE,"Res Cost"}</x:definedName>
    <x:definedName name="can" hidden="1">{#N/A,#N/A,FALSE,"O&amp;M by processes";#N/A,#N/A,FALSE,"Elec Act vs Bud";#N/A,#N/A,FALSE,"G&amp;A";#N/A,#N/A,FALSE,"BGS";#N/A,#N/A,FALSE,"Res Cost"}</x:definedName>
    <x:definedName name="cbcvbcv" localSheetId="19" hidden="1">{#N/A,#N/A,FALSE,"Monthly SAIFI";#N/A,#N/A,FALSE,"Yearly SAIFI";#N/A,#N/A,FALSE,"Monthly CAIDI";#N/A,#N/A,FALSE,"Yearly CAIDI";#N/A,#N/A,FALSE,"Monthly SAIDI";#N/A,#N/A,FALSE,"Yearly SAIDI";#N/A,#N/A,FALSE,"Monthly MAIFI";#N/A,#N/A,FALSE,"Yearly MAIFI";#N/A,#N/A,FALSE,"Monthly Cust &gt;=4 Int"}</x:definedName>
    <x:definedName name="cbcvbcv" hidden="1">{#N/A,#N/A,FALSE,"Monthly SAIFI";#N/A,#N/A,FALSE,"Yearly SAIFI";#N/A,#N/A,FALSE,"Monthly CAIDI";#N/A,#N/A,FALSE,"Yearly CAIDI";#N/A,#N/A,FALSE,"Monthly SAIDI";#N/A,#N/A,FALSE,"Yearly SAIDI";#N/A,#N/A,FALSE,"Monthly MAIFI";#N/A,#N/A,FALSE,"Yearly MAIFI";#N/A,#N/A,FALSE,"Monthly Cust &gt;=4 Int"}</x:definedName>
    <x:definedName name="ccbbcvbc" localSheetId="19" hidden="1">{#N/A,#N/A,FALSE,"Monthly SAIFI";#N/A,#N/A,FALSE,"Yearly SAIFI";#N/A,#N/A,FALSE,"Monthly CAIDI";#N/A,#N/A,FALSE,"Yearly CAIDI";#N/A,#N/A,FALSE,"Monthly SAIDI";#N/A,#N/A,FALSE,"Yearly SAIDI";#N/A,#N/A,FALSE,"Monthly MAIFI";#N/A,#N/A,FALSE,"Yearly MAIFI";#N/A,#N/A,FALSE,"Monthly Cust &gt;=4 Int"}</x:definedName>
    <x:definedName name="ccbbcvbc" hidden="1">{#N/A,#N/A,FALSE,"Monthly SAIFI";#N/A,#N/A,FALSE,"Yearly SAIFI";#N/A,#N/A,FALSE,"Monthly CAIDI";#N/A,#N/A,FALSE,"Yearly CAIDI";#N/A,#N/A,FALSE,"Monthly SAIDI";#N/A,#N/A,FALSE,"Yearly SAIDI";#N/A,#N/A,FALSE,"Monthly MAIFI";#N/A,#N/A,FALSE,"Yearly MAIFI";#N/A,#N/A,FALSE,"Monthly Cust &gt;=4 Int"}</x:definedName>
    <x:definedName name="ccc" localSheetId="19" hidden="1">{#N/A,#N/A,FALSE,"O&amp;M by processes";#N/A,#N/A,FALSE,"Elec Act vs Bud";#N/A,#N/A,FALSE,"G&amp;A";#N/A,#N/A,FALSE,"BGS";#N/A,#N/A,FALSE,"Res Cost"}</x:definedName>
    <x:definedName name="ccc" hidden="1">{#N/A,#N/A,FALSE,"O&amp;M by processes";#N/A,#N/A,FALSE,"Elec Act vs Bud";#N/A,#N/A,FALSE,"G&amp;A";#N/A,#N/A,FALSE,"BGS";#N/A,#N/A,FALSE,"Res Cost"}</x:definedName>
    <x:definedName name="cccc" localSheetId="19" hidden="1">{#N/A,#N/A,FALSE,"O&amp;M by processes";#N/A,#N/A,FALSE,"Elec Act vs Bud";#N/A,#N/A,FALSE,"G&amp;A";#N/A,#N/A,FALSE,"BGS";#N/A,#N/A,FALSE,"Res Cost"}</x:definedName>
    <x:definedName name="cccc" hidden="1">{#N/A,#N/A,FALSE,"O&amp;M by processes";#N/A,#N/A,FALSE,"Elec Act vs Bud";#N/A,#N/A,FALSE,"G&amp;A";#N/A,#N/A,FALSE,"BGS";#N/A,#N/A,FALSE,"Res Cost"}</x:definedName>
    <x:definedName name="ClientMatter" hidden="1">"b1"</x:definedName>
    <x:definedName name="CompanyName">#REF!</x:definedName>
    <x:definedName name="Consolid" localSheetId="19" hidden="1">{#N/A,#N/A,FALSE,"O&amp;M by processes";#N/A,#N/A,FALSE,"Elec Act vs Bud";#N/A,#N/A,FALSE,"G&amp;A";#N/A,#N/A,FALSE,"BGS";#N/A,#N/A,FALSE,"Res Cost"}</x:definedName>
    <x:definedName name="Consolid" hidden="1">{#N/A,#N/A,FALSE,"O&amp;M by processes";#N/A,#N/A,FALSE,"Elec Act vs Bud";#N/A,#N/A,FALSE,"G&amp;A";#N/A,#N/A,FALSE,"BGS";#N/A,#N/A,FALSE,"Res Cost"}</x:definedName>
    <x:definedName name="Consolidated" localSheetId="19" hidden="1">{#N/A,#N/A,FALSE,"O&amp;M by processes";#N/A,#N/A,FALSE,"Elec Act vs Bud";#N/A,#N/A,FALSE,"G&amp;A";#N/A,#N/A,FALSE,"BGS";#N/A,#N/A,FALSE,"Res Cost"}</x:definedName>
    <x:definedName name="Consolidated" hidden="1">{#N/A,#N/A,FALSE,"O&amp;M by processes";#N/A,#N/A,FALSE,"Elec Act vs Bud";#N/A,#N/A,FALSE,"G&amp;A";#N/A,#N/A,FALSE,"BGS";#N/A,#N/A,FALSE,"Res Cost"}</x:definedName>
    <x:definedName name="da" localSheetId="19" hidden="1">{#N/A,#N/A,FALSE,"O&amp;M by processes";#N/A,#N/A,FALSE,"Elec Act vs Bud";#N/A,#N/A,FALSE,"G&amp;A";#N/A,#N/A,FALSE,"BGS";#N/A,#N/A,FALSE,"Res Cost"}</x:definedName>
    <x:definedName name="da" hidden="1">{#N/A,#N/A,FALSE,"O&amp;M by processes";#N/A,#N/A,FALSE,"Elec Act vs Bud";#N/A,#N/A,FALSE,"G&amp;A";#N/A,#N/A,FALSE,"BGS";#N/A,#N/A,FALSE,"Res Cost"}</x:definedName>
    <x:definedName name="dada" localSheetId="19" hidden="1">{#N/A,#N/A,FALSE,"O&amp;M by processes";#N/A,#N/A,FALSE,"Elec Act vs Bud";#N/A,#N/A,FALSE,"G&amp;A";#N/A,#N/A,FALSE,"BGS";#N/A,#N/A,FALSE,"Res Cost"}</x:definedName>
    <x:definedName name="dada" hidden="1">{#N/A,#N/A,FALSE,"O&amp;M by processes";#N/A,#N/A,FALSE,"Elec Act vs Bud";#N/A,#N/A,FALSE,"G&amp;A";#N/A,#N/A,FALSE,"BGS";#N/A,#N/A,FALSE,"Res Cost"}</x:definedName>
    <x:definedName name="DASDD" localSheetId="19" hidden="1">{#N/A,#N/A,FALSE,"Monthly SAIFI";#N/A,#N/A,FALSE,"Yearly SAIFI";#N/A,#N/A,FALSE,"Monthly CAIDI";#N/A,#N/A,FALSE,"Yearly CAIDI";#N/A,#N/A,FALSE,"Monthly SAIDI";#N/A,#N/A,FALSE,"Yearly SAIDI";#N/A,#N/A,FALSE,"Monthly MAIFI";#N/A,#N/A,FALSE,"Yearly MAIFI";#N/A,#N/A,FALSE,"Monthly Cust &gt;=4 Int"}</x:definedName>
    <x:definedName name="DASDD" hidden="1">{#N/A,#N/A,FALSE,"Monthly SAIFI";#N/A,#N/A,FALSE,"Yearly SAIFI";#N/A,#N/A,FALSE,"Monthly CAIDI";#N/A,#N/A,FALSE,"Yearly CAIDI";#N/A,#N/A,FALSE,"Monthly SAIDI";#N/A,#N/A,FALSE,"Yearly SAIDI";#N/A,#N/A,FALSE,"Monthly MAIFI";#N/A,#N/A,FALSE,"Yearly MAIFI";#N/A,#N/A,FALSE,"Monthly Cust &gt;=4 Int"}</x:definedName>
    <x:definedName name="DATAFEEDER">#REF!</x:definedName>
    <x:definedName name="Date" hidden="1">"b1"</x:definedName>
    <x:definedName name="dd" localSheetId="19" hidden="1">{#N/A,#N/A,FALSE,"Monthly SAIFI";#N/A,#N/A,FALSE,"Yearly SAIFI";#N/A,#N/A,FALSE,"Monthly CAIDI";#N/A,#N/A,FALSE,"Yearly CAIDI";#N/A,#N/A,FALSE,"Monthly SAIDI";#N/A,#N/A,FALSE,"Yearly SAIDI";#N/A,#N/A,FALSE,"Monthly MAIFI";#N/A,#N/A,FALSE,"Yearly MAIFI";#N/A,#N/A,FALSE,"Monthly Cust &gt;=4 Int"}</x:definedName>
    <x:definedName name="dd" hidden="1">{#N/A,#N/A,FALSE,"Monthly SAIFI";#N/A,#N/A,FALSE,"Yearly SAIFI";#N/A,#N/A,FALSE,"Monthly CAIDI";#N/A,#N/A,FALSE,"Yearly CAIDI";#N/A,#N/A,FALSE,"Monthly SAIDI";#N/A,#N/A,FALSE,"Yearly SAIDI";#N/A,#N/A,FALSE,"Monthly MAIFI";#N/A,#N/A,FALSE,"Yearly MAIFI";#N/A,#N/A,FALSE,"Monthly Cust &gt;=4 Int"}</x:definedName>
    <x:definedName name="ddfsaf" localSheetId="19" hidden="1">{#N/A,#N/A,FALSE,"Monthly SAIFI";#N/A,#N/A,FALSE,"Yearly SAIFI";#N/A,#N/A,FALSE,"Monthly CAIDI";#N/A,#N/A,FALSE,"Yearly CAIDI";#N/A,#N/A,FALSE,"Monthly SAIDI";#N/A,#N/A,FALSE,"Yearly SAIDI";#N/A,#N/A,FALSE,"Monthly MAIFI";#N/A,#N/A,FALSE,"Yearly MAIFI";#N/A,#N/A,FALSE,"Monthly Cust &gt;=4 Int"}</x:definedName>
    <x:definedName name="ddfsaf" hidden="1">{#N/A,#N/A,FALSE,"Monthly SAIFI";#N/A,#N/A,FALSE,"Yearly SAIFI";#N/A,#N/A,FALSE,"Monthly CAIDI";#N/A,#N/A,FALSE,"Yearly CAIDI";#N/A,#N/A,FALSE,"Monthly SAIDI";#N/A,#N/A,FALSE,"Yearly SAIDI";#N/A,#N/A,FALSE,"Monthly MAIFI";#N/A,#N/A,FALSE,"Yearly MAIFI";#N/A,#N/A,FALSE,"Monthly Cust &gt;=4 Int"}</x:definedName>
    <x:definedName name="DEC00" localSheetId="6" hidden="1">{#N/A,#N/A,FALSE,"ARREC"}</x:definedName>
    <x:definedName name="DEC00" localSheetId="7" hidden="1">{#N/A,#N/A,FALSE,"ARREC"}</x:definedName>
    <x:definedName name="DEC00" localSheetId="8" hidden="1">{#N/A,#N/A,FALSE,"ARREC"}</x:definedName>
    <x:definedName name="DEC00" localSheetId="19" hidden="1">{#N/A,#N/A,FALSE,"ARREC"}</x:definedName>
    <x:definedName name="DEC00" hidden="1">{#N/A,#N/A,FALSE,"ARREC"}</x:definedName>
    <x:definedName name="delete" localSheetId="19" hidden="1">{#N/A,#N/A,FALSE,"CURRENT"}</x:definedName>
    <x:definedName name="delete" hidden="1">{#N/A,#N/A,FALSE,"CURRENT"}</x:definedName>
    <x:definedName name="dfasdfsdfZX" localSheetId="19" hidden="1">{#N/A,#N/A,FALSE,"Monthly SAIFI";#N/A,#N/A,FALSE,"Yearly SAIFI";#N/A,#N/A,FALSE,"Monthly CAIDI";#N/A,#N/A,FALSE,"Yearly CAIDI";#N/A,#N/A,FALSE,"Monthly SAIDI";#N/A,#N/A,FALSE,"Yearly SAIDI";#N/A,#N/A,FALSE,"Monthly MAIFI";#N/A,#N/A,FALSE,"Yearly MAIFI";#N/A,#N/A,FALSE,"Monthly Cust &gt;=4 Int"}</x:definedName>
    <x:definedName name="dfasdfsdfZX" hidden="1">{#N/A,#N/A,FALSE,"Monthly SAIFI";#N/A,#N/A,FALSE,"Yearly SAIFI";#N/A,#N/A,FALSE,"Monthly CAIDI";#N/A,#N/A,FALSE,"Yearly CAIDI";#N/A,#N/A,FALSE,"Monthly SAIDI";#N/A,#N/A,FALSE,"Yearly SAIDI";#N/A,#N/A,FALSE,"Monthly MAIFI";#N/A,#N/A,FALSE,"Yearly MAIFI";#N/A,#N/A,FALSE,"Monthly Cust &gt;=4 Int"}</x:definedName>
    <x:definedName name="dfd">36787.5547596065</x:definedName>
    <x:definedName name="dfdsfs" localSheetId="19" hidden="1">{#N/A,#N/A,FALSE,"Monthly SAIFI";#N/A,#N/A,FALSE,"Yearly SAIFI";#N/A,#N/A,FALSE,"Monthly CAIDI";#N/A,#N/A,FALSE,"Yearly CAIDI";#N/A,#N/A,FALSE,"Monthly SAIDI";#N/A,#N/A,FALSE,"Yearly SAIDI";#N/A,#N/A,FALSE,"Monthly MAIFI";#N/A,#N/A,FALSE,"Yearly MAIFI";#N/A,#N/A,FALSE,"Monthly Cust &gt;=4 Int"}</x:definedName>
    <x:definedName name="dfdsfs" hidden="1">{#N/A,#N/A,FALSE,"Monthly SAIFI";#N/A,#N/A,FALSE,"Yearly SAIFI";#N/A,#N/A,FALSE,"Monthly CAIDI";#N/A,#N/A,FALSE,"Yearly CAIDI";#N/A,#N/A,FALSE,"Monthly SAIDI";#N/A,#N/A,FALSE,"Yearly SAIDI";#N/A,#N/A,FALSE,"Monthly MAIFI";#N/A,#N/A,FALSE,"Yearly MAIFI";#N/A,#N/A,FALSE,"Monthly Cust &gt;=4 Int"}</x:definedName>
    <x:definedName name="dfsasdfasdfsdfasdfasdf" localSheetId="19" hidden="1">{#N/A,#N/A,FALSE,"Monthly SAIFI";#N/A,#N/A,FALSE,"Yearly SAIFI";#N/A,#N/A,FALSE,"Monthly CAIDI";#N/A,#N/A,FALSE,"Yearly CAIDI";#N/A,#N/A,FALSE,"Monthly SAIDI";#N/A,#N/A,FALSE,"Yearly SAIDI";#N/A,#N/A,FALSE,"Monthly MAIFI";#N/A,#N/A,FALSE,"Yearly MAIFI";#N/A,#N/A,FALSE,"Monthly Cust &gt;=4 Int"}</x:definedName>
    <x:definedName name="dfsasdfasdfsdfasdfasdf" hidden="1">{#N/A,#N/A,FALSE,"Monthly SAIFI";#N/A,#N/A,FALSE,"Yearly SAIFI";#N/A,#N/A,FALSE,"Monthly CAIDI";#N/A,#N/A,FALSE,"Yearly CAIDI";#N/A,#N/A,FALSE,"Monthly SAIDI";#N/A,#N/A,FALSE,"Yearly SAIDI";#N/A,#N/A,FALSE,"Monthly MAIFI";#N/A,#N/A,FALSE,"Yearly MAIFI";#N/A,#N/A,FALSE,"Monthly Cust &gt;=4 Int"}</x:definedName>
    <x:definedName name="DocumentName" hidden="1">"b1"</x:definedName>
    <x:definedName name="DocumentNum" hidden="1">"a1"</x:definedName>
    <x:definedName name="dskdlss" localSheetId="19" hidden="1">{#N/A,#N/A,FALSE,"Monthly SAIFI";#N/A,#N/A,FALSE,"Yearly SAIFI";#N/A,#N/A,FALSE,"Monthly CAIDI";#N/A,#N/A,FALSE,"Yearly CAIDI";#N/A,#N/A,FALSE,"Monthly SAIDI";#N/A,#N/A,FALSE,"Yearly SAIDI";#N/A,#N/A,FALSE,"Monthly MAIFI";#N/A,#N/A,FALSE,"Yearly MAIFI";#N/A,#N/A,FALSE,"Monthly Cust &gt;=4 Int"}</x:definedName>
    <x:definedName name="dskdlss" hidden="1">{#N/A,#N/A,FALSE,"Monthly SAIFI";#N/A,#N/A,FALSE,"Yearly SAIFI";#N/A,#N/A,FALSE,"Monthly CAIDI";#N/A,#N/A,FALSE,"Yearly CAIDI";#N/A,#N/A,FALSE,"Monthly SAIDI";#N/A,#N/A,FALSE,"Yearly SAIDI";#N/A,#N/A,FALSE,"Monthly MAIFI";#N/A,#N/A,FALSE,"Yearly MAIFI";#N/A,#N/A,FALSE,"Monthly Cust &gt;=4 Int"}</x:definedName>
    <x:definedName name="edred" localSheetId="19" hidden="1">{#N/A,#N/A,FALSE,"Monthly SAIFI";#N/A,#N/A,FALSE,"Yearly SAIFI";#N/A,#N/A,FALSE,"Monthly CAIDI";#N/A,#N/A,FALSE,"Yearly CAIDI";#N/A,#N/A,FALSE,"Monthly SAIDI";#N/A,#N/A,FALSE,"Yearly SAIDI";#N/A,#N/A,FALSE,"Monthly MAIFI";#N/A,#N/A,FALSE,"Yearly MAIFI";#N/A,#N/A,FALSE,"Monthly Cust &gt;=4 Int"}</x:definedName>
    <x:definedName name="edred" hidden="1">{#N/A,#N/A,FALSE,"Monthly SAIFI";#N/A,#N/A,FALSE,"Yearly SAIFI";#N/A,#N/A,FALSE,"Monthly CAIDI";#N/A,#N/A,FALSE,"Yearly CAIDI";#N/A,#N/A,FALSE,"Monthly SAIDI";#N/A,#N/A,FALSE,"Yearly SAIDI";#N/A,#N/A,FALSE,"Monthly MAIFI";#N/A,#N/A,FALSE,"Yearly MAIFI";#N/A,#N/A,FALSE,"Monthly Cust &gt;=4 Int"}</x:definedName>
    <x:definedName name="eeee" localSheetId="19" hidden="1">{#N/A,#N/A,FALSE,"O&amp;M by processes";#N/A,#N/A,FALSE,"Elec Act vs Bud";#N/A,#N/A,FALSE,"G&amp;A";#N/A,#N/A,FALSE,"BGS";#N/A,#N/A,FALSE,"Res Cost"}</x:definedName>
    <x:definedName name="eeee" hidden="1">{#N/A,#N/A,FALSE,"O&amp;M by processes";#N/A,#N/A,FALSE,"Elec Act vs Bud";#N/A,#N/A,FALSE,"G&amp;A";#N/A,#N/A,FALSE,"BGS";#N/A,#N/A,FALSE,"Res Cost"}</x:definedName>
    <x:definedName name="EssOptions">"1100000000130100_11-          00"</x:definedName>
    <x:definedName name="EV__LASTREFTIME__" hidden="1">39826.8319444444</x:definedName>
    <x:definedName name="f" localSheetId="19" hidden="1">{#N/A,#N/A,FALSE,"Monthly SAIFI";#N/A,#N/A,FALSE,"Yearly SAIFI";#N/A,#N/A,FALSE,"Monthly CAIDI";#N/A,#N/A,FALSE,"Yearly CAIDI";#N/A,#N/A,FALSE,"Monthly SAIDI";#N/A,#N/A,FALSE,"Yearly SAIDI";#N/A,#N/A,FALSE,"Monthly MAIFI";#N/A,#N/A,FALSE,"Yearly MAIFI";#N/A,#N/A,FALSE,"Monthly Cust &gt;=4 Int"}</x:definedName>
    <x:definedName name="f" hidden="1">{#N/A,#N/A,FALSE,"Monthly SAIFI";#N/A,#N/A,FALSE,"Yearly SAIFI";#N/A,#N/A,FALSE,"Monthly CAIDI";#N/A,#N/A,FALSE,"Yearly CAIDI";#N/A,#N/A,FALSE,"Monthly SAIDI";#N/A,#N/A,FALSE,"Yearly SAIDI";#N/A,#N/A,FALSE,"Monthly MAIFI";#N/A,#N/A,FALSE,"Yearly MAIFI";#N/A,#N/A,FALSE,"Monthly Cust &gt;=4 Int"}</x:definedName>
    <x:definedName name="FDSDFSF" localSheetId="19" hidden="1">{#N/A,#N/A,FALSE,"Monthly SAIFI";#N/A,#N/A,FALSE,"Yearly SAIFI";#N/A,#N/A,FALSE,"Monthly CAIDI";#N/A,#N/A,FALSE,"Yearly CAIDI";#N/A,#N/A,FALSE,"Monthly SAIDI";#N/A,#N/A,FALSE,"Yearly SAIDI";#N/A,#N/A,FALSE,"Monthly MAIFI";#N/A,#N/A,FALSE,"Yearly MAIFI";#N/A,#N/A,FALSE,"Monthly Cust &gt;=4 Int"}</x:definedName>
    <x:definedName name="FDSDFSF" hidden="1">{#N/A,#N/A,FALSE,"Monthly SAIFI";#N/A,#N/A,FALSE,"Yearly SAIFI";#N/A,#N/A,FALSE,"Monthly CAIDI";#N/A,#N/A,FALSE,"Yearly CAIDI";#N/A,#N/A,FALSE,"Monthly SAIDI";#N/A,#N/A,FALSE,"Yearly SAIDI";#N/A,#N/A,FALSE,"Monthly MAIFI";#N/A,#N/A,FALSE,"Yearly MAIFI";#N/A,#N/A,FALSE,"Monthly Cust &gt;=4 Int"}</x:definedName>
    <x:definedName name="FEB00" localSheetId="6" hidden="1">{#N/A,#N/A,FALSE,"ARREC"}</x:definedName>
    <x:definedName name="FEB00" localSheetId="7" hidden="1">{#N/A,#N/A,FALSE,"ARREC"}</x:definedName>
    <x:definedName name="FEB00" localSheetId="8" hidden="1">{#N/A,#N/A,FALSE,"ARREC"}</x:definedName>
    <x:definedName name="FEB00" localSheetId="19" hidden="1">{#N/A,#N/A,FALSE,"ARREC"}</x:definedName>
    <x:definedName name="FEB00" hidden="1">{#N/A,#N/A,FALSE,"ARREC"}</x:definedName>
    <x:definedName name="ff" localSheetId="19" hidden="1">{#N/A,#N/A,FALSE,"Monthly SAIFI";#N/A,#N/A,FALSE,"Yearly SAIFI";#N/A,#N/A,FALSE,"Monthly CAIDI";#N/A,#N/A,FALSE,"Yearly CAIDI";#N/A,#N/A,FALSE,"Monthly SAIDI";#N/A,#N/A,FALSE,"Yearly SAIDI";#N/A,#N/A,FALSE,"Monthly MAIFI";#N/A,#N/A,FALSE,"Yearly MAIFI";#N/A,#N/A,FALSE,"Monthly Cust &gt;=4 Int"}</x:definedName>
    <x:definedName name="ff" hidden="1">{#N/A,#N/A,FALSE,"Monthly SAIFI";#N/A,#N/A,FALSE,"Yearly SAIFI";#N/A,#N/A,FALSE,"Monthly CAIDI";#N/A,#N/A,FALSE,"Yearly CAIDI";#N/A,#N/A,FALSE,"Monthly SAIDI";#N/A,#N/A,FALSE,"Yearly SAIDI";#N/A,#N/A,FALSE,"Monthly MAIFI";#N/A,#N/A,FALSE,"Yearly MAIFI";#N/A,#N/A,FALSE,"Monthly Cust &gt;=4 Int"}</x:definedName>
    <x:definedName name="fff" localSheetId="19" hidden="1">{#N/A,#N/A,FALSE,"Monthly SAIFI";#N/A,#N/A,FALSE,"Yearly SAIFI";#N/A,#N/A,FALSE,"Monthly CAIDI";#N/A,#N/A,FALSE,"Yearly CAIDI";#N/A,#N/A,FALSE,"Monthly SAIDI";#N/A,#N/A,FALSE,"Yearly SAIDI";#N/A,#N/A,FALSE,"Monthly MAIFI";#N/A,#N/A,FALSE,"Yearly MAIFI";#N/A,#N/A,FALSE,"Monthly Cust &gt;=4 Int"}</x:definedName>
    <x:definedName name="fff" hidden="1">{#N/A,#N/A,FALSE,"Monthly SAIFI";#N/A,#N/A,FALSE,"Yearly SAIFI";#N/A,#N/A,FALSE,"Monthly CAIDI";#N/A,#N/A,FALSE,"Yearly CAIDI";#N/A,#N/A,FALSE,"Monthly SAIDI";#N/A,#N/A,FALSE,"Yearly SAIDI";#N/A,#N/A,FALSE,"Monthly MAIFI";#N/A,#N/A,FALSE,"Yearly MAIFI";#N/A,#N/A,FALSE,"Monthly Cust &gt;=4 Int"}</x:definedName>
    <x:definedName name="fghjghjfgjf" localSheetId="19" hidden="1">{#N/A,#N/A,FALSE,"Monthly SAIFI";#N/A,#N/A,FALSE,"Yearly SAIFI";#N/A,#N/A,FALSE,"Monthly CAIDI";#N/A,#N/A,FALSE,"Yearly CAIDI";#N/A,#N/A,FALSE,"Monthly SAIDI";#N/A,#N/A,FALSE,"Yearly SAIDI";#N/A,#N/A,FALSE,"Monthly MAIFI";#N/A,#N/A,FALSE,"Yearly MAIFI";#N/A,#N/A,FALSE,"Monthly Cust &gt;=4 Int"}</x:definedName>
    <x:definedName name="fghjghjfgjf" hidden="1">{#N/A,#N/A,FALSE,"Monthly SAIFI";#N/A,#N/A,FALSE,"Yearly SAIFI";#N/A,#N/A,FALSE,"Monthly CAIDI";#N/A,#N/A,FALSE,"Yearly CAIDI";#N/A,#N/A,FALSE,"Monthly SAIDI";#N/A,#N/A,FALSE,"Yearly SAIDI";#N/A,#N/A,FALSE,"Monthly MAIFI";#N/A,#N/A,FALSE,"Yearly MAIFI";#N/A,#N/A,FALSE,"Monthly Cust &gt;=4 Int"}</x:definedName>
    <x:definedName name="fsdafasf" localSheetId="19" hidden="1">{#N/A,#N/A,FALSE,"Monthly SAIFI";#N/A,#N/A,FALSE,"Yearly SAIFI";#N/A,#N/A,FALSE,"Monthly CAIDI";#N/A,#N/A,FALSE,"Yearly CAIDI";#N/A,#N/A,FALSE,"Monthly SAIDI";#N/A,#N/A,FALSE,"Yearly SAIDI";#N/A,#N/A,FALSE,"Monthly MAIFI";#N/A,#N/A,FALSE,"Yearly MAIFI";#N/A,#N/A,FALSE,"Monthly Cust &gt;=4 Int"}</x:definedName>
    <x:definedName name="fsdafasf" hidden="1">{#N/A,#N/A,FALSE,"Monthly SAIFI";#N/A,#N/A,FALSE,"Yearly SAIFI";#N/A,#N/A,FALSE,"Monthly CAIDI";#N/A,#N/A,FALSE,"Yearly CAIDI";#N/A,#N/A,FALSE,"Monthly SAIDI";#N/A,#N/A,FALSE,"Yearly SAIDI";#N/A,#N/A,FALSE,"Monthly MAIFI";#N/A,#N/A,FALSE,"Yearly MAIFI";#N/A,#N/A,FALSE,"Monthly Cust &gt;=4 Int"}</x:definedName>
    <x:definedName name="fsdfsfs" localSheetId="19" hidden="1">{#N/A,#N/A,FALSE,"Monthly SAIFI";#N/A,#N/A,FALSE,"Yearly SAIFI";#N/A,#N/A,FALSE,"Monthly CAIDI";#N/A,#N/A,FALSE,"Yearly CAIDI";#N/A,#N/A,FALSE,"Monthly SAIDI";#N/A,#N/A,FALSE,"Yearly SAIDI";#N/A,#N/A,FALSE,"Monthly MAIFI";#N/A,#N/A,FALSE,"Yearly MAIFI";#N/A,#N/A,FALSE,"Monthly Cust &gt;=4 Int"}</x:definedName>
    <x:definedName name="fsdfsfs" hidden="1">{#N/A,#N/A,FALSE,"Monthly SAIFI";#N/A,#N/A,FALSE,"Yearly SAIFI";#N/A,#N/A,FALSE,"Monthly CAIDI";#N/A,#N/A,FALSE,"Yearly CAIDI";#N/A,#N/A,FALSE,"Monthly SAIDI";#N/A,#N/A,FALSE,"Yearly SAIDI";#N/A,#N/A,FALSE,"Monthly MAIFI";#N/A,#N/A,FALSE,"Yearly MAIFI";#N/A,#N/A,FALSE,"Monthly Cust &gt;=4 Int"}</x:definedName>
    <x:definedName name="fsdfsfsdfasfa" localSheetId="19" hidden="1">{#N/A,#N/A,FALSE,"Monthly SAIFI";#N/A,#N/A,FALSE,"Yearly SAIFI";#N/A,#N/A,FALSE,"Monthly CAIDI";#N/A,#N/A,FALSE,"Yearly CAIDI";#N/A,#N/A,FALSE,"Monthly SAIDI";#N/A,#N/A,FALSE,"Yearly SAIDI";#N/A,#N/A,FALSE,"Monthly MAIFI";#N/A,#N/A,FALSE,"Yearly MAIFI";#N/A,#N/A,FALSE,"Monthly Cust &gt;=4 Int"}</x:definedName>
    <x:definedName name="fsdfsfsdfasfa" hidden="1">{#N/A,#N/A,FALSE,"Monthly SAIFI";#N/A,#N/A,FALSE,"Yearly SAIFI";#N/A,#N/A,FALSE,"Monthly CAIDI";#N/A,#N/A,FALSE,"Yearly CAIDI";#N/A,#N/A,FALSE,"Monthly SAIDI";#N/A,#N/A,FALSE,"Yearly SAIDI";#N/A,#N/A,FALSE,"Monthly MAIFI";#N/A,#N/A,FALSE,"Yearly MAIFI";#N/A,#N/A,FALSE,"Monthly Cust &gt;=4 Int"}</x:definedName>
    <x:definedName name="fsfsfsafasf" localSheetId="19" hidden="1">{#N/A,#N/A,FALSE,"Monthly SAIFI";#N/A,#N/A,FALSE,"Yearly SAIFI";#N/A,#N/A,FALSE,"Monthly CAIDI";#N/A,#N/A,FALSE,"Yearly CAIDI";#N/A,#N/A,FALSE,"Monthly SAIDI";#N/A,#N/A,FALSE,"Yearly SAIDI";#N/A,#N/A,FALSE,"Monthly MAIFI";#N/A,#N/A,FALSE,"Yearly MAIFI";#N/A,#N/A,FALSE,"Monthly Cust &gt;=4 Int"}</x:definedName>
    <x:definedName name="fsfsfsafasf" hidden="1">{#N/A,#N/A,FALSE,"Monthly SAIFI";#N/A,#N/A,FALSE,"Yearly SAIFI";#N/A,#N/A,FALSE,"Monthly CAIDI";#N/A,#N/A,FALSE,"Yearly CAIDI";#N/A,#N/A,FALSE,"Monthly SAIDI";#N/A,#N/A,FALSE,"Yearly SAIDI";#N/A,#N/A,FALSE,"Monthly MAIFI";#N/A,#N/A,FALSE,"Yearly MAIFI";#N/A,#N/A,FALSE,"Monthly Cust &gt;=4 Int"}</x:definedName>
    <x:definedName name="fwrwerwerwerwer" localSheetId="19" hidden="1">{#N/A,#N/A,FALSE,"Monthly SAIFI";#N/A,#N/A,FALSE,"Yearly SAIFI";#N/A,#N/A,FALSE,"Monthly CAIDI";#N/A,#N/A,FALSE,"Yearly CAIDI";#N/A,#N/A,FALSE,"Monthly SAIDI";#N/A,#N/A,FALSE,"Yearly SAIDI";#N/A,#N/A,FALSE,"Monthly MAIFI";#N/A,#N/A,FALSE,"Yearly MAIFI";#N/A,#N/A,FALSE,"Monthly Cust &gt;=4 Int"}</x:definedName>
    <x:definedName name="fwrwerwerwerwer" hidden="1">{#N/A,#N/A,FALSE,"Monthly SAIFI";#N/A,#N/A,FALSE,"Yearly SAIFI";#N/A,#N/A,FALSE,"Monthly CAIDI";#N/A,#N/A,FALSE,"Yearly CAIDI";#N/A,#N/A,FALSE,"Monthly SAIDI";#N/A,#N/A,FALSE,"Yearly SAIDI";#N/A,#N/A,FALSE,"Monthly MAIFI";#N/A,#N/A,FALSE,"Yearly MAIFI";#N/A,#N/A,FALSE,"Monthly Cust &gt;=4 Int"}</x:definedName>
    <x:definedName name="ghjgfj" localSheetId="19" hidden="1">{#N/A,#N/A,FALSE,"Monthly SAIFI";#N/A,#N/A,FALSE,"Yearly SAIFI";#N/A,#N/A,FALSE,"Monthly CAIDI";#N/A,#N/A,FALSE,"Yearly CAIDI";#N/A,#N/A,FALSE,"Monthly SAIDI";#N/A,#N/A,FALSE,"Yearly SAIDI";#N/A,#N/A,FALSE,"Monthly MAIFI";#N/A,#N/A,FALSE,"Yearly MAIFI";#N/A,#N/A,FALSE,"Monthly Cust &gt;=4 Int"}</x:definedName>
    <x:definedName name="ghjgfj" hidden="1">{#N/A,#N/A,FALSE,"Monthly SAIFI";#N/A,#N/A,FALSE,"Yearly SAIFI";#N/A,#N/A,FALSE,"Monthly CAIDI";#N/A,#N/A,FALSE,"Yearly CAIDI";#N/A,#N/A,FALSE,"Monthly SAIDI";#N/A,#N/A,FALSE,"Yearly SAIDI";#N/A,#N/A,FALSE,"Monthly MAIFI";#N/A,#N/A,FALSE,"Yearly MAIFI";#N/A,#N/A,FALSE,"Monthly Cust &gt;=4 Int"}</x:definedName>
    <x:definedName name="ghjgfjfj" localSheetId="19" hidden="1">{#N/A,#N/A,FALSE,"Monthly SAIFI";#N/A,#N/A,FALSE,"Yearly SAIFI";#N/A,#N/A,FALSE,"Monthly CAIDI";#N/A,#N/A,FALSE,"Yearly CAIDI";#N/A,#N/A,FALSE,"Monthly SAIDI";#N/A,#N/A,FALSE,"Yearly SAIDI";#N/A,#N/A,FALSE,"Monthly MAIFI";#N/A,#N/A,FALSE,"Yearly MAIFI";#N/A,#N/A,FALSE,"Monthly Cust &gt;=4 Int"}</x:definedName>
    <x:definedName name="ghjgfjfj" hidden="1">{#N/A,#N/A,FALSE,"Monthly SAIFI";#N/A,#N/A,FALSE,"Yearly SAIFI";#N/A,#N/A,FALSE,"Monthly CAIDI";#N/A,#N/A,FALSE,"Yearly CAIDI";#N/A,#N/A,FALSE,"Monthly SAIDI";#N/A,#N/A,FALSE,"Yearly SAIDI";#N/A,#N/A,FALSE,"Monthly MAIFI";#N/A,#N/A,FALSE,"Yearly MAIFI";#N/A,#N/A,FALSE,"Monthly Cust &gt;=4 Int"}</x:definedName>
    <x:definedName name="ghjgfjg" localSheetId="19" hidden="1">{#N/A,#N/A,FALSE,"Monthly SAIFI";#N/A,#N/A,FALSE,"Yearly SAIFI";#N/A,#N/A,FALSE,"Monthly CAIDI";#N/A,#N/A,FALSE,"Yearly CAIDI";#N/A,#N/A,FALSE,"Monthly SAIDI";#N/A,#N/A,FALSE,"Yearly SAIDI";#N/A,#N/A,FALSE,"Monthly MAIFI";#N/A,#N/A,FALSE,"Yearly MAIFI";#N/A,#N/A,FALSE,"Monthly Cust &gt;=4 Int"}</x:definedName>
    <x:definedName name="ghjgfjg" hidden="1">{#N/A,#N/A,FALSE,"Monthly SAIFI";#N/A,#N/A,FALSE,"Yearly SAIFI";#N/A,#N/A,FALSE,"Monthly CAIDI";#N/A,#N/A,FALSE,"Yearly CAIDI";#N/A,#N/A,FALSE,"Monthly SAIDI";#N/A,#N/A,FALSE,"Yearly SAIDI";#N/A,#N/A,FALSE,"Monthly MAIFI";#N/A,#N/A,FALSE,"Yearly MAIFI";#N/A,#N/A,FALSE,"Monthly Cust &gt;=4 Int"}</x:definedName>
    <x:definedName name="ghjgjgfjf" localSheetId="19" hidden="1">{#N/A,#N/A,FALSE,"Monthly SAIFI";#N/A,#N/A,FALSE,"Yearly SAIFI";#N/A,#N/A,FALSE,"Monthly CAIDI";#N/A,#N/A,FALSE,"Yearly CAIDI";#N/A,#N/A,FALSE,"Monthly SAIDI";#N/A,#N/A,FALSE,"Yearly SAIDI";#N/A,#N/A,FALSE,"Monthly MAIFI";#N/A,#N/A,FALSE,"Yearly MAIFI";#N/A,#N/A,FALSE,"Monthly Cust &gt;=4 Int"}</x:definedName>
    <x:definedName name="ghjgjgfjf" hidden="1">{#N/A,#N/A,FALSE,"Monthly SAIFI";#N/A,#N/A,FALSE,"Yearly SAIFI";#N/A,#N/A,FALSE,"Monthly CAIDI";#N/A,#N/A,FALSE,"Yearly CAIDI";#N/A,#N/A,FALSE,"Monthly SAIDI";#N/A,#N/A,FALSE,"Yearly SAIDI";#N/A,#N/A,FALSE,"Monthly MAIFI";#N/A,#N/A,FALSE,"Yearly MAIFI";#N/A,#N/A,FALSE,"Monthly Cust &gt;=4 Int"}</x:definedName>
    <x:definedName name="gita" localSheetId="19" hidden="1">{#N/A,#N/A,FALSE,"O&amp;M by processes";#N/A,#N/A,FALSE,"Elec Act vs Bud";#N/A,#N/A,FALSE,"G&amp;A";#N/A,#N/A,FALSE,"BGS";#N/A,#N/A,FALSE,"Res Cost"}</x:definedName>
    <x:definedName name="gita" hidden="1">{#N/A,#N/A,FALSE,"O&amp;M by processes";#N/A,#N/A,FALSE,"Elec Act vs Bud";#N/A,#N/A,FALSE,"G&amp;A";#N/A,#N/A,FALSE,"BGS";#N/A,#N/A,FALSE,"Res Cost"}</x:definedName>
    <x:definedName name="gitah" localSheetId="19" hidden="1">{#N/A,#N/A,FALSE,"O&amp;M by processes";#N/A,#N/A,FALSE,"Elec Act vs Bud";#N/A,#N/A,FALSE,"G&amp;A";#N/A,#N/A,FALSE,"BGS";#N/A,#N/A,FALSE,"Res Cost"}</x:definedName>
    <x:definedName name="gitah" hidden="1">{#N/A,#N/A,FALSE,"O&amp;M by processes";#N/A,#N/A,FALSE,"Elec Act vs Bud";#N/A,#N/A,FALSE,"G&amp;A";#N/A,#N/A,FALSE,"BGS";#N/A,#N/A,FALSE,"Res Cost"}</x:definedName>
    <x:definedName name="h" localSheetId="19" hidden="1">{#N/A,#N/A,FALSE,"Monthly SAIFI";#N/A,#N/A,FALSE,"Yearly SAIFI";#N/A,#N/A,FALSE,"Monthly CAIDI";#N/A,#N/A,FALSE,"Yearly CAIDI";#N/A,#N/A,FALSE,"Monthly SAIDI";#N/A,#N/A,FALSE,"Yearly SAIDI";#N/A,#N/A,FALSE,"Monthly MAIFI";#N/A,#N/A,FALSE,"Yearly MAIFI";#N/A,#N/A,FALSE,"Monthly Cust &gt;=4 Int"}</x:definedName>
    <x:definedName name="h" hidden="1">{#N/A,#N/A,FALSE,"Monthly SAIFI";#N/A,#N/A,FALSE,"Yearly SAIFI";#N/A,#N/A,FALSE,"Monthly CAIDI";#N/A,#N/A,FALSE,"Yearly CAIDI";#N/A,#N/A,FALSE,"Monthly SAIDI";#N/A,#N/A,FALSE,"Yearly SAIDI";#N/A,#N/A,FALSE,"Monthly MAIFI";#N/A,#N/A,FALSE,"Yearly MAIFI";#N/A,#N/A,FALSE,"Monthly Cust &gt;=4 Int"}</x:definedName>
    <x:definedName name="hh" localSheetId="19" hidden="1">{#N/A,#N/A,FALSE,"Monthly SAIFI";#N/A,#N/A,FALSE,"Yearly SAIFI";#N/A,#N/A,FALSE,"Monthly CAIDI";#N/A,#N/A,FALSE,"Yearly CAIDI";#N/A,#N/A,FALSE,"Monthly SAIDI";#N/A,#N/A,FALSE,"Yearly SAIDI";#N/A,#N/A,FALSE,"Monthly MAIFI";#N/A,#N/A,FALSE,"Yearly MAIFI";#N/A,#N/A,FALSE,"Monthly Cust &gt;=4 Int"}</x:definedName>
    <x:definedName name="hh" hidden="1">{#N/A,#N/A,FALSE,"Monthly SAIFI";#N/A,#N/A,FALSE,"Yearly SAIFI";#N/A,#N/A,FALSE,"Monthly CAIDI";#N/A,#N/A,FALSE,"Yearly CAIDI";#N/A,#N/A,FALSE,"Monthly SAIDI";#N/A,#N/A,FALSE,"Yearly SAIDI";#N/A,#N/A,FALSE,"Monthly MAIFI";#N/A,#N/A,FALSE,"Yearly MAIFI";#N/A,#N/A,FALSE,"Monthly Cust &gt;=4 Int"}</x:definedName>
    <x:definedName name="hjfjghjgfjgj" localSheetId="19" hidden="1">{#N/A,#N/A,FALSE,"Monthly SAIFI";#N/A,#N/A,FALSE,"Yearly SAIFI";#N/A,#N/A,FALSE,"Monthly CAIDI";#N/A,#N/A,FALSE,"Yearly CAIDI";#N/A,#N/A,FALSE,"Monthly SAIDI";#N/A,#N/A,FALSE,"Yearly SAIDI";#N/A,#N/A,FALSE,"Monthly MAIFI";#N/A,#N/A,FALSE,"Yearly MAIFI";#N/A,#N/A,FALSE,"Monthly Cust &gt;=4 Int"}</x:definedName>
    <x:definedName name="hjfjghjgfjgj" hidden="1">{#N/A,#N/A,FALSE,"Monthly SAIFI";#N/A,#N/A,FALSE,"Yearly SAIFI";#N/A,#N/A,FALSE,"Monthly CAIDI";#N/A,#N/A,FALSE,"Yearly CAIDI";#N/A,#N/A,FALSE,"Monthly SAIDI";#N/A,#N/A,FALSE,"Yearly SAIDI";#N/A,#N/A,FALSE,"Monthly MAIFI";#N/A,#N/A,FALSE,"Yearly MAIFI";#N/A,#N/A,FALSE,"Monthly Cust &gt;=4 Int"}</x:definedName>
    <x:definedName name="hjghjgf" localSheetId="19" hidden="1">{#N/A,#N/A,FALSE,"Monthly SAIFI";#N/A,#N/A,FALSE,"Yearly SAIFI";#N/A,#N/A,FALSE,"Monthly CAIDI";#N/A,#N/A,FALSE,"Yearly CAIDI";#N/A,#N/A,FALSE,"Monthly SAIDI";#N/A,#N/A,FALSE,"Yearly SAIDI";#N/A,#N/A,FALSE,"Monthly MAIFI";#N/A,#N/A,FALSE,"Yearly MAIFI";#N/A,#N/A,FALSE,"Monthly Cust &gt;=4 Int"}</x:definedName>
    <x:definedName name="hjghjgf" hidden="1">{#N/A,#N/A,FALSE,"Monthly SAIFI";#N/A,#N/A,FALSE,"Yearly SAIFI";#N/A,#N/A,FALSE,"Monthly CAIDI";#N/A,#N/A,FALSE,"Yearly CAIDI";#N/A,#N/A,FALSE,"Monthly SAIDI";#N/A,#N/A,FALSE,"Yearly SAIDI";#N/A,#N/A,FALSE,"Monthly MAIFI";#N/A,#N/A,FALSE,"Yearly MAIFI";#N/A,#N/A,FALSE,"Monthly Cust &gt;=4 Int"}</x:definedName>
    <x:definedName name="jeff" localSheetId="19" hidden="1">{#N/A,#N/A,FALSE,"Monthly SAIFI";#N/A,#N/A,FALSE,"Yearly SAIFI";#N/A,#N/A,FALSE,"Monthly CAIDI";#N/A,#N/A,FALSE,"Yearly CAIDI";#N/A,#N/A,FALSE,"Monthly SAIDI";#N/A,#N/A,FALSE,"Yearly SAIDI";#N/A,#N/A,FALSE,"Monthly MAIFI";#N/A,#N/A,FALSE,"Yearly MAIFI";#N/A,#N/A,FALSE,"Monthly Cust &gt;=4 Int"}</x:definedName>
    <x:definedName name="jeff" hidden="1">{#N/A,#N/A,FALSE,"Monthly SAIFI";#N/A,#N/A,FALSE,"Yearly SAIFI";#N/A,#N/A,FALSE,"Monthly CAIDI";#N/A,#N/A,FALSE,"Yearly CAIDI";#N/A,#N/A,FALSE,"Monthly SAIDI";#N/A,#N/A,FALSE,"Yearly SAIDI";#N/A,#N/A,FALSE,"Monthly MAIFI";#N/A,#N/A,FALSE,"Yearly MAIFI";#N/A,#N/A,FALSE,"Monthly Cust &gt;=4 Int"}</x:definedName>
    <x:definedName name="jghjgjgfjgj" localSheetId="19" hidden="1">{#N/A,#N/A,FALSE,"Monthly SAIFI";#N/A,#N/A,FALSE,"Yearly SAIFI";#N/A,#N/A,FALSE,"Monthly CAIDI";#N/A,#N/A,FALSE,"Yearly CAIDI";#N/A,#N/A,FALSE,"Monthly SAIDI";#N/A,#N/A,FALSE,"Yearly SAIDI";#N/A,#N/A,FALSE,"Monthly MAIFI";#N/A,#N/A,FALSE,"Yearly MAIFI";#N/A,#N/A,FALSE,"Monthly Cust &gt;=4 Int"}</x:definedName>
    <x:definedName name="jghjgjgfjgj" hidden="1">{#N/A,#N/A,FALSE,"Monthly SAIFI";#N/A,#N/A,FALSE,"Yearly SAIFI";#N/A,#N/A,FALSE,"Monthly CAIDI";#N/A,#N/A,FALSE,"Yearly CAIDI";#N/A,#N/A,FALSE,"Monthly SAIDI";#N/A,#N/A,FALSE,"Yearly SAIDI";#N/A,#N/A,FALSE,"Monthly MAIFI";#N/A,#N/A,FALSE,"Yearly MAIFI";#N/A,#N/A,FALSE,"Monthly Cust &gt;=4 Int"}</x:definedName>
    <x:definedName name="John" localSheetId="19" hidden="1">{#N/A,#N/A,FALSE,"Monthly SAIFI";#N/A,#N/A,FALSE,"Yearly SAIFI";#N/A,#N/A,FALSE,"Monthly CAIDI";#N/A,#N/A,FALSE,"Yearly CAIDI";#N/A,#N/A,FALSE,"Monthly SAIDI";#N/A,#N/A,FALSE,"Yearly SAIDI";#N/A,#N/A,FALSE,"Monthly MAIFI";#N/A,#N/A,FALSE,"Yearly MAIFI";#N/A,#N/A,FALSE,"Monthly Cust &gt;=4 Int"}</x:definedName>
    <x:definedName name="John" hidden="1">{#N/A,#N/A,FALSE,"Monthly SAIFI";#N/A,#N/A,FALSE,"Yearly SAIFI";#N/A,#N/A,FALSE,"Monthly CAIDI";#N/A,#N/A,FALSE,"Yearly CAIDI";#N/A,#N/A,FALSE,"Monthly SAIDI";#N/A,#N/A,FALSE,"Yearly SAIDI";#N/A,#N/A,FALSE,"Monthly MAIFI";#N/A,#N/A,FALSE,"Yearly MAIFI";#N/A,#N/A,FALSE,"Monthly Cust &gt;=4 Int"}</x:definedName>
    <x:definedName name="k" localSheetId="19" hidden="1">{#N/A,#N/A,FALSE,"Monthly SAIFI";#N/A,#N/A,FALSE,"Yearly SAIFI";#N/A,#N/A,FALSE,"Monthly CAIDI";#N/A,#N/A,FALSE,"Yearly CAIDI";#N/A,#N/A,FALSE,"Monthly SAIDI";#N/A,#N/A,FALSE,"Yearly SAIDI";#N/A,#N/A,FALSE,"Monthly MAIFI";#N/A,#N/A,FALSE,"Yearly MAIFI";#N/A,#N/A,FALSE,"Monthly Cust &gt;=4 Int"}</x:definedName>
    <x:definedName name="k" hidden="1">{#N/A,#N/A,FALSE,"Monthly SAIFI";#N/A,#N/A,FALSE,"Yearly SAIFI";#N/A,#N/A,FALSE,"Monthly CAIDI";#N/A,#N/A,FALSE,"Yearly CAIDI";#N/A,#N/A,FALSE,"Monthly SAIDI";#N/A,#N/A,FALSE,"Yearly SAIDI";#N/A,#N/A,FALSE,"Monthly MAIFI";#N/A,#N/A,FALSE,"Yearly MAIFI";#N/A,#N/A,FALSE,"Monthly Cust &gt;=4 Int"}</x:definedName>
    <x:definedName name="kk" localSheetId="19" hidden="1">{#N/A,#N/A,FALSE,"Monthly SAIFI";#N/A,#N/A,FALSE,"Yearly SAIFI";#N/A,#N/A,FALSE,"Monthly CAIDI";#N/A,#N/A,FALSE,"Yearly CAIDI";#N/A,#N/A,FALSE,"Monthly SAIDI";#N/A,#N/A,FALSE,"Yearly SAIDI";#N/A,#N/A,FALSE,"Monthly MAIFI";#N/A,#N/A,FALSE,"Yearly MAIFI";#N/A,#N/A,FALSE,"Monthly Cust &gt;=4 Int"}</x:definedName>
    <x:definedName name="kk" hidden="1">{#N/A,#N/A,FALSE,"Monthly SAIFI";#N/A,#N/A,FALSE,"Yearly SAIFI";#N/A,#N/A,FALSE,"Monthly CAIDI";#N/A,#N/A,FALSE,"Yearly CAIDI";#N/A,#N/A,FALSE,"Monthly SAIDI";#N/A,#N/A,FALSE,"Yearly SAIDI";#N/A,#N/A,FALSE,"Monthly MAIFI";#N/A,#N/A,FALSE,"Yearly MAIFI";#N/A,#N/A,FALSE,"Monthly Cust &gt;=4 Int"}</x:definedName>
    <x:definedName name="kkk" localSheetId="19" hidden="1">{#N/A,#N/A,FALSE,"Monthly SAIFI";#N/A,#N/A,FALSE,"Yearly SAIFI";#N/A,#N/A,FALSE,"Monthly CAIDI";#N/A,#N/A,FALSE,"Yearly CAIDI";#N/A,#N/A,FALSE,"Monthly SAIDI";#N/A,#N/A,FALSE,"Yearly SAIDI";#N/A,#N/A,FALSE,"Monthly MAIFI";#N/A,#N/A,FALSE,"Yearly MAIFI";#N/A,#N/A,FALSE,"Monthly Cust &gt;=4 Int"}</x:definedName>
    <x:definedName name="kkk" hidden="1">{#N/A,#N/A,FALSE,"Monthly SAIFI";#N/A,#N/A,FALSE,"Yearly SAIFI";#N/A,#N/A,FALSE,"Monthly CAIDI";#N/A,#N/A,FALSE,"Yearly CAIDI";#N/A,#N/A,FALSE,"Monthly SAIDI";#N/A,#N/A,FALSE,"Yearly SAIDI";#N/A,#N/A,FALSE,"Monthly MAIFI";#N/A,#N/A,FALSE,"Yearly MAIFI";#N/A,#N/A,FALSE,"Monthly Cust &gt;=4 Int"}</x:definedName>
    <x:definedName name="Library" hidden="1">"a1"</x:definedName>
    <x:definedName name="limcount" hidden="1">1</x:definedName>
    <x:definedName name="loilpuioopy" localSheetId="19" hidden="1">{#N/A,#N/A,FALSE,"Monthly SAIFI";#N/A,#N/A,FALSE,"Yearly SAIFI";#N/A,#N/A,FALSE,"Monthly CAIDI";#N/A,#N/A,FALSE,"Yearly CAIDI";#N/A,#N/A,FALSE,"Monthly SAIDI";#N/A,#N/A,FALSE,"Yearly SAIDI";#N/A,#N/A,FALSE,"Monthly MAIFI";#N/A,#N/A,FALSE,"Yearly MAIFI";#N/A,#N/A,FALSE,"Monthly Cust &gt;=4 Int"}</x:definedName>
    <x:definedName name="loilpuioopy" hidden="1">{#N/A,#N/A,FALSE,"Monthly SAIFI";#N/A,#N/A,FALSE,"Yearly SAIFI";#N/A,#N/A,FALSE,"Monthly CAIDI";#N/A,#N/A,FALSE,"Yearly CAIDI";#N/A,#N/A,FALSE,"Monthly SAIDI";#N/A,#N/A,FALSE,"Yearly SAIDI";#N/A,#N/A,FALSE,"Monthly MAIFI";#N/A,#N/A,FALSE,"Yearly MAIFI";#N/A,#N/A,FALSE,"Monthly Cust &gt;=4 Int"}</x:definedName>
    <x:definedName name="lsdfj" localSheetId="19" hidden="1">{#N/A,#N/A,FALSE,"Monthly SAIFI";#N/A,#N/A,FALSE,"Yearly SAIFI";#N/A,#N/A,FALSE,"Monthly CAIDI";#N/A,#N/A,FALSE,"Yearly CAIDI";#N/A,#N/A,FALSE,"Monthly SAIDI";#N/A,#N/A,FALSE,"Yearly SAIDI";#N/A,#N/A,FALSE,"Monthly MAIFI";#N/A,#N/A,FALSE,"Yearly MAIFI";#N/A,#N/A,FALSE,"Monthly Cust &gt;=4 Int"}</x:definedName>
    <x:definedName name="lsdfj" hidden="1">{#N/A,#N/A,FALSE,"Monthly SAIFI";#N/A,#N/A,FALSE,"Yearly SAIFI";#N/A,#N/A,FALSE,"Monthly CAIDI";#N/A,#N/A,FALSE,"Yearly CAIDI";#N/A,#N/A,FALSE,"Monthly SAIDI";#N/A,#N/A,FALSE,"Yearly SAIDI";#N/A,#N/A,FALSE,"Monthly MAIFI";#N/A,#N/A,FALSE,"Yearly MAIFI";#N/A,#N/A,FALSE,"Monthly Cust &gt;=4 Int"}</x:definedName>
    <x:definedName name="lsdjf" localSheetId="19" hidden="1">{#N/A,#N/A,FALSE,"Monthly SAIFI";#N/A,#N/A,FALSE,"Yearly SAIFI";#N/A,#N/A,FALSE,"Monthly CAIDI";#N/A,#N/A,FALSE,"Yearly CAIDI";#N/A,#N/A,FALSE,"Monthly SAIDI";#N/A,#N/A,FALSE,"Yearly SAIDI";#N/A,#N/A,FALSE,"Monthly MAIFI";#N/A,#N/A,FALSE,"Yearly MAIFI";#N/A,#N/A,FALSE,"Monthly Cust &gt;=4 Int"}</x:definedName>
    <x:definedName name="lsdjf" hidden="1">{#N/A,#N/A,FALSE,"Monthly SAIFI";#N/A,#N/A,FALSE,"Yearly SAIFI";#N/A,#N/A,FALSE,"Monthly CAIDI";#N/A,#N/A,FALSE,"Yearly CAIDI";#N/A,#N/A,FALSE,"Monthly SAIDI";#N/A,#N/A,FALSE,"Yearly SAIDI";#N/A,#N/A,FALSE,"Monthly MAIFI";#N/A,#N/A,FALSE,"Yearly MAIFI";#N/A,#N/A,FALSE,"Monthly Cust &gt;=4 Int"}</x:definedName>
    <x:definedName name="lsdjfl" localSheetId="19" hidden="1">{#N/A,#N/A,FALSE,"Monthly SAIFI";#N/A,#N/A,FALSE,"Yearly SAIFI";#N/A,#N/A,FALSE,"Monthly CAIDI";#N/A,#N/A,FALSE,"Yearly CAIDI";#N/A,#N/A,FALSE,"Monthly SAIDI";#N/A,#N/A,FALSE,"Yearly SAIDI";#N/A,#N/A,FALSE,"Monthly MAIFI";#N/A,#N/A,FALSE,"Yearly MAIFI";#N/A,#N/A,FALSE,"Monthly Cust &gt;=4 Int"}</x:definedName>
    <x:definedName name="lsdjfl" hidden="1">{#N/A,#N/A,FALSE,"Monthly SAIFI";#N/A,#N/A,FALSE,"Yearly SAIFI";#N/A,#N/A,FALSE,"Monthly CAIDI";#N/A,#N/A,FALSE,"Yearly CAIDI";#N/A,#N/A,FALSE,"Monthly SAIDI";#N/A,#N/A,FALSE,"Yearly SAIDI";#N/A,#N/A,FALSE,"Monthly MAIFI";#N/A,#N/A,FALSE,"Yearly MAIFI";#N/A,#N/A,FALSE,"Monthly Cust &gt;=4 Int"}</x:definedName>
    <x:definedName name="lsdjfls" localSheetId="19" hidden="1">{#N/A,#N/A,FALSE,"Monthly SAIFI";#N/A,#N/A,FALSE,"Yearly SAIFI";#N/A,#N/A,FALSE,"Monthly CAIDI";#N/A,#N/A,FALSE,"Yearly CAIDI";#N/A,#N/A,FALSE,"Monthly SAIDI";#N/A,#N/A,FALSE,"Yearly SAIDI";#N/A,#N/A,FALSE,"Monthly MAIFI";#N/A,#N/A,FALSE,"Yearly MAIFI";#N/A,#N/A,FALSE,"Monthly Cust &gt;=4 Int"}</x:definedName>
    <x:definedName name="lsdjfls" hidden="1">{#N/A,#N/A,FALSE,"Monthly SAIFI";#N/A,#N/A,FALSE,"Yearly SAIFI";#N/A,#N/A,FALSE,"Monthly CAIDI";#N/A,#N/A,FALSE,"Yearly CAIDI";#N/A,#N/A,FALSE,"Monthly SAIDI";#N/A,#N/A,FALSE,"Yearly SAIDI";#N/A,#N/A,FALSE,"Monthly MAIFI";#N/A,#N/A,FALSE,"Yearly MAIFI";#N/A,#N/A,FALSE,"Monthly Cust &gt;=4 Int"}</x:definedName>
    <x:definedName name="lsdjfsdl" localSheetId="19" hidden="1">{#N/A,#N/A,FALSE,"Monthly SAIFI";#N/A,#N/A,FALSE,"Yearly SAIFI";#N/A,#N/A,FALSE,"Monthly CAIDI";#N/A,#N/A,FALSE,"Yearly CAIDI";#N/A,#N/A,FALSE,"Monthly SAIDI";#N/A,#N/A,FALSE,"Yearly SAIDI";#N/A,#N/A,FALSE,"Monthly MAIFI";#N/A,#N/A,FALSE,"Yearly MAIFI";#N/A,#N/A,FALSE,"Monthly Cust &gt;=4 Int"}</x:definedName>
    <x:definedName name="lsdjfsdl" hidden="1">{#N/A,#N/A,FALSE,"Monthly SAIFI";#N/A,#N/A,FALSE,"Yearly SAIFI";#N/A,#N/A,FALSE,"Monthly CAIDI";#N/A,#N/A,FALSE,"Yearly CAIDI";#N/A,#N/A,FALSE,"Monthly SAIDI";#N/A,#N/A,FALSE,"Yearly SAIDI";#N/A,#N/A,FALSE,"Monthly MAIFI";#N/A,#N/A,FALSE,"Yearly MAIFI";#N/A,#N/A,FALSE,"Monthly Cust &gt;=4 Int"}</x:definedName>
    <x:definedName name="lsdjfsl" localSheetId="19" hidden="1">{#N/A,#N/A,FALSE,"Monthly SAIFI";#N/A,#N/A,FALSE,"Yearly SAIFI";#N/A,#N/A,FALSE,"Monthly CAIDI";#N/A,#N/A,FALSE,"Yearly CAIDI";#N/A,#N/A,FALSE,"Monthly SAIDI";#N/A,#N/A,FALSE,"Yearly SAIDI";#N/A,#N/A,FALSE,"Monthly MAIFI";#N/A,#N/A,FALSE,"Yearly MAIFI";#N/A,#N/A,FALSE,"Monthly Cust &gt;=4 Int"}</x:definedName>
    <x:definedName name="lsdjfsl" hidden="1">{#N/A,#N/A,FALSE,"Monthly SAIFI";#N/A,#N/A,FALSE,"Yearly SAIFI";#N/A,#N/A,FALSE,"Monthly CAIDI";#N/A,#N/A,FALSE,"Yearly CAIDI";#N/A,#N/A,FALSE,"Monthly SAIDI";#N/A,#N/A,FALSE,"Yearly SAIDI";#N/A,#N/A,FALSE,"Monthly MAIFI";#N/A,#N/A,FALSE,"Yearly MAIFI";#N/A,#N/A,FALSE,"Monthly Cust &gt;=4 Int"}</x:definedName>
    <x:definedName name="lsjfls" localSheetId="19" hidden="1">{#N/A,#N/A,FALSE,"Monthly SAIFI";#N/A,#N/A,FALSE,"Yearly SAIFI";#N/A,#N/A,FALSE,"Monthly CAIDI";#N/A,#N/A,FALSE,"Yearly CAIDI";#N/A,#N/A,FALSE,"Monthly SAIDI";#N/A,#N/A,FALSE,"Yearly SAIDI";#N/A,#N/A,FALSE,"Monthly MAIFI";#N/A,#N/A,FALSE,"Yearly MAIFI";#N/A,#N/A,FALSE,"Monthly Cust &gt;=4 Int"}</x:definedName>
    <x:definedName name="lsjfls" hidden="1">{#N/A,#N/A,FALSE,"Monthly SAIFI";#N/A,#N/A,FALSE,"Yearly SAIFI";#N/A,#N/A,FALSE,"Monthly CAIDI";#N/A,#N/A,FALSE,"Yearly CAIDI";#N/A,#N/A,FALSE,"Monthly SAIDI";#N/A,#N/A,FALSE,"Yearly SAIDI";#N/A,#N/A,FALSE,"Monthly MAIFI";#N/A,#N/A,FALSE,"Yearly MAIFI";#N/A,#N/A,FALSE,"Monthly Cust &gt;=4 Int"}</x:definedName>
    <x:definedName name="MAY" localSheetId="6" hidden="1">{#N/A,#N/A,FALSE,"EMPPAY"}</x:definedName>
    <x:definedName name="MAY" localSheetId="7" hidden="1">{#N/A,#N/A,FALSE,"EMPPAY"}</x:definedName>
    <x:definedName name="MAY" localSheetId="8" hidden="1">{#N/A,#N/A,FALSE,"EMPPAY"}</x:definedName>
    <x:definedName name="MAY" localSheetId="19" hidden="1">{#N/A,#N/A,FALSE,"EMPPAY"}</x:definedName>
    <x:definedName name="MAY" hidden="1">{#N/A,#N/A,FALSE,"EMPPAY"}</x:definedName>
    <x:definedName name="New_99_IS">#REF!,#REF!,#REF!</x:definedName>
    <x:definedName name="November09" localSheetId="19" hidden="1">{#N/A,#N/A,FALSE,"Monthly SAIFI";#N/A,#N/A,FALSE,"Yearly SAIFI";#N/A,#N/A,FALSE,"Monthly CAIDI";#N/A,#N/A,FALSE,"Yearly CAIDI";#N/A,#N/A,FALSE,"Monthly SAIDI";#N/A,#N/A,FALSE,"Yearly SAIDI";#N/A,#N/A,FALSE,"Monthly MAIFI";#N/A,#N/A,FALSE,"Yearly MAIFI";#N/A,#N/A,FALSE,"Monthly Cust &gt;=4 Int"}</x:definedName>
    <x:definedName name="November09" hidden="1">{#N/A,#N/A,FALSE,"Monthly SAIFI";#N/A,#N/A,FALSE,"Yearly SAIFI";#N/A,#N/A,FALSE,"Monthly CAIDI";#N/A,#N/A,FALSE,"Yearly CAIDI";#N/A,#N/A,FALSE,"Monthly SAIDI";#N/A,#N/A,FALSE,"Yearly SAIDI";#N/A,#N/A,FALSE,"Monthly MAIFI";#N/A,#N/A,FALSE,"Yearly MAIFI";#N/A,#N/A,FALSE,"Monthly Cust &gt;=4 Int"}</x:definedName>
    <x:definedName name="NvsASD">"V2003-01-31"</x:definedName>
    <x:definedName name="NvsAutoDrillOk">"VN"</x:definedName>
    <x:definedName name="NvsElapsedTime">0.000885069443029352</x:definedName>
    <x:definedName name="NvsEndTime">37660.0906980324</x:definedName>
    <x:definedName name="NvsInstSpec">"%,FBUSINESS_UNIT,TBU_ROLLUP,NPED,FDEPTID,TDEPT_ROLLUP,NCFO_VP_FINANCE"</x:definedName>
    <x:definedName name="NvsLayoutType">"M3"</x:definedName>
    <x:definedName name="NvsNplSpec">"%,X,RZF..,CZF.."</x:definedName>
    <x:definedName name="NvsPanelEffdt">"V1990-01-02"</x:definedName>
    <x:definedName name="NvsPanelSetid">"VPESHR"</x:definedName>
    <x:definedName name="NvsReqBU">"V10200"</x:definedName>
    <x:definedName name="NvsReqBUOnly">"VN"</x:definedName>
    <x:definedName name="NvsTransLed">"VN"</x:definedName>
    <x:definedName name="NvsTreeASD">"V2003-01-31"</x:definedName>
    <x:definedName name="NvsValTbl.ACCOUNT">"GL_ACCOUNT_TBL"</x:definedName>
    <x:definedName name="Print_99_IS">#REF!,#REF!,#REF!</x:definedName>
    <x:definedName name="_xlnm.Print_Area" localSheetId="2">'1-Project Rev Req'!$A$1:$T$122</x:definedName>
    <x:definedName name="_xlnm.Print_Area" localSheetId="3">'2-Incentive ROE'!$A$1:$K$48</x:definedName>
    <x:definedName name="_xlnm.Print_Area" localSheetId="5">'4- Rate Base'!$A$1:$L$122</x:definedName>
    <x:definedName name="_xlnm.Print_Area" localSheetId="6">'4A - ADIT Summary'!$A$1:$M$100</x:definedName>
    <x:definedName name="_xlnm.Print_Area" localSheetId="7">'4B - ADIT BOY'!$A$1:$H$185</x:definedName>
    <x:definedName name="_xlnm.Print_Area" localSheetId="9">'4D - Intangible Pnt'!$A$1:$T$107</x:definedName>
    <x:definedName name="_xlnm.Print_Area" localSheetId="10">'4E COA'!$A$1:$H$89</x:definedName>
    <x:definedName name="_xlnm.Print_Area" localSheetId="12">'5A - Revenue Credits'!$A$1:$H$94</x:definedName>
    <x:definedName name="_xlnm.Print_Area" localSheetId="13">'5B - A&amp;G'!$A$1:$J$31</x:definedName>
    <x:definedName name="_xlnm.Print_Area" localSheetId="11">'5-P3 Support'!$A$1:$M$56</x:definedName>
    <x:definedName name="_xlnm.Print_Area" localSheetId="15">'6-True-Up Interest'!$A$1:$I$74</x:definedName>
    <x:definedName name="_xlnm.Print_Area" localSheetId="16">'7 - PBOP'!$A$1:$F$29</x:definedName>
    <x:definedName name="_xlnm.Print_Area" localSheetId="17">'8 - Depreciation Rates'!$A$1:$L$149</x:definedName>
    <x:definedName name="_xlnm.Print_Area" localSheetId="1">'Attachment H-7'!$A$1:$K$259</x:definedName>
    <x:definedName name="_xlnm.Print_Area" localSheetId="0">Title!$A$1:$H$22</x:definedName>
    <x:definedName name="Print_TFI_use">#REF!,#REF!,#REF!</x:definedName>
    <x:definedName name="reawreqw" localSheetId="19" hidden="1">{#N/A,#N/A,FALSE,"Monthly SAIFI";#N/A,#N/A,FALSE,"Yearly SAIFI";#N/A,#N/A,FALSE,"Monthly CAIDI";#N/A,#N/A,FALSE,"Yearly CAIDI";#N/A,#N/A,FALSE,"Monthly SAIDI";#N/A,#N/A,FALSE,"Yearly SAIDI";#N/A,#N/A,FALSE,"Monthly MAIFI";#N/A,#N/A,FALSE,"Yearly MAIFI";#N/A,#N/A,FALSE,"Monthly Cust &gt;=4 Int"}</x:definedName>
    <x:definedName name="reawreqw" hidden="1">{#N/A,#N/A,FALSE,"Monthly SAIFI";#N/A,#N/A,FALSE,"Yearly SAIFI";#N/A,#N/A,FALSE,"Monthly CAIDI";#N/A,#N/A,FALSE,"Yearly CAIDI";#N/A,#N/A,FALSE,"Monthly SAIDI";#N/A,#N/A,FALSE,"Yearly SAIDI";#N/A,#N/A,FALSE,"Monthly MAIFI";#N/A,#N/A,FALSE,"Yearly MAIFI";#N/A,#N/A,FALSE,"Monthly Cust &gt;=4 Int"}</x:definedName>
    <x:definedName name="rrrr" localSheetId="19" hidden="1">{#N/A,#N/A,FALSE,"O&amp;M by processes";#N/A,#N/A,FALSE,"Elec Act vs Bud";#N/A,#N/A,FALSE,"G&amp;A";#N/A,#N/A,FALSE,"BGS";#N/A,#N/A,FALSE,"Res Cost"}</x:definedName>
    <x:definedName name="rrrr" hidden="1">{#N/A,#N/A,FALSE,"O&amp;M by processes";#N/A,#N/A,FALSE,"Elec Act vs Bud";#N/A,#N/A,FALSE,"G&amp;A";#N/A,#N/A,FALSE,"BGS";#N/A,#N/A,FALSE,"Res Cost"}</x:definedName>
    <x:definedName name="saSAsa" localSheetId="19" hidden="1">{#N/A,#N/A,FALSE,"Monthly SAIFI";#N/A,#N/A,FALSE,"Yearly SAIFI";#N/A,#N/A,FALSE,"Monthly CAIDI";#N/A,#N/A,FALSE,"Yearly CAIDI";#N/A,#N/A,FALSE,"Monthly SAIDI";#N/A,#N/A,FALSE,"Yearly SAIDI";#N/A,#N/A,FALSE,"Monthly MAIFI";#N/A,#N/A,FALSE,"Yearly MAIFI";#N/A,#N/A,FALSE,"Monthly Cust &gt;=4 Int"}</x:definedName>
    <x:definedName name="saSAsa" hidden="1">{#N/A,#N/A,FALSE,"Monthly SAIFI";#N/A,#N/A,FALSE,"Yearly SAIFI";#N/A,#N/A,FALSE,"Monthly CAIDI";#N/A,#N/A,FALSE,"Yearly CAIDI";#N/A,#N/A,FALSE,"Monthly SAIDI";#N/A,#N/A,FALSE,"Yearly SAIDI";#N/A,#N/A,FALSE,"Monthly MAIFI";#N/A,#N/A,FALSE,"Yearly MAIFI";#N/A,#N/A,FALSE,"Monthly Cust &gt;=4 Int"}</x:definedName>
    <x:definedName name="sdf" localSheetId="19" hidden="1">{#N/A,#N/A,FALSE,"Monthly SAIFI";#N/A,#N/A,FALSE,"Yearly SAIFI";#N/A,#N/A,FALSE,"Monthly CAIDI";#N/A,#N/A,FALSE,"Yearly CAIDI";#N/A,#N/A,FALSE,"Monthly SAIDI";#N/A,#N/A,FALSE,"Yearly SAIDI";#N/A,#N/A,FALSE,"Monthly MAIFI";#N/A,#N/A,FALSE,"Yearly MAIFI";#N/A,#N/A,FALSE,"Monthly Cust &gt;=4 Int"}</x:definedName>
    <x:definedName name="sdf" hidden="1">{#N/A,#N/A,FALSE,"Monthly SAIFI";#N/A,#N/A,FALSE,"Yearly SAIFI";#N/A,#N/A,FALSE,"Monthly CAIDI";#N/A,#N/A,FALSE,"Yearly CAIDI";#N/A,#N/A,FALSE,"Monthly SAIDI";#N/A,#N/A,FALSE,"Yearly SAIDI";#N/A,#N/A,FALSE,"Monthly MAIFI";#N/A,#N/A,FALSE,"Yearly MAIFI";#N/A,#N/A,FALSE,"Monthly Cust &gt;=4 Int"}</x:definedName>
    <x:definedName name="sdfaadfasdfasdaasdfsdf" localSheetId="19" hidden="1">{#N/A,#N/A,FALSE,"Monthly SAIFI";#N/A,#N/A,FALSE,"Yearly SAIFI";#N/A,#N/A,FALSE,"Monthly CAIDI";#N/A,#N/A,FALSE,"Yearly CAIDI";#N/A,#N/A,FALSE,"Monthly SAIDI";#N/A,#N/A,FALSE,"Yearly SAIDI";#N/A,#N/A,FALSE,"Monthly MAIFI";#N/A,#N/A,FALSE,"Yearly MAIFI";#N/A,#N/A,FALSE,"Monthly Cust &gt;=4 Int"}</x:definedName>
    <x:definedName name="sdfaadfasdfasdaasdfsdf" hidden="1">{#N/A,#N/A,FALSE,"Monthly SAIFI";#N/A,#N/A,FALSE,"Yearly SAIFI";#N/A,#N/A,FALSE,"Monthly CAIDI";#N/A,#N/A,FALSE,"Yearly CAIDI";#N/A,#N/A,FALSE,"Monthly SAIDI";#N/A,#N/A,FALSE,"Yearly SAIDI";#N/A,#N/A,FALSE,"Monthly MAIFI";#N/A,#N/A,FALSE,"Yearly MAIFI";#N/A,#N/A,FALSE,"Monthly Cust &gt;=4 Int"}</x:definedName>
    <x:definedName name="sdfasdfasdfasdfasdfsdf" localSheetId="19" hidden="1">{#N/A,#N/A,FALSE,"Monthly SAIFI";#N/A,#N/A,FALSE,"Yearly SAIFI";#N/A,#N/A,FALSE,"Monthly CAIDI";#N/A,#N/A,FALSE,"Yearly CAIDI";#N/A,#N/A,FALSE,"Monthly SAIDI";#N/A,#N/A,FALSE,"Yearly SAIDI";#N/A,#N/A,FALSE,"Monthly MAIFI";#N/A,#N/A,FALSE,"Yearly MAIFI";#N/A,#N/A,FALSE,"Monthly Cust &gt;=4 Int"}</x:definedName>
    <x:definedName name="sdfasdfasdfasdfasdfsdf" hidden="1">{#N/A,#N/A,FALSE,"Monthly SAIFI";#N/A,#N/A,FALSE,"Yearly SAIFI";#N/A,#N/A,FALSE,"Monthly CAIDI";#N/A,#N/A,FALSE,"Yearly CAIDI";#N/A,#N/A,FALSE,"Monthly SAIDI";#N/A,#N/A,FALSE,"Yearly SAIDI";#N/A,#N/A,FALSE,"Monthly MAIFI";#N/A,#N/A,FALSE,"Yearly MAIFI";#N/A,#N/A,FALSE,"Monthly Cust &gt;=4 Int"}</x:definedName>
    <x:definedName name="sdfds" localSheetId="19" hidden="1">{#N/A,#N/A,FALSE,"Monthly SAIFI";#N/A,#N/A,FALSE,"Yearly SAIFI";#N/A,#N/A,FALSE,"Monthly CAIDI";#N/A,#N/A,FALSE,"Yearly CAIDI";#N/A,#N/A,FALSE,"Monthly SAIDI";#N/A,#N/A,FALSE,"Yearly SAIDI";#N/A,#N/A,FALSE,"Monthly MAIFI";#N/A,#N/A,FALSE,"Yearly MAIFI";#N/A,#N/A,FALSE,"Monthly Cust &gt;=4 Int"}</x:definedName>
    <x:definedName name="sdfds" hidden="1">{#N/A,#N/A,FALSE,"Monthly SAIFI";#N/A,#N/A,FALSE,"Yearly SAIFI";#N/A,#N/A,FALSE,"Monthly CAIDI";#N/A,#N/A,FALSE,"Yearly CAIDI";#N/A,#N/A,FALSE,"Monthly SAIDI";#N/A,#N/A,FALSE,"Yearly SAIDI";#N/A,#N/A,FALSE,"Monthly MAIFI";#N/A,#N/A,FALSE,"Yearly MAIFI";#N/A,#N/A,FALSE,"Monthly Cust &gt;=4 Int"}</x:definedName>
    <x:definedName name="sdfsdffsdfasfsdfsfasfsdfsfsdf" localSheetId="19" hidden="1">{#N/A,#N/A,FALSE,"Monthly SAIFI";#N/A,#N/A,FALSE,"Yearly SAIFI";#N/A,#N/A,FALSE,"Monthly CAIDI";#N/A,#N/A,FALSE,"Yearly CAIDI";#N/A,#N/A,FALSE,"Monthly SAIDI";#N/A,#N/A,FALSE,"Yearly SAIDI";#N/A,#N/A,FALSE,"Monthly MAIFI";#N/A,#N/A,FALSE,"Yearly MAIFI";#N/A,#N/A,FALSE,"Monthly Cust &gt;=4 Int"}</x:definedName>
    <x:definedName name="sdfsdffsdfasfsdfsfasfsdfsfsdf" hidden="1">{#N/A,#N/A,FALSE,"Monthly SAIFI";#N/A,#N/A,FALSE,"Yearly SAIFI";#N/A,#N/A,FALSE,"Monthly CAIDI";#N/A,#N/A,FALSE,"Yearly CAIDI";#N/A,#N/A,FALSE,"Monthly SAIDI";#N/A,#N/A,FALSE,"Yearly SAIDI";#N/A,#N/A,FALSE,"Monthly MAIFI";#N/A,#N/A,FALSE,"Yearly MAIFI";#N/A,#N/A,FALSE,"Monthly Cust &gt;=4 Int"}</x:definedName>
    <x:definedName name="sdfsdfsfsa" localSheetId="19" hidden="1">{#N/A,#N/A,FALSE,"Monthly SAIFI";#N/A,#N/A,FALSE,"Yearly SAIFI";#N/A,#N/A,FALSE,"Monthly CAIDI";#N/A,#N/A,FALSE,"Yearly CAIDI";#N/A,#N/A,FALSE,"Monthly SAIDI";#N/A,#N/A,FALSE,"Yearly SAIDI";#N/A,#N/A,FALSE,"Monthly MAIFI";#N/A,#N/A,FALSE,"Yearly MAIFI";#N/A,#N/A,FALSE,"Monthly Cust &gt;=4 Int"}</x:definedName>
    <x:definedName name="sdfsdfsfsa" hidden="1">{#N/A,#N/A,FALSE,"Monthly SAIFI";#N/A,#N/A,FALSE,"Yearly SAIFI";#N/A,#N/A,FALSE,"Monthly CAIDI";#N/A,#N/A,FALSE,"Yearly CAIDI";#N/A,#N/A,FALSE,"Monthly SAIDI";#N/A,#N/A,FALSE,"Yearly SAIDI";#N/A,#N/A,FALSE,"Monthly MAIFI";#N/A,#N/A,FALSE,"Yearly MAIFI";#N/A,#N/A,FALSE,"Monthly Cust &gt;=4 Int"}</x:definedName>
    <x:definedName name="September09Billed" localSheetId="19" hidden="1">{#N/A,#N/A,FALSE,"Monthly SAIFI";#N/A,#N/A,FALSE,"Yearly SAIFI";#N/A,#N/A,FALSE,"Monthly CAIDI";#N/A,#N/A,FALSE,"Yearly CAIDI";#N/A,#N/A,FALSE,"Monthly SAIDI";#N/A,#N/A,FALSE,"Yearly SAIDI";#N/A,#N/A,FALSE,"Monthly MAIFI";#N/A,#N/A,FALSE,"Yearly MAIFI";#N/A,#N/A,FALSE,"Monthly Cust &gt;=4 Int"}</x:definedName>
    <x:definedName name="September09Billed" hidden="1">{#N/A,#N/A,FALSE,"Monthly SAIFI";#N/A,#N/A,FALSE,"Yearly SAIFI";#N/A,#N/A,FALSE,"Monthly CAIDI";#N/A,#N/A,FALSE,"Yearly CAIDI";#N/A,#N/A,FALSE,"Monthly SAIDI";#N/A,#N/A,FALSE,"Yearly SAIDI";#N/A,#N/A,FALSE,"Monthly MAIFI";#N/A,#N/A,FALSE,"Yearly MAIFI";#N/A,#N/A,FALSE,"Monthly Cust &gt;=4 Int"}</x:definedName>
    <x:definedName name="sffsfa" localSheetId="19" hidden="1">{#N/A,#N/A,FALSE,"Monthly SAIFI";#N/A,#N/A,FALSE,"Yearly SAIFI";#N/A,#N/A,FALSE,"Monthly CAIDI";#N/A,#N/A,FALSE,"Yearly CAIDI";#N/A,#N/A,FALSE,"Monthly SAIDI";#N/A,#N/A,FALSE,"Yearly SAIDI";#N/A,#N/A,FALSE,"Monthly MAIFI";#N/A,#N/A,FALSE,"Yearly MAIFI";#N/A,#N/A,FALSE,"Monthly Cust &gt;=4 Int"}</x:definedName>
    <x:definedName name="sffsfa" hidden="1">{#N/A,#N/A,FALSE,"Monthly SAIFI";#N/A,#N/A,FALSE,"Yearly SAIFI";#N/A,#N/A,FALSE,"Monthly CAIDI";#N/A,#N/A,FALSE,"Yearly CAIDI";#N/A,#N/A,FALSE,"Monthly SAIDI";#N/A,#N/A,FALSE,"Yearly SAIDI";#N/A,#N/A,FALSE,"Monthly MAIFI";#N/A,#N/A,FALSE,"Yearly MAIFI";#N/A,#N/A,FALSE,"Monthly Cust &gt;=4 Int"}</x:definedName>
    <x:definedName name="SFSFD" localSheetId="19" hidden="1">{#N/A,#N/A,FALSE,"Monthly SAIFI";#N/A,#N/A,FALSE,"Yearly SAIFI";#N/A,#N/A,FALSE,"Monthly CAIDI";#N/A,#N/A,FALSE,"Yearly CAIDI";#N/A,#N/A,FALSE,"Monthly SAIDI";#N/A,#N/A,FALSE,"Yearly SAIDI";#N/A,#N/A,FALSE,"Monthly MAIFI";#N/A,#N/A,FALSE,"Yearly MAIFI";#N/A,#N/A,FALSE,"Monthly Cust &gt;=4 Int"}</x:definedName>
    <x:definedName name="SFSFD" hidden="1">{#N/A,#N/A,FALSE,"Monthly SAIFI";#N/A,#N/A,FALSE,"Yearly SAIFI";#N/A,#N/A,FALSE,"Monthly CAIDI";#N/A,#N/A,FALSE,"Yearly CAIDI";#N/A,#N/A,FALSE,"Monthly SAIDI";#N/A,#N/A,FALSE,"Yearly SAIDI";#N/A,#N/A,FALSE,"Monthly MAIFI";#N/A,#N/A,FALSE,"Yearly MAIFI";#N/A,#N/A,FALSE,"Monthly Cust &gt;=4 Int"}</x:definedName>
    <x:definedName name="Sheet1" localSheetId="19" hidden="1">{#N/A,#N/A,FALSE,"Monthly SAIFI";#N/A,#N/A,FALSE,"Yearly SAIFI";#N/A,#N/A,FALSE,"Monthly CAIDI";#N/A,#N/A,FALSE,"Yearly CAIDI";#N/A,#N/A,FALSE,"Monthly SAIDI";#N/A,#N/A,FALSE,"Yearly SAIDI";#N/A,#N/A,FALSE,"Monthly MAIFI";#N/A,#N/A,FALSE,"Yearly MAIFI";#N/A,#N/A,FALSE,"Monthly Cust &gt;=4 Int"}</x:definedName>
    <x:definedName name="Sheet1" hidden="1">{#N/A,#N/A,FALSE,"Monthly SAIFI";#N/A,#N/A,FALSE,"Yearly SAIFI";#N/A,#N/A,FALSE,"Monthly CAIDI";#N/A,#N/A,FALSE,"Yearly CAIDI";#N/A,#N/A,FALSE,"Monthly SAIDI";#N/A,#N/A,FALSE,"Yearly SAIDI";#N/A,#N/A,FALSE,"Monthly MAIFI";#N/A,#N/A,FALSE,"Yearly MAIFI";#N/A,#N/A,FALSE,"Monthly Cust &gt;=4 Int"}</x:definedName>
    <x:definedName name="shiva" localSheetId="19" hidden="1">{#N/A,#N/A,FALSE,"O&amp;M by processes";#N/A,#N/A,FALSE,"Elec Act vs Bud";#N/A,#N/A,FALSE,"G&amp;A";#N/A,#N/A,FALSE,"BGS";#N/A,#N/A,FALSE,"Res Cost"}</x:definedName>
    <x:definedName name="shiva" hidden="1">{#N/A,#N/A,FALSE,"O&amp;M by processes";#N/A,#N/A,FALSE,"Elec Act vs Bud";#N/A,#N/A,FALSE,"G&amp;A";#N/A,#N/A,FALSE,"BGS";#N/A,#N/A,FALSE,"Res Cost"}</x:definedName>
    <x:definedName name="slldk" localSheetId="19" hidden="1">{#N/A,#N/A,FALSE,"Monthly SAIFI";#N/A,#N/A,FALSE,"Yearly SAIFI";#N/A,#N/A,FALSE,"Monthly CAIDI";#N/A,#N/A,FALSE,"Yearly CAIDI";#N/A,#N/A,FALSE,"Monthly SAIDI";#N/A,#N/A,FALSE,"Yearly SAIDI";#N/A,#N/A,FALSE,"Monthly MAIFI";#N/A,#N/A,FALSE,"Yearly MAIFI";#N/A,#N/A,FALSE,"Monthly Cust &gt;=4 Int"}</x:definedName>
    <x:definedName name="slldk" hidden="1">{#N/A,#N/A,FALSE,"Monthly SAIFI";#N/A,#N/A,FALSE,"Yearly SAIFI";#N/A,#N/A,FALSE,"Monthly CAIDI";#N/A,#N/A,FALSE,"Yearly CAIDI";#N/A,#N/A,FALSE,"Monthly SAIDI";#N/A,#N/A,FALSE,"Yearly SAIDI";#N/A,#N/A,FALSE,"Monthly MAIFI";#N/A,#N/A,FALSE,"Yearly MAIFI";#N/A,#N/A,FALSE,"Monthly Cust &gt;=4 Int"}</x:definedName>
    <x:definedName name="solver_lin" hidden="1">0</x:definedName>
    <x:definedName name="solver_num" hidden="1">0</x:definedName>
    <x:definedName name="solver_opt" hidden="1">#REF!</x:definedName>
    <x:definedName name="solver_typ" hidden="1">1</x:definedName>
    <x:definedName name="solver_val" hidden="1">0</x:definedName>
    <x:definedName name="statsrevised" localSheetId="19" hidden="1">{#N/A,#N/A,FALSE,"O&amp;M by processes";#N/A,#N/A,FALSE,"Elec Act vs Bud";#N/A,#N/A,FALSE,"G&amp;A";#N/A,#N/A,FALSE,"BGS";#N/A,#N/A,FALSE,"Res Cost"}</x:definedName>
    <x:definedName name="statsrevised" hidden="1">{#N/A,#N/A,FALSE,"O&amp;M by processes";#N/A,#N/A,FALSE,"Elec Act vs Bud";#N/A,#N/A,FALSE,"G&amp;A";#N/A,#N/A,FALSE,"BGS";#N/A,#N/A,FALSE,"Res Cost"}</x:definedName>
    <x:definedName name="support" localSheetId="19" hidden="1">{#N/A,#N/A,FALSE,"O&amp;M by processes";#N/A,#N/A,FALSE,"Elec Act vs Bud";#N/A,#N/A,FALSE,"G&amp;A";#N/A,#N/A,FALSE,"BGS";#N/A,#N/A,FALSE,"Res Cost"}</x:definedName>
    <x:definedName name="support" hidden="1">{#N/A,#N/A,FALSE,"O&amp;M by processes";#N/A,#N/A,FALSE,"Elec Act vs Bud";#N/A,#N/A,FALSE,"G&amp;A";#N/A,#N/A,FALSE,"BGS";#N/A,#N/A,FALSE,"Res Cost"}</x:definedName>
    <x:definedName name="supporti" localSheetId="19" hidden="1">{#N/A,#N/A,FALSE,"O&amp;M by processes";#N/A,#N/A,FALSE,"Elec Act vs Bud";#N/A,#N/A,FALSE,"G&amp;A";#N/A,#N/A,FALSE,"BGS";#N/A,#N/A,FALSE,"Res Cost"}</x:definedName>
    <x:definedName name="supporti" hidden="1">{#N/A,#N/A,FALSE,"O&amp;M by processes";#N/A,#N/A,FALSE,"Elec Act vs Bud";#N/A,#N/A,FALSE,"G&amp;A";#N/A,#N/A,FALSE,"BGS";#N/A,#N/A,FALSE,"Res Cost"}</x:definedName>
    <x:definedName name="TEST" localSheetId="6" hidden="1">{#N/A,#N/A,FALSE,"EMPPAY"}</x:definedName>
    <x:definedName name="TEST" localSheetId="7" hidden="1">{#N/A,#N/A,FALSE,"EMPPAY"}</x:definedName>
    <x:definedName name="TEST" localSheetId="8" hidden="1">{#N/A,#N/A,FALSE,"EMPPAY"}</x:definedName>
    <x:definedName name="TEST" localSheetId="19" hidden="1">{#N/A,#N/A,FALSE,"EMPPAY"}</x:definedName>
    <x:definedName name="TEST" hidden="1">{#N/A,#N/A,FALSE,"EMPPAY"}</x:definedName>
    <x:definedName name="Time" hidden="1">"b1"</x:definedName>
    <x:definedName name="toma" localSheetId="19" hidden="1">{#N/A,#N/A,FALSE,"O&amp;M by processes";#N/A,#N/A,FALSE,"Elec Act vs Bud";#N/A,#N/A,FALSE,"G&amp;A";#N/A,#N/A,FALSE,"BGS";#N/A,#N/A,FALSE,"Res Cost"}</x:definedName>
    <x:definedName name="toma" hidden="1">{#N/A,#N/A,FALSE,"O&amp;M by processes";#N/A,#N/A,FALSE,"Elec Act vs Bud";#N/A,#N/A,FALSE,"G&amp;A";#N/A,#N/A,FALSE,"BGS";#N/A,#N/A,FALSE,"Res Cost"}</x:definedName>
    <x:definedName name="tomb" localSheetId="19" hidden="1">{#N/A,#N/A,FALSE,"O&amp;M by processes";#N/A,#N/A,FALSE,"Elec Act vs Bud";#N/A,#N/A,FALSE,"G&amp;A";#N/A,#N/A,FALSE,"BGS";#N/A,#N/A,FALSE,"Res Cost"}</x:definedName>
    <x:definedName name="tomb" hidden="1">{#N/A,#N/A,FALSE,"O&amp;M by processes";#N/A,#N/A,FALSE,"Elec Act vs Bud";#N/A,#N/A,FALSE,"G&amp;A";#N/A,#N/A,FALSE,"BGS";#N/A,#N/A,FALSE,"Res Cost"}</x:definedName>
    <x:definedName name="tomc" localSheetId="19" hidden="1">{#N/A,#N/A,FALSE,"O&amp;M by processes";#N/A,#N/A,FALSE,"Elec Act vs Bud";#N/A,#N/A,FALSE,"G&amp;A";#N/A,#N/A,FALSE,"BGS";#N/A,#N/A,FALSE,"Res Cost"}</x:definedName>
    <x:definedName name="tomc" hidden="1">{#N/A,#N/A,FALSE,"O&amp;M by processes";#N/A,#N/A,FALSE,"Elec Act vs Bud";#N/A,#N/A,FALSE,"G&amp;A";#N/A,#N/A,FALSE,"BGS";#N/A,#N/A,FALSE,"Res Cost"}</x:definedName>
    <x:definedName name="tomd" localSheetId="19" hidden="1">{#N/A,#N/A,FALSE,"O&amp;M by processes";#N/A,#N/A,FALSE,"Elec Act vs Bud";#N/A,#N/A,FALSE,"G&amp;A";#N/A,#N/A,FALSE,"BGS";#N/A,#N/A,FALSE,"Res Cost"}</x:definedName>
    <x:definedName name="tomd" hidden="1">{#N/A,#N/A,FALSE,"O&amp;M by processes";#N/A,#N/A,FALSE,"Elec Act vs Bud";#N/A,#N/A,FALSE,"G&amp;A";#N/A,#N/A,FALSE,"BGS";#N/A,#N/A,FALSE,"Res Cost"}</x:definedName>
    <x:definedName name="tomx" localSheetId="19" hidden="1">{#N/A,#N/A,FALSE,"O&amp;M by processes";#N/A,#N/A,FALSE,"Elec Act vs Bud";#N/A,#N/A,FALSE,"G&amp;A";#N/A,#N/A,FALSE,"BGS";#N/A,#N/A,FALSE,"Res Cost"}</x:definedName>
    <x:definedName name="tomx" hidden="1">{#N/A,#N/A,FALSE,"O&amp;M by processes";#N/A,#N/A,FALSE,"Elec Act vs Bud";#N/A,#N/A,FALSE,"G&amp;A";#N/A,#N/A,FALSE,"BGS";#N/A,#N/A,FALSE,"Res Cost"}</x:definedName>
    <x:definedName name="tomy" localSheetId="19" hidden="1">{#N/A,#N/A,FALSE,"O&amp;M by processes";#N/A,#N/A,FALSE,"Elec Act vs Bud";#N/A,#N/A,FALSE,"G&amp;A";#N/A,#N/A,FALSE,"BGS";#N/A,#N/A,FALSE,"Res Cost"}</x:definedName>
    <x:definedName name="tomy" hidden="1">{#N/A,#N/A,FALSE,"O&amp;M by processes";#N/A,#N/A,FALSE,"Elec Act vs Bud";#N/A,#N/A,FALSE,"G&amp;A";#N/A,#N/A,FALSE,"BGS";#N/A,#N/A,FALSE,"Res Cost"}</x:definedName>
    <x:definedName name="tomz" localSheetId="19" hidden="1">{#N/A,#N/A,FALSE,"O&amp;M by processes";#N/A,#N/A,FALSE,"Elec Act vs Bud";#N/A,#N/A,FALSE,"G&amp;A";#N/A,#N/A,FALSE,"BGS";#N/A,#N/A,FALSE,"Res Cost"}</x:definedName>
    <x:definedName name="tomz" hidden="1">{#N/A,#N/A,FALSE,"O&amp;M by processes";#N/A,#N/A,FALSE,"Elec Act vs Bud";#N/A,#N/A,FALSE,"G&amp;A";#N/A,#N/A,FALSE,"BGS";#N/A,#N/A,FALSE,"Res Cost"}</x:definedName>
    <x:definedName name="TP_Footer_Path" hidden="1">"S:\74639\03RET\(417) 2004 Cost Projection\"</x:definedName>
    <x:definedName name="TP_Footer_Path1" hidden="1">"S:\74639\03RET\(852) Pension Val - OOS\Contribution Allocations\"</x:definedName>
    <x:definedName name="TP_Footer_User" hidden="1">"Mary Lou Barrios"</x:definedName>
    <x:definedName name="TP_Footer_Version" hidden="1">"v3.00"</x:definedName>
    <x:definedName name="Typist" hidden="1">"b1"</x:definedName>
    <x:definedName name="tyty" localSheetId="19" hidden="1">{#N/A,#N/A,FALSE,"Monthly SAIFI";#N/A,#N/A,FALSE,"Yearly SAIFI";#N/A,#N/A,FALSE,"Monthly CAIDI";#N/A,#N/A,FALSE,"Yearly CAIDI";#N/A,#N/A,FALSE,"Monthly SAIDI";#N/A,#N/A,FALSE,"Yearly SAIDI";#N/A,#N/A,FALSE,"Monthly MAIFI";#N/A,#N/A,FALSE,"Yearly MAIFI";#N/A,#N/A,FALSE,"Monthly Cust &gt;=4 Int"}</x:definedName>
    <x:definedName name="tyty" hidden="1">{#N/A,#N/A,FALSE,"Monthly SAIFI";#N/A,#N/A,FALSE,"Yearly SAIFI";#N/A,#N/A,FALSE,"Monthly CAIDI";#N/A,#N/A,FALSE,"Yearly CAIDI";#N/A,#N/A,FALSE,"Monthly SAIDI";#N/A,#N/A,FALSE,"Yearly SAIDI";#N/A,#N/A,FALSE,"Monthly MAIFI";#N/A,#N/A,FALSE,"Yearly MAIFI";#N/A,#N/A,FALSE,"Monthly Cust &gt;=4 Int"}</x:definedName>
    <x:definedName name="vcbcvbcv" localSheetId="19" hidden="1">{#N/A,#N/A,FALSE,"Monthly SAIFI";#N/A,#N/A,FALSE,"Yearly SAIFI";#N/A,#N/A,FALSE,"Monthly CAIDI";#N/A,#N/A,FALSE,"Yearly CAIDI";#N/A,#N/A,FALSE,"Monthly SAIDI";#N/A,#N/A,FALSE,"Yearly SAIDI";#N/A,#N/A,FALSE,"Monthly MAIFI";#N/A,#N/A,FALSE,"Yearly MAIFI";#N/A,#N/A,FALSE,"Monthly Cust &gt;=4 Int"}</x:definedName>
    <x:definedName name="vcbcvbcv" hidden="1">{#N/A,#N/A,FALSE,"Monthly SAIFI";#N/A,#N/A,FALSE,"Yearly SAIFI";#N/A,#N/A,FALSE,"Monthly CAIDI";#N/A,#N/A,FALSE,"Yearly CAIDI";#N/A,#N/A,FALSE,"Monthly SAIDI";#N/A,#N/A,FALSE,"Yearly SAIDI";#N/A,#N/A,FALSE,"Monthly MAIFI";#N/A,#N/A,FALSE,"Yearly MAIFI";#N/A,#N/A,FALSE,"Monthly Cust &gt;=4 Int"}</x:definedName>
    <x:definedName name="Version" hidden="1">"a1"</x:definedName>
    <x:definedName name="wer" localSheetId="19" hidden="1">{#N/A,#N/A,FALSE,"Monthly SAIFI";#N/A,#N/A,FALSE,"Yearly SAIFI";#N/A,#N/A,FALSE,"Monthly CAIDI";#N/A,#N/A,FALSE,"Yearly CAIDI";#N/A,#N/A,FALSE,"Monthly SAIDI";#N/A,#N/A,FALSE,"Yearly SAIDI";#N/A,#N/A,FALSE,"Monthly MAIFI";#N/A,#N/A,FALSE,"Yearly MAIFI";#N/A,#N/A,FALSE,"Monthly Cust &gt;=4 Int"}</x:definedName>
    <x:definedName name="wer" hidden="1">{#N/A,#N/A,FALSE,"Monthly SAIFI";#N/A,#N/A,FALSE,"Yearly SAIFI";#N/A,#N/A,FALSE,"Monthly CAIDI";#N/A,#N/A,FALSE,"Yearly CAIDI";#N/A,#N/A,FALSE,"Monthly SAIDI";#N/A,#N/A,FALSE,"Yearly SAIDI";#N/A,#N/A,FALSE,"Monthly MAIFI";#N/A,#N/A,FALSE,"Yearly MAIFI";#N/A,#N/A,FALSE,"Monthly Cust &gt;=4 Int"}</x:definedName>
    <x:definedName name="wh" localSheetId="19" hidden="1">{#N/A,#N/A,FALSE,"O&amp;M by processes";#N/A,#N/A,FALSE,"Elec Act vs Bud";#N/A,#N/A,FALSE,"G&amp;A";#N/A,#N/A,FALSE,"BGS";#N/A,#N/A,FALSE,"Res Cost"}</x:definedName>
    <x:definedName name="wh" hidden="1">{#N/A,#N/A,FALSE,"O&amp;M by processes";#N/A,#N/A,FALSE,"Elec Act vs Bud";#N/A,#N/A,FALSE,"G&amp;A";#N/A,#N/A,FALSE,"BGS";#N/A,#N/A,FALSE,"Res Cost"}</x:definedName>
    <x:definedName name="what" localSheetId="19" hidden="1">{#N/A,#N/A,FALSE,"O&amp;M by processes";#N/A,#N/A,FALSE,"Elec Act vs Bud";#N/A,#N/A,FALSE,"G&amp;A";#N/A,#N/A,FALSE,"BGS";#N/A,#N/A,FALSE,"Res Cost"}</x:definedName>
    <x:definedName name="what" hidden="1">{#N/A,#N/A,FALSE,"O&amp;M by processes";#N/A,#N/A,FALSE,"Elec Act vs Bud";#N/A,#N/A,FALSE,"G&amp;A";#N/A,#N/A,FALSE,"BGS";#N/A,#N/A,FALSE,"Res Cost"}</x:definedName>
    <x:definedName name="Whatwhat" localSheetId="19" hidden="1">{#N/A,#N/A,FALSE,"O&amp;M by processes";#N/A,#N/A,FALSE,"Elec Act vs Bud";#N/A,#N/A,FALSE,"G&amp;A";#N/A,#N/A,FALSE,"BGS";#N/A,#N/A,FALSE,"Res Cost"}</x:definedName>
    <x:definedName name="Whatwhat" hidden="1">{#N/A,#N/A,FALSE,"O&amp;M by processes";#N/A,#N/A,FALSE,"Elec Act vs Bud";#N/A,#N/A,FALSE,"G&amp;A";#N/A,#N/A,FALSE,"BGS";#N/A,#N/A,FALSE,"Res Cost"}</x:definedName>
    <x:definedName name="who" localSheetId="19" hidden="1">{#N/A,#N/A,FALSE,"O&amp;M by processes";#N/A,#N/A,FALSE,"Elec Act vs Bud";#N/A,#N/A,FALSE,"G&amp;A";#N/A,#N/A,FALSE,"BGS";#N/A,#N/A,FALSE,"Res Cost"}</x:definedName>
    <x:definedName name="who" hidden="1">{#N/A,#N/A,FALSE,"O&amp;M by processes";#N/A,#N/A,FALSE,"Elec Act vs Bud";#N/A,#N/A,FALSE,"G&amp;A";#N/A,#N/A,FALSE,"BGS";#N/A,#N/A,FALSE,"Res Cost"}</x:definedName>
    <x:definedName name="whowho" localSheetId="19" hidden="1">{#N/A,#N/A,FALSE,"O&amp;M by processes";#N/A,#N/A,FALSE,"Elec Act vs Bud";#N/A,#N/A,FALSE,"G&amp;A";#N/A,#N/A,FALSE,"BGS";#N/A,#N/A,FALSE,"Res Cost"}</x:definedName>
    <x:definedName name="whowho" hidden="1">{#N/A,#N/A,FALSE,"O&amp;M by processes";#N/A,#N/A,FALSE,"Elec Act vs Bud";#N/A,#N/A,FALSE,"G&amp;A";#N/A,#N/A,FALSE,"BGS";#N/A,#N/A,FALSE,"Res Cost"}</x:definedName>
    <x:definedName name="whwh" localSheetId="19" hidden="1">{#N/A,#N/A,FALSE,"O&amp;M by processes";#N/A,#N/A,FALSE,"Elec Act vs Bud";#N/A,#N/A,FALSE,"G&amp;A";#N/A,#N/A,FALSE,"BGS";#N/A,#N/A,FALSE,"Res Cost"}</x:definedName>
    <x:definedName name="whwh" hidden="1">{#N/A,#N/A,FALSE,"O&amp;M by processes";#N/A,#N/A,FALSE,"Elec Act vs Bud";#N/A,#N/A,FALSE,"G&amp;A";#N/A,#N/A,FALSE,"BGS";#N/A,#N/A,FALSE,"Res Cost"}</x:definedName>
    <x:definedName name="why" localSheetId="19" hidden="1">{#N/A,#N/A,FALSE,"O&amp;M by processes";#N/A,#N/A,FALSE,"Elec Act vs Bud";#N/A,#N/A,FALSE,"G&amp;A";#N/A,#N/A,FALSE,"BGS";#N/A,#N/A,FALSE,"Res Cost"}</x:definedName>
    <x:definedName name="why" hidden="1">{#N/A,#N/A,FALSE,"O&amp;M by processes";#N/A,#N/A,FALSE,"Elec Act vs Bud";#N/A,#N/A,FALSE,"G&amp;A";#N/A,#N/A,FALSE,"BGS";#N/A,#N/A,FALSE,"Res Cost"}</x:definedName>
    <x:definedName name="wrn" localSheetId="19" hidden="1">{#N/A,#N/A,FALSE,"O&amp;M by processes";#N/A,#N/A,FALSE,"Elec Act vs Bud";#N/A,#N/A,FALSE,"G&amp;A";#N/A,#N/A,FALSE,"BGS";#N/A,#N/A,FALSE,"Res Cost"}</x:definedName>
    <x:definedName name="wrn" hidden="1">{#N/A,#N/A,FALSE,"O&amp;M by processes";#N/A,#N/A,FALSE,"Elec Act vs Bud";#N/A,#N/A,FALSE,"G&amp;A";#N/A,#N/A,FALSE,"BGS";#N/A,#N/A,FALSE,"Res Cost"}</x:definedName>
    <x:definedName name="wrn.722." localSheetId="19" hidden="1">{#N/A,#N/A,FALSE,"CURRENT"}</x:definedName>
    <x:definedName name="wrn.722." hidden="1">{#N/A,#N/A,FALSE,"CURRENT"}</x:definedName>
    <x:definedName name="wrn.AGT." localSheetId="19" hidden="1">{"AGT",#N/A,FALSE,"Revenue"}</x:definedName>
    <x:definedName name="wrn.AGT." hidden="1">{"AGT",#N/A,FALSE,"Revenue"}</x:definedName>
    <x:definedName name="wrn.ARREC." localSheetId="6" hidden="1">{#N/A,#N/A,FALSE,"ARREC"}</x:definedName>
    <x:definedName name="wrn.ARREC." localSheetId="7" hidden="1">{#N/A,#N/A,FALSE,"ARREC"}</x:definedName>
    <x:definedName name="wrn.ARREC." localSheetId="8" hidden="1">{#N/A,#N/A,FALSE,"ARREC"}</x:definedName>
    <x:definedName name="wrn.ARREC." localSheetId="19" hidden="1">{#N/A,#N/A,FALSE,"ARREC"}</x:definedName>
    <x:definedName name="wrn.ARREC." hidden="1">{#N/A,#N/A,FALSE,"ARREC"}</x:definedName>
    <x:definedName name="wrn.August._.1._.2003._.Rate._.Change." localSheetId="19" hidden="1">{"JFJ-1",#N/A,FALSE,"JFJ-1 Deferral Recovery Rate";"JFJ-2",#N/A,FALSE,"JFJ-2 NNC Rates";"JFJ-3",#N/A,FALSE,"JFJ-3 MTC Rate";"JFJ-4",#N/A,FALSE,"JFJ-4 CEP Rate";"JFJ-5",#N/A,FALSE,"JFJ-5 USF Rate";"JFJ-6",#N/A,FALSE,"JFJ-6 CRA Rate";"JFJ-7",#N/A,FALSE,"JFJ-7 2003 Rate Impact Summary";"JFJ-8",#N/A,FALSE,"ACE 25 Year Sales Forecast"}</x:definedName>
    <x: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x:definedName>
    <x:definedName name="wrn.Basic." localSheetId="19" hidden="1">{#N/A,#N/A,FALSE,"O&amp;M by processes";#N/A,#N/A,FALSE,"Elec Act vs Bud";#N/A,#N/A,FALSE,"G&amp;A";#N/A,#N/A,FALSE,"BGS";#N/A,#N/A,FALSE,"Res Cost"}</x:definedName>
    <x:definedName name="wrn.Basic." hidden="1">{#N/A,#N/A,FALSE,"O&amp;M by processes";#N/A,#N/A,FALSE,"Elec Act vs Bud";#N/A,#N/A,FALSE,"G&amp;A";#N/A,#N/A,FALSE,"BGS";#N/A,#N/A,FALSE,"Res Cost"}</x:definedName>
    <x:definedName name="wrn.ChartSet." localSheetId="19" hidden="1">{#N/A,#N/A,FALSE,"Elec Deliv";#N/A,#N/A,FALSE,"Atlantic Pie";#N/A,#N/A,FALSE,"Bay Pie";#N/A,#N/A,FALSE,"New Castle Pie";#N/A,#N/A,FALSE,"Transmission Pie"}</x:definedName>
    <x:definedName name="wrn.ChartSet." hidden="1">{#N/A,#N/A,FALSE,"Elec Deliv";#N/A,#N/A,FALSE,"Atlantic Pie";#N/A,#N/A,FALSE,"Bay Pie";#N/A,#N/A,FALSE,"New Castle Pie";#N/A,#N/A,FALSE,"Transmission Pie"}</x:definedName>
    <x:definedName name="wrn.CP._.Demand." localSheetId="19" hidden="1">{"Retail CP pg1",#N/A,FALSE,"FACTOR3";"Retail CP pg2",#N/A,FALSE,"FACTOR3";"Retail CP pg3",#N/A,FALSE,"FACTOR3"}</x:definedName>
    <x:definedName name="wrn.CP._.Demand." hidden="1">{"Retail CP pg1",#N/A,FALSE,"FACTOR3";"Retail CP pg2",#N/A,FALSE,"FACTOR3";"Retail CP pg3",#N/A,FALSE,"FACTOR3"}</x:definedName>
    <x:definedName name="wrn.CP._.Demand2." localSheetId="19" hidden="1">{"Retail CP pg1",#N/A,FALSE,"FACTOR3";"Retail CP pg2",#N/A,FALSE,"FACTOR3";"Retail CP pg3",#N/A,FALSE,"FACTOR3"}</x:definedName>
    <x:definedName name="wrn.CP._.Demand2." hidden="1">{"Retail CP pg1",#N/A,FALSE,"FACTOR3";"Retail CP pg2",#N/A,FALSE,"FACTOR3";"Retail CP pg3",#N/A,FALSE,"FACTOR3"}</x:definedName>
    <x:definedName name="wrn.Data._.dump." localSheetId="19" hidden="1">{"Input Data",#N/A,FALSE,"Input";"Income and Cash Flow",#N/A,FALSE,"Calculations"}</x:definedName>
    <x:definedName name="wrn.Data._.dump." hidden="1">{"Input Data",#N/A,FALSE,"Input";"Income and Cash Flow",#N/A,FALSE,"Calculations"}</x:definedName>
    <x:definedName name="wrn.Deferral._.Forecast." localSheetId="19" hidden="1">{"Summary Deferral Forecast",#N/A,FALSE,"Deferral Forecast";"BGS Deferral Forecast",#N/A,FALSE,"BGS Deferral";"NNC Deferral Forecast",#N/A,FALSE,"NNC Deferral";"MTCDeferralForecast",#N/A,FALSE,"MTC Deferral";"SBC Deferral Forecast",#N/A,FALSE,"SBC Deferral"}</x:definedName>
    <x:definedName name="wrn.Deferral._.Forecast." hidden="1">{"Summary Deferral Forecast",#N/A,FALSE,"Deferral Forecast";"BGS Deferral Forecast",#N/A,FALSE,"BGS Deferral";"NNC Deferral Forecast",#N/A,FALSE,"NNC Deferral";"MTCDeferralForecast",#N/A,FALSE,"MTC Deferral";"SBC Deferral Forecast",#N/A,FALSE,"SBC Deferral"}</x:definedName>
    <x:definedName name="wrn.EMPPAY." localSheetId="6" hidden="1">{#N/A,#N/A,FALSE,"EMPPAY"}</x:definedName>
    <x:definedName name="wrn.EMPPAY." localSheetId="7" hidden="1">{#N/A,#N/A,FALSE,"EMPPAY"}</x:definedName>
    <x:definedName name="wrn.EMPPAY." localSheetId="8" hidden="1">{#N/A,#N/A,FALSE,"EMPPAY"}</x:definedName>
    <x:definedName name="wrn.EMPPAY." localSheetId="19" hidden="1">{#N/A,#N/A,FALSE,"EMPPAY"}</x:definedName>
    <x:definedName name="wrn.EMPPAY." hidden="1">{#N/A,#N/A,FALSE,"EMPPAY"}</x:definedName>
    <x:definedName name="wrn.Filing." localSheetId="19"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x:definedName>
    <x: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x:definedName>
    <x:definedName name="wrn.For._.filling._.out._.assessments." localSheetId="19" hidden="1">{"Print Empty Template",#N/A,FALSE,"Input"}</x:definedName>
    <x:definedName name="wrn.For._.filling._.out._.assessments." hidden="1">{"Print Empty Template",#N/A,FALSE,"Input"}</x:definedName>
    <x:definedName name="wrn.HLP._.Detail." localSheetId="19" hidden="1">{"2002 - 2006 Detail Income Statement",#N/A,FALSE,"TUB Income Statement wo DW";"BGS Deferral",#N/A,FALSE,"BGS Deferral";"NNC Deferral",#N/A,FALSE,"NNC Deferral";"MTC Deferral",#N/A,FALSE,"MTC Deferral";#N/A,#N/A,FALSE,"Schedule D"}</x:definedName>
    <x:definedName name="wrn.HLP._.Detail." hidden="1">{"2002 - 2006 Detail Income Statement",#N/A,FALSE,"TUB Income Statement wo DW";"BGS Deferral",#N/A,FALSE,"BGS Deferral";"NNC Deferral",#N/A,FALSE,"NNC Deferral";"MTC Deferral",#N/A,FALSE,"MTC Deferral";#N/A,#N/A,FALSE,"Schedule D"}</x:definedName>
    <x:definedName name="wrn.PrintAll." localSheetId="19" hidden="1">{#N/A,#N/A,FALSE,"Monthly SAIFI";#N/A,#N/A,FALSE,"Yearly SAIFI";#N/A,#N/A,FALSE,"Monthly CAIDI";#N/A,#N/A,FALSE,"Yearly CAIDI";#N/A,#N/A,FALSE,"Monthly SAIDI";#N/A,#N/A,FALSE,"Yearly SAIDI";#N/A,#N/A,FALSE,"Monthly MAIFI";#N/A,#N/A,FALSE,"Yearly MAIFI";#N/A,#N/A,FALSE,"Monthly Cust &gt;=4 Int"}</x:definedName>
    <x:definedName name="wrn.PrintAll." hidden="1">{#N/A,#N/A,FALSE,"Monthly SAIFI";#N/A,#N/A,FALSE,"Yearly SAIFI";#N/A,#N/A,FALSE,"Monthly CAIDI";#N/A,#N/A,FALSE,"Yearly CAIDI";#N/A,#N/A,FALSE,"Monthly SAIDI";#N/A,#N/A,FALSE,"Yearly SAIDI";#N/A,#N/A,FALSE,"Monthly MAIFI";#N/A,#N/A,FALSE,"Yearly MAIFI";#N/A,#N/A,FALSE,"Monthly Cust &gt;=4 Int"}</x:definedName>
    <x:definedName name="wrn.Report." localSheetId="19" hidden="1">{#N/A,#N/A,FALSE,"Work performed";#N/A,#N/A,FALSE,"Resources"}</x:definedName>
    <x:definedName name="wrn.Report." hidden="1">{#N/A,#N/A,FALSE,"Work performed";#N/A,#N/A,FALSE,"Resources"}</x:definedName>
    <x:definedName name="wrn.Revenue._.Analysis." localSheetId="19"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x:definedName>
    <x: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x:definedName>
    <x:definedName name="wrn.Supporting._.Calculations." localSheetId="19" hidden="1">{#N/A,#N/A,FALSE,"Work performed";#N/A,#N/A,FALSE,"Resources"}</x:definedName>
    <x:definedName name="wrn.Supporting._.Calculations." hidden="1">{#N/A,#N/A,FALSE,"Work performed";#N/A,#N/A,FALSE,"Resources"}</x:definedName>
    <x:definedName name="wrn.Tax._.Accrual." localSheetId="19" hidden="1">{#N/A,#N/A,TRUE,"TAXPROV";#N/A,#N/A,TRUE,"FLOWTHRU";#N/A,#N/A,TRUE,"SCHEDULE M'S";#N/A,#N/A,TRUE,"PLANT M'S";#N/A,#N/A,TRUE,"TAXJE"}</x:definedName>
    <x:definedName name="wrn.Tax._.Accrual." hidden="1">{#N/A,#N/A,TRUE,"TAXPROV";#N/A,#N/A,TRUE,"FLOWTHRU";#N/A,#N/A,TRUE,"SCHEDULE M'S";#N/A,#N/A,TRUE,"PLANT M'S";#N/A,#N/A,TRUE,"TAXJE"}</x:definedName>
    <x:definedName name="xx" localSheetId="6" hidden="1">{#N/A,#N/A,FALSE,"EMPPAY"}</x:definedName>
    <x:definedName name="xx" localSheetId="7" hidden="1">{#N/A,#N/A,FALSE,"EMPPAY"}</x:definedName>
    <x:definedName name="xx" localSheetId="8" hidden="1">{#N/A,#N/A,FALSE,"EMPPAY"}</x:definedName>
    <x:definedName name="xx" localSheetId="19" hidden="1">{#N/A,#N/A,FALSE,"EMPPAY"}</x:definedName>
    <x:definedName name="xx" hidden="1">{#N/A,#N/A,FALSE,"EMPPAY"}</x:definedName>
    <x:definedName name="xxx" localSheetId="19" hidden="1">{#N/A,#N/A,FALSE,"O&amp;M by processes";#N/A,#N/A,FALSE,"Elec Act vs Bud";#N/A,#N/A,FALSE,"G&amp;A";#N/A,#N/A,FALSE,"BGS";#N/A,#N/A,FALSE,"Res Cost"}</x:definedName>
    <x:definedName name="xxx" hidden="1">{#N/A,#N/A,FALSE,"O&amp;M by processes";#N/A,#N/A,FALSE,"Elec Act vs Bud";#N/A,#N/A,FALSE,"G&amp;A";#N/A,#N/A,FALSE,"BGS";#N/A,#N/A,FALSE,"Res Cost"}</x:definedName>
    <x:definedName name="xxxx" localSheetId="19" hidden="1">{#N/A,#N/A,FALSE,"O&amp;M by processes";#N/A,#N/A,FALSE,"Elec Act vs Bud";#N/A,#N/A,FALSE,"G&amp;A";#N/A,#N/A,FALSE,"BGS";#N/A,#N/A,FALSE,"Res Cost"}</x:definedName>
    <x:definedName name="xxxx" hidden="1">{#N/A,#N/A,FALSE,"O&amp;M by processes";#N/A,#N/A,FALSE,"Elec Act vs Bud";#N/A,#N/A,FALSE,"G&amp;A";#N/A,#N/A,FALSE,"BGS";#N/A,#N/A,FALSE,"Res Cost"}</x:definedName>
    <x:definedName name="y" localSheetId="19" hidden="1">{#N/A,#N/A,FALSE,"Monthly SAIFI";#N/A,#N/A,FALSE,"Yearly SAIFI";#N/A,#N/A,FALSE,"Monthly CAIDI";#N/A,#N/A,FALSE,"Yearly CAIDI";#N/A,#N/A,FALSE,"Monthly SAIDI";#N/A,#N/A,FALSE,"Yearly SAIDI";#N/A,#N/A,FALSE,"Monthly MAIFI";#N/A,#N/A,FALSE,"Yearly MAIFI";#N/A,#N/A,FALSE,"Monthly Cust &gt;=4 Int"}</x:definedName>
    <x:definedName name="y" hidden="1">{#N/A,#N/A,FALSE,"Monthly SAIFI";#N/A,#N/A,FALSE,"Yearly SAIFI";#N/A,#N/A,FALSE,"Monthly CAIDI";#N/A,#N/A,FALSE,"Yearly CAIDI";#N/A,#N/A,FALSE,"Monthly SAIDI";#N/A,#N/A,FALSE,"Yearly SAIDI";#N/A,#N/A,FALSE,"Monthly MAIFI";#N/A,#N/A,FALSE,"Yearly MAIFI";#N/A,#N/A,FALSE,"Monthly Cust &gt;=4 Int"}</x:definedName>
    <x:definedName name="Year">#REF!</x:definedName>
    <x:definedName name="yryryrr" localSheetId="19" hidden="1">{#N/A,#N/A,FALSE,"Monthly SAIFI";#N/A,#N/A,FALSE,"Yearly SAIFI";#N/A,#N/A,FALSE,"Monthly CAIDI";#N/A,#N/A,FALSE,"Yearly CAIDI";#N/A,#N/A,FALSE,"Monthly SAIDI";#N/A,#N/A,FALSE,"Yearly SAIDI";#N/A,#N/A,FALSE,"Monthly MAIFI";#N/A,#N/A,FALSE,"Yearly MAIFI";#N/A,#N/A,FALSE,"Monthly Cust &gt;=4 Int"}</x:definedName>
    <x:definedName name="yryryrr" hidden="1">{#N/A,#N/A,FALSE,"Monthly SAIFI";#N/A,#N/A,FALSE,"Yearly SAIFI";#N/A,#N/A,FALSE,"Monthly CAIDI";#N/A,#N/A,FALSE,"Yearly CAIDI";#N/A,#N/A,FALSE,"Monthly SAIDI";#N/A,#N/A,FALSE,"Yearly SAIDI";#N/A,#N/A,FALSE,"Monthly MAIFI";#N/A,#N/A,FALSE,"Yearly MAIFI";#N/A,#N/A,FALSE,"Monthly Cust &gt;=4 Int"}</x:definedName>
    <x:definedName name="z" localSheetId="19" hidden="1">{#N/A,#N/A,FALSE,"Monthly SAIFI";#N/A,#N/A,FALSE,"Yearly SAIFI";#N/A,#N/A,FALSE,"Monthly CAIDI";#N/A,#N/A,FALSE,"Yearly CAIDI";#N/A,#N/A,FALSE,"Monthly SAIDI";#N/A,#N/A,FALSE,"Yearly SAIDI";#N/A,#N/A,FALSE,"Monthly MAIFI";#N/A,#N/A,FALSE,"Yearly MAIFI";#N/A,#N/A,FALSE,"Monthly Cust &gt;=4 Int"}</x:definedName>
    <x:definedName name="z" hidden="1">{#N/A,#N/A,FALSE,"Monthly SAIFI";#N/A,#N/A,FALSE,"Yearly SAIFI";#N/A,#N/A,FALSE,"Monthly CAIDI";#N/A,#N/A,FALSE,"Yearly CAIDI";#N/A,#N/A,FALSE,"Monthly SAIDI";#N/A,#N/A,FALSE,"Yearly SAIDI";#N/A,#N/A,FALSE,"Monthly MAIFI";#N/A,#N/A,FALSE,"Yearly MAIFI";#N/A,#N/A,FALSE,"Monthly Cust &gt;=4 Int"}</x:definedName>
    <x:definedName name="Z_F04A2B9A_C6FE_4FEB_AD1E_2CF9AC309BE4_.wvu.PrintArea" localSheetId="2" hidden="1">'1-Project Rev Req'!$A$1:$Q$114</x:definedName>
    <x:definedName name="Z_F04A2B9A_C6FE_4FEB_AD1E_2CF9AC309BE4_.wvu.PrintArea" localSheetId="4" hidden="1">'3-Project True-up'!$A$1:$L$24</x:definedName>
    <x:definedName name="Z_F04A2B9A_C6FE_4FEB_AD1E_2CF9AC309BE4_.wvu.PrintArea" localSheetId="5" hidden="1">'4- Rate Base'!$A$1:$L$46</x:definedName>
    <x:definedName name="Z_F04A2B9A_C6FE_4FEB_AD1E_2CF9AC309BE4_.wvu.PrintArea" localSheetId="1" hidden="1">'Attachment H-7'!$A$1:$K$251</x:definedName>
  </x:definedNames>
  <x:calcPr calcId="191028"/>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G20" i="21" l="1"/>
  <x:c r="G21" i="21"/>
  <x:c r="G22" i="21"/>
  <x:c r="G23" i="21"/>
  <x:c r="G24" i="21"/>
  <x:c r="G25" i="21"/>
  <x:c r="G26" i="21"/>
  <x:c r="G27" i="21"/>
  <x:c r="G28" i="21"/>
  <x:c r="G29" i="21"/>
  <x:c r="G30" i="21"/>
  <x:c r="G31" i="21"/>
  <x:c r="G32" i="21"/>
  <x:c r="G33" i="21"/>
  <x:c r="G34" i="21"/>
  <x:c r="G35" i="21"/>
  <x:c r="G36" i="21"/>
  <x:c r="G37" i="21"/>
  <x:c r="G38" i="21"/>
  <x:c r="G39" i="21"/>
  <x:c r="G40" i="21"/>
  <x:c r="G41" i="21"/>
  <x:c r="G42" i="21"/>
  <x:c r="G43" i="21"/>
  <x:c r="G44" i="21"/>
  <x:c r="G19" i="21"/>
  <x:c r="G18" i="21"/>
  <x:c r="E13" i="32" l="1"/>
  <x:c r="I96" i="52" l="1"/>
  <x:c r="P18" i="33" l="1"/>
  <x:c r="R18" i="33" s="1"/>
  <x:c r="P43" i="33"/>
  <x:c r="R43" i="33" s="1"/>
  <x:c r="F12" i="6" l="1"/>
  <x:c r="D200" i="1"/>
  <x:c r="D199" i="1"/>
  <x:c r="D95" i="27"/>
  <x:c r="D94" i="27"/>
  <x:c r="D89" i="27"/>
  <x:c r="D88" i="27"/>
  <x:c r="D83" i="27"/>
  <x:c r="D82" i="27"/>
  <x:c r="G66" i="30" l="1"/>
  <x:c r="D51" i="49" l="1"/>
  <x:c r="F119" i="5" l="1"/>
  <x:c r="G200" i="1"/>
  <x:c r="G199" i="1"/>
  <x:c r="G198" i="1"/>
  <x:c r="G197" i="1"/>
  <x:c r="G196" i="1"/>
  <x:c r="G194" i="1"/>
  <x:c r="G193" i="1"/>
  <x:c r="G119" i="5" l="1"/>
  <x:c r="H119" i="5"/>
  <x:c r="C66" i="30" l="1"/>
  <x:c r="F117" i="5" l="1"/>
  <x:c r="F118" i="5"/>
  <x:c r="F92" i="5"/>
  <x:c r="F93" i="5"/>
  <x:c r="F94" i="5"/>
  <x:c r="F97" i="5"/>
  <x:c r="F98" i="5"/>
  <x:c r="F99" i="5"/>
  <x:c r="F100" i="5"/>
  <x:c r="F91" i="5"/>
  <x:c r="H97" i="5" l="1"/>
  <x:c r="G97" i="5"/>
  <x:c r="G99" i="5"/>
  <x:c r="H99" i="5"/>
  <x:c r="H98" i="5"/>
  <x:c r="G98" i="5"/>
  <x:c r="H94" i="5"/>
  <x:c r="G94" i="5"/>
  <x:c r="H93" i="5"/>
  <x:c r="G93" i="5"/>
  <x:c r="H92" i="5"/>
  <x:c r="G92" i="5"/>
  <x:c r="G91" i="5"/>
  <x:c r="H91" i="5"/>
  <x:c r="H118" i="5"/>
  <x:c r="G118" i="5"/>
  <x:c r="H100" i="5"/>
  <x:c r="G100" i="5"/>
  <x:c r="H117" i="5"/>
  <x:c r="G117" i="5"/>
  <x:c r="F96" i="5"/>
  <x:c r="F95" i="5"/>
  <x:c r="G95" i="5" l="1"/>
  <x:c r="H95" i="5"/>
  <x:c r="H96" i="5"/>
  <x:c r="G96" i="5"/>
  <x:c r="H38" i="52" l="1"/>
  <x:c r="H96" i="52" l="1"/>
  <x:c r="D64" i="30" l="1"/>
  <x:c r="C24" i="17" l="1"/>
  <x:c r="C21" i="17"/>
  <x:c r="C25" i="17" l="1"/>
  <x:c r="D22" i="17" s="1"/>
  <x:c r="D201" i="1"/>
  <x:c r="D19" i="17" l="1"/>
  <x:c r="E85" i="49" l="1"/>
  <x:c r="E84" i="49"/>
  <x:c r="E83" i="49"/>
  <x:c r="E82" i="49"/>
  <x:c r="E81" i="49"/>
  <x:c r="E80" i="49"/>
  <x:c r="E79" i="49"/>
  <x:c r="E78" i="49"/>
  <x:c r="E77" i="49"/>
  <x:c r="E76" i="49"/>
  <x:c r="E75" i="49"/>
  <x:c r="E74" i="49"/>
  <x:c r="E86" i="49" l="1"/>
  <x:c r="E51" i="49"/>
  <x:c r="E34" i="49"/>
  <x:c r="E17" i="49"/>
  <x:c r="F78" i="28" l="1"/>
  <x:c r="D78" i="28"/>
  <x:c r="G78" i="28"/>
  <x:c r="C78" i="28"/>
  <x:c r="H114" i="58" l="1"/>
  <x:c r="V112" i="58"/>
  <x:c r="U112" i="58"/>
  <x:c r="T112" i="58"/>
  <x:c r="S112" i="58"/>
  <x:c r="N112" i="58"/>
  <x:c r="L112" i="58"/>
  <x:c r="H112" i="58"/>
  <x:c r="F112" i="58"/>
  <x:c r="P111" i="58"/>
  <x:c r="O111" i="58"/>
  <x:c r="M111" i="58"/>
  <x:c r="J111" i="58"/>
  <x:c r="R111" i="58" s="1"/>
  <x:c r="X111" i="58" s="1"/>
  <x:c r="AF111" i="58" s="1"/>
  <x:c r="I111" i="58"/>
  <x:c r="G111" i="58"/>
  <x:c r="O110" i="58"/>
  <x:c r="M110" i="58"/>
  <x:c r="I110" i="58"/>
  <x:c r="G110" i="58"/>
  <x:c r="J110" i="58" s="1"/>
  <x:c r="AF109" i="58"/>
  <x:c r="O109" i="58"/>
  <x:c r="P109" i="58" s="1"/>
  <x:c r="M109" i="58"/>
  <x:c r="I109" i="58"/>
  <x:c r="G109" i="58"/>
  <x:c r="R108" i="58"/>
  <x:c r="X108" i="58" s="1"/>
  <x:c r="AF108" i="58" s="1"/>
  <x:c r="O108" i="58"/>
  <x:c r="M108" i="58"/>
  <x:c r="P108" i="58" s="1"/>
  <x:c r="J108" i="58"/>
  <x:c r="I108" i="58"/>
  <x:c r="G108" i="58"/>
  <x:c r="P107" i="58"/>
  <x:c r="O107" i="58"/>
  <x:c r="M107" i="58"/>
  <x:c r="I107" i="58"/>
  <x:c r="G107" i="58"/>
  <x:c r="O106" i="58"/>
  <x:c r="M106" i="58"/>
  <x:c r="P106" i="58" s="1"/>
  <x:c r="J106" i="58"/>
  <x:c r="I106" i="58"/>
  <x:c r="G106" i="58"/>
  <x:c r="O105" i="58"/>
  <x:c r="P105" i="58" s="1"/>
  <x:c r="M105" i="58"/>
  <x:c r="I105" i="58"/>
  <x:c r="G105" i="58"/>
  <x:c r="O104" i="58"/>
  <x:c r="M104" i="58"/>
  <x:c r="P104" i="58" s="1"/>
  <x:c r="J104" i="58"/>
  <x:c r="R104" i="58" s="1"/>
  <x:c r="X104" i="58" s="1"/>
  <x:c r="AF104" i="58" s="1"/>
  <x:c r="I104" i="58"/>
  <x:c r="G104" i="58"/>
  <x:c r="P103" i="58"/>
  <x:c r="O103" i="58"/>
  <x:c r="M103" i="58"/>
  <x:c r="I103" i="58"/>
  <x:c r="G103" i="58"/>
  <x:c r="O102" i="58"/>
  <x:c r="M102" i="58"/>
  <x:c r="P102" i="58" s="1"/>
  <x:c r="J102" i="58"/>
  <x:c r="R102" i="58" s="1"/>
  <x:c r="X102" i="58" s="1"/>
  <x:c r="AF102" i="58" s="1"/>
  <x:c r="I102" i="58"/>
  <x:c r="G102" i="58"/>
  <x:c r="O101" i="58"/>
  <x:c r="P101" i="58" s="1"/>
  <x:c r="M101" i="58"/>
  <x:c r="I101" i="58"/>
  <x:c r="G101" i="58"/>
  <x:c r="O100" i="58"/>
  <x:c r="M100" i="58"/>
  <x:c r="P100" i="58" s="1"/>
  <x:c r="J100" i="58"/>
  <x:c r="R100" i="58" s="1"/>
  <x:c r="X100" i="58" s="1"/>
  <x:c r="AF100" i="58" s="1"/>
  <x:c r="I100" i="58"/>
  <x:c r="G100" i="58"/>
  <x:c r="P99" i="58"/>
  <x:c r="O99" i="58"/>
  <x:c r="M99" i="58"/>
  <x:c r="I99" i="58"/>
  <x:c r="G99" i="58"/>
  <x:c r="J99" i="58" s="1"/>
  <x:c r="R99" i="58" s="1"/>
  <x:c r="X99" i="58" s="1"/>
  <x:c r="AF99" i="58" s="1"/>
  <x:c r="O98" i="58"/>
  <x:c r="M98" i="58"/>
  <x:c r="P98" i="58" s="1"/>
  <x:c r="J98" i="58"/>
  <x:c r="R98" i="58" s="1"/>
  <x:c r="X98" i="58" s="1"/>
  <x:c r="AF98" i="58" s="1"/>
  <x:c r="I98" i="58"/>
  <x:c r="G98" i="58"/>
  <x:c r="O97" i="58"/>
  <x:c r="P97" i="58" s="1"/>
  <x:c r="M97" i="58"/>
  <x:c r="I97" i="58"/>
  <x:c r="G97" i="58"/>
  <x:c r="R96" i="58"/>
  <x:c r="X96" i="58" s="1"/>
  <x:c r="AF96" i="58" s="1"/>
  <x:c r="O96" i="58"/>
  <x:c r="M96" i="58"/>
  <x:c r="P96" i="58" s="1"/>
  <x:c r="J96" i="58"/>
  <x:c r="I96" i="58"/>
  <x:c r="G96" i="58"/>
  <x:c r="P95" i="58"/>
  <x:c r="O95" i="58"/>
  <x:c r="M95" i="58"/>
  <x:c r="I95" i="58"/>
  <x:c r="G95" i="58"/>
  <x:c r="J95" i="58" s="1"/>
  <x:c r="R95" i="58" s="1"/>
  <x:c r="X95" i="58" s="1"/>
  <x:c r="AF95" i="58" s="1"/>
  <x:c r="O94" i="58"/>
  <x:c r="M94" i="58"/>
  <x:c r="P94" i="58" s="1"/>
  <x:c r="J94" i="58"/>
  <x:c r="I94" i="58"/>
  <x:c r="G94" i="58"/>
  <x:c r="O93" i="58"/>
  <x:c r="P93" i="58" s="1"/>
  <x:c r="M93" i="58"/>
  <x:c r="I93" i="58"/>
  <x:c r="G93" i="58"/>
  <x:c r="R92" i="58"/>
  <x:c r="X92" i="58" s="1"/>
  <x:c r="AF92" i="58" s="1"/>
  <x:c r="O92" i="58"/>
  <x:c r="M92" i="58"/>
  <x:c r="P92" i="58" s="1"/>
  <x:c r="J92" i="58"/>
  <x:c r="I92" i="58"/>
  <x:c r="G92" i="58"/>
  <x:c r="P91" i="58"/>
  <x:c r="O91" i="58"/>
  <x:c r="M91" i="58"/>
  <x:c r="I91" i="58"/>
  <x:c r="G91" i="58"/>
  <x:c r="O90" i="58"/>
  <x:c r="M90" i="58"/>
  <x:c r="P90" i="58" s="1"/>
  <x:c r="J90" i="58"/>
  <x:c r="I90" i="58"/>
  <x:c r="G90" i="58"/>
  <x:c r="O89" i="58"/>
  <x:c r="P89" i="58" s="1"/>
  <x:c r="M89" i="58"/>
  <x:c r="I89" i="58"/>
  <x:c r="G89" i="58"/>
  <x:c r="O88" i="58"/>
  <x:c r="M88" i="58"/>
  <x:c r="P88" i="58" s="1"/>
  <x:c r="J88" i="58"/>
  <x:c r="R88" i="58" s="1"/>
  <x:c r="X88" i="58" s="1"/>
  <x:c r="AF88" i="58" s="1"/>
  <x:c r="I88" i="58"/>
  <x:c r="G88" i="58"/>
  <x:c r="P87" i="58"/>
  <x:c r="O87" i="58"/>
  <x:c r="M87" i="58"/>
  <x:c r="I87" i="58"/>
  <x:c r="I112" i="58" s="1"/>
  <x:c r="G87" i="58"/>
  <x:c r="O86" i="58"/>
  <x:c r="M86" i="58"/>
  <x:c r="P86" i="58" s="1"/>
  <x:c r="J86" i="58"/>
  <x:c r="R86" i="58" s="1"/>
  <x:c r="X86" i="58" s="1"/>
  <x:c r="AF86" i="58" s="1"/>
  <x:c r="I86" i="58"/>
  <x:c r="G86" i="58"/>
  <x:c r="O85" i="58"/>
  <x:c r="P85" i="58" s="1"/>
  <x:c r="M85" i="58"/>
  <x:c r="I85" i="58"/>
  <x:c r="G85" i="58"/>
  <x:c r="V82" i="58"/>
  <x:c r="T82" i="58"/>
  <x:c r="N82" i="58"/>
  <x:c r="L82" i="58"/>
  <x:c r="H82" i="58"/>
  <x:c r="F82" i="58"/>
  <x:c r="R81" i="58"/>
  <x:c r="X81" i="58" s="1"/>
  <x:c r="AF81" i="58" s="1"/>
  <x:c r="O81" i="58"/>
  <x:c r="M81" i="58"/>
  <x:c r="P81" i="58" s="1"/>
  <x:c r="J81" i="58"/>
  <x:c r="I81" i="58"/>
  <x:c r="G81" i="58"/>
  <x:c r="P79" i="58"/>
  <x:c r="O79" i="58"/>
  <x:c r="M79" i="58"/>
  <x:c r="I79" i="58"/>
  <x:c r="J79" i="58" s="1"/>
  <x:c r="R79" i="58" s="1"/>
  <x:c r="X79" i="58" s="1"/>
  <x:c r="AF79" i="58" s="1"/>
  <x:c r="G79" i="58"/>
  <x:c r="O78" i="58"/>
  <x:c r="M78" i="58"/>
  <x:c r="I78" i="58"/>
  <x:c r="G78" i="58"/>
  <x:c r="J78" i="58" s="1"/>
  <x:c r="P77" i="58"/>
  <x:c r="O77" i="58"/>
  <x:c r="M77" i="58"/>
  <x:c r="J77" i="58"/>
  <x:c r="R77" i="58" s="1"/>
  <x:c r="X77" i="58" s="1"/>
  <x:c r="AF77" i="58" s="1"/>
  <x:c r="I77" i="58"/>
  <x:c r="G77" i="58"/>
  <x:c r="O76" i="58"/>
  <x:c r="M76" i="58"/>
  <x:c r="P76" i="58" s="1"/>
  <x:c r="I76" i="58"/>
  <x:c r="G76" i="58"/>
  <x:c r="J76" i="58" s="1"/>
  <x:c r="P75" i="58"/>
  <x:c r="O75" i="58"/>
  <x:c r="M75" i="58"/>
  <x:c r="I75" i="58"/>
  <x:c r="J75" i="58" s="1"/>
  <x:c r="R75" i="58" s="1"/>
  <x:c r="X75" i="58" s="1"/>
  <x:c r="AF75" i="58" s="1"/>
  <x:c r="G75" i="58"/>
  <x:c r="O74" i="58"/>
  <x:c r="M74" i="58"/>
  <x:c r="I74" i="58"/>
  <x:c r="G74" i="58"/>
  <x:c r="J74" i="58" s="1"/>
  <x:c r="O71" i="58"/>
  <x:c r="M71" i="58"/>
  <x:c r="I71" i="58"/>
  <x:c r="G71" i="58"/>
  <x:c r="J71" i="58" s="1"/>
  <x:c r="P70" i="58"/>
  <x:c r="O70" i="58"/>
  <x:c r="M70" i="58"/>
  <x:c r="J70" i="58"/>
  <x:c r="R70" i="58" s="1"/>
  <x:c r="X70" i="58" s="1"/>
  <x:c r="AF70" i="58" s="1"/>
  <x:c r="I70" i="58"/>
  <x:c r="G70" i="58"/>
  <x:c r="O69" i="58"/>
  <x:c r="M69" i="58"/>
  <x:c r="I69" i="58"/>
  <x:c r="G69" i="58"/>
  <x:c r="J69" i="58" s="1"/>
  <x:c r="P68" i="58"/>
  <x:c r="O68" i="58"/>
  <x:c r="M68" i="58"/>
  <x:c r="I68" i="58"/>
  <x:c r="J68" i="58" s="1"/>
  <x:c r="R68" i="58" s="1"/>
  <x:c r="X68" i="58" s="1"/>
  <x:c r="AF68" i="58" s="1"/>
  <x:c r="G68" i="58"/>
  <x:c r="O67" i="58"/>
  <x:c r="M67" i="58"/>
  <x:c r="P67" i="58" s="1"/>
  <x:c r="I67" i="58"/>
  <x:c r="G67" i="58"/>
  <x:c r="J67" i="58" s="1"/>
  <x:c r="P66" i="58"/>
  <x:c r="O66" i="58"/>
  <x:c r="M66" i="58"/>
  <x:c r="J66" i="58"/>
  <x:c r="R66" i="58" s="1"/>
  <x:c r="X66" i="58" s="1"/>
  <x:c r="I66" i="58"/>
  <x:c r="G66" i="58"/>
  <x:c r="P63" i="58"/>
  <x:c r="O63" i="58"/>
  <x:c r="M63" i="58"/>
  <x:c r="J63" i="58"/>
  <x:c r="R63" i="58" s="1"/>
  <x:c r="X63" i="58" s="1"/>
  <x:c r="AF63" i="58" s="1"/>
  <x:c r="I63" i="58"/>
  <x:c r="G63" i="58"/>
  <x:c r="O62" i="58"/>
  <x:c r="M62" i="58"/>
  <x:c r="P62" i="58" s="1"/>
  <x:c r="I62" i="58"/>
  <x:c r="G62" i="58"/>
  <x:c r="J62" i="58" s="1"/>
  <x:c r="P61" i="58"/>
  <x:c r="O61" i="58"/>
  <x:c r="M61" i="58"/>
  <x:c r="J61" i="58"/>
  <x:c r="R61" i="58" s="1"/>
  <x:c r="X61" i="58" s="1"/>
  <x:c r="AF61" i="58" s="1"/>
  <x:c r="I61" i="58"/>
  <x:c r="G61" i="58"/>
  <x:c r="O60" i="58"/>
  <x:c r="O82" i="58" s="1"/>
  <x:c r="M60" i="58"/>
  <x:c r="I60" i="58"/>
  <x:c r="G60" i="58"/>
  <x:c r="J60" i="58" s="1"/>
  <x:c r="P59" i="58"/>
  <x:c r="O59" i="58"/>
  <x:c r="M59" i="58"/>
  <x:c r="J59" i="58"/>
  <x:c r="R59" i="58" s="1"/>
  <x:c r="I59" i="58"/>
  <x:c r="G59" i="58"/>
  <x:c r="W54" i="58"/>
  <x:c r="V54" i="58"/>
  <x:c r="V114" i="58" s="1"/>
  <x:c r="U54" i="58"/>
  <x:c r="T54" i="58"/>
  <x:c r="T114" i="58" s="1"/>
  <x:c r="S54" i="58"/>
  <x:c r="N54" i="58"/>
  <x:c r="L54" i="58"/>
  <x:c r="L114" i="58" s="1"/>
  <x:c r="H54" i="58"/>
  <x:c r="F54" i="58"/>
  <x:c r="X53" i="58"/>
  <x:c r="AF53" i="58" s="1"/>
  <x:c r="O53" i="58"/>
  <x:c r="M53" i="58"/>
  <x:c r="P53" i="58" s="1"/>
  <x:c r="J53" i="58"/>
  <x:c r="R53" i="58" s="1"/>
  <x:c r="I53" i="58"/>
  <x:c r="G53" i="58"/>
  <x:c r="O52" i="58"/>
  <x:c r="M52" i="58"/>
  <x:c r="I52" i="58"/>
  <x:c r="G52" i="58"/>
  <x:c r="J52" i="58" s="1"/>
  <x:c r="P51" i="58"/>
  <x:c r="O51" i="58"/>
  <x:c r="M51" i="58"/>
  <x:c r="J51" i="58"/>
  <x:c r="R51" i="58" s="1"/>
  <x:c r="X51" i="58" s="1"/>
  <x:c r="AF51" i="58" s="1"/>
  <x:c r="I51" i="58"/>
  <x:c r="G51" i="58"/>
  <x:c r="O50" i="58"/>
  <x:c r="M50" i="58"/>
  <x:c r="P50" i="58" s="1"/>
  <x:c r="I50" i="58"/>
  <x:c r="G50" i="58"/>
  <x:c r="J50" i="58" s="1"/>
  <x:c r="P49" i="58"/>
  <x:c r="O49" i="58"/>
  <x:c r="M49" i="58"/>
  <x:c r="I49" i="58"/>
  <x:c r="J49" i="58" s="1"/>
  <x:c r="R49" i="58" s="1"/>
  <x:c r="X49" i="58" s="1"/>
  <x:c r="AF49" i="58" s="1"/>
  <x:c r="G49" i="58"/>
  <x:c r="O48" i="58"/>
  <x:c r="M48" i="58"/>
  <x:c r="I48" i="58"/>
  <x:c r="G48" i="58"/>
  <x:c r="J48" i="58" s="1"/>
  <x:c r="P47" i="58"/>
  <x:c r="O47" i="58"/>
  <x:c r="M47" i="58"/>
  <x:c r="J47" i="58"/>
  <x:c r="R47" i="58" s="1"/>
  <x:c r="X47" i="58" s="1"/>
  <x:c r="AF47" i="58" s="1"/>
  <x:c r="I47" i="58"/>
  <x:c r="G47" i="58"/>
  <x:c r="O46" i="58"/>
  <x:c r="M46" i="58"/>
  <x:c r="P46" i="58" s="1"/>
  <x:c r="I46" i="58"/>
  <x:c r="G46" i="58"/>
  <x:c r="J46" i="58" s="1"/>
  <x:c r="P45" i="58"/>
  <x:c r="O45" i="58"/>
  <x:c r="M45" i="58"/>
  <x:c r="I45" i="58"/>
  <x:c r="J45" i="58" s="1"/>
  <x:c r="R45" i="58" s="1"/>
  <x:c r="X45" i="58" s="1"/>
  <x:c r="AF45" i="58" s="1"/>
  <x:c r="G45" i="58"/>
  <x:c r="O44" i="58"/>
  <x:c r="M44" i="58"/>
  <x:c r="I44" i="58"/>
  <x:c r="G44" i="58"/>
  <x:c r="J44" i="58" s="1"/>
  <x:c r="P43" i="58"/>
  <x:c r="O43" i="58"/>
  <x:c r="M43" i="58"/>
  <x:c r="J43" i="58"/>
  <x:c r="R43" i="58" s="1"/>
  <x:c r="X43" i="58" s="1"/>
  <x:c r="AF43" i="58" s="1"/>
  <x:c r="I43" i="58"/>
  <x:c r="G43" i="58"/>
  <x:c r="O42" i="58"/>
  <x:c r="M42" i="58"/>
  <x:c r="P42" i="58" s="1"/>
  <x:c r="I42" i="58"/>
  <x:c r="G42" i="58"/>
  <x:c r="J42" i="58" s="1"/>
  <x:c r="P41" i="58"/>
  <x:c r="O41" i="58"/>
  <x:c r="M41" i="58"/>
  <x:c r="I41" i="58"/>
  <x:c r="J41" i="58" s="1"/>
  <x:c r="R41" i="58" s="1"/>
  <x:c r="X41" i="58" s="1"/>
  <x:c r="AF41" i="58" s="1"/>
  <x:c r="G41" i="58"/>
  <x:c r="O40" i="58"/>
  <x:c r="M40" i="58"/>
  <x:c r="I40" i="58"/>
  <x:c r="G40" i="58"/>
  <x:c r="J40" i="58" s="1"/>
  <x:c r="P39" i="58"/>
  <x:c r="O39" i="58"/>
  <x:c r="M39" i="58"/>
  <x:c r="J39" i="58"/>
  <x:c r="R39" i="58" s="1"/>
  <x:c r="X39" i="58" s="1"/>
  <x:c r="AF39" i="58" s="1"/>
  <x:c r="I39" i="58"/>
  <x:c r="G39" i="58"/>
  <x:c r="O38" i="58"/>
  <x:c r="M38" i="58"/>
  <x:c r="P38" i="58" s="1"/>
  <x:c r="I38" i="58"/>
  <x:c r="G38" i="58"/>
  <x:c r="J38" i="58" s="1"/>
  <x:c r="P37" i="58"/>
  <x:c r="O37" i="58"/>
  <x:c r="M37" i="58"/>
  <x:c r="I37" i="58"/>
  <x:c r="J37" i="58" s="1"/>
  <x:c r="R37" i="58" s="1"/>
  <x:c r="X37" i="58" s="1"/>
  <x:c r="AF37" i="58" s="1"/>
  <x:c r="G37" i="58"/>
  <x:c r="O36" i="58"/>
  <x:c r="M36" i="58"/>
  <x:c r="I36" i="58"/>
  <x:c r="G36" i="58"/>
  <x:c r="J36" i="58" s="1"/>
  <x:c r="P35" i="58"/>
  <x:c r="O35" i="58"/>
  <x:c r="M35" i="58"/>
  <x:c r="J35" i="58"/>
  <x:c r="R35" i="58" s="1"/>
  <x:c r="X35" i="58" s="1"/>
  <x:c r="AF35" i="58" s="1"/>
  <x:c r="I35" i="58"/>
  <x:c r="G35" i="58"/>
  <x:c r="O34" i="58"/>
  <x:c r="M34" i="58"/>
  <x:c r="P34" i="58" s="1"/>
  <x:c r="I34" i="58"/>
  <x:c r="G34" i="58"/>
  <x:c r="J34" i="58" s="1"/>
  <x:c r="P33" i="58"/>
  <x:c r="O33" i="58"/>
  <x:c r="M33" i="58"/>
  <x:c r="I33" i="58"/>
  <x:c r="J33" i="58" s="1"/>
  <x:c r="R33" i="58" s="1"/>
  <x:c r="X33" i="58" s="1"/>
  <x:c r="AF33" i="58" s="1"/>
  <x:c r="G33" i="58"/>
  <x:c r="O32" i="58"/>
  <x:c r="M32" i="58"/>
  <x:c r="I32" i="58"/>
  <x:c r="G32" i="58"/>
  <x:c r="J32" i="58" s="1"/>
  <x:c r="P31" i="58"/>
  <x:c r="O31" i="58"/>
  <x:c r="M31" i="58"/>
  <x:c r="J31" i="58"/>
  <x:c r="R31" i="58" s="1"/>
  <x:c r="X31" i="58" s="1"/>
  <x:c r="AF31" i="58" s="1"/>
  <x:c r="I31" i="58"/>
  <x:c r="G31" i="58"/>
  <x:c r="O30" i="58"/>
  <x:c r="M30" i="58"/>
  <x:c r="P30" i="58" s="1"/>
  <x:c r="I30" i="58"/>
  <x:c r="G30" i="58"/>
  <x:c r="J30" i="58" s="1"/>
  <x:c r="P29" i="58"/>
  <x:c r="O29" i="58"/>
  <x:c r="M29" i="58"/>
  <x:c r="I29" i="58"/>
  <x:c r="J29" i="58" s="1"/>
  <x:c r="R29" i="58" s="1"/>
  <x:c r="X29" i="58" s="1"/>
  <x:c r="AF29" i="58" s="1"/>
  <x:c r="G29" i="58"/>
  <x:c r="O28" i="58"/>
  <x:c r="M28" i="58"/>
  <x:c r="I28" i="58"/>
  <x:c r="G28" i="58"/>
  <x:c r="J28" i="58" s="1"/>
  <x:c r="P27" i="58"/>
  <x:c r="O27" i="58"/>
  <x:c r="M27" i="58"/>
  <x:c r="J27" i="58"/>
  <x:c r="R27" i="58" s="1"/>
  <x:c r="X27" i="58" s="1"/>
  <x:c r="AF27" i="58" s="1"/>
  <x:c r="I27" i="58"/>
  <x:c r="G27" i="58"/>
  <x:c r="O26" i="58"/>
  <x:c r="M26" i="58"/>
  <x:c r="P26" i="58" s="1"/>
  <x:c r="I26" i="58"/>
  <x:c r="G26" i="58"/>
  <x:c r="J26" i="58" s="1"/>
  <x:c r="P25" i="58"/>
  <x:c r="O25" i="58"/>
  <x:c r="M25" i="58"/>
  <x:c r="I25" i="58"/>
  <x:c r="J25" i="58" s="1"/>
  <x:c r="R25" i="58" s="1"/>
  <x:c r="X25" i="58" s="1"/>
  <x:c r="AF25" i="58" s="1"/>
  <x:c r="G25" i="58"/>
  <x:c r="O24" i="58"/>
  <x:c r="M24" i="58"/>
  <x:c r="I24" i="58"/>
  <x:c r="G24" i="58"/>
  <x:c r="J24" i="58" s="1"/>
  <x:c r="P23" i="58"/>
  <x:c r="O23" i="58"/>
  <x:c r="M23" i="58"/>
  <x:c r="J23" i="58"/>
  <x:c r="R23" i="58" s="1"/>
  <x:c r="X23" i="58" s="1"/>
  <x:c r="AF23" i="58" s="1"/>
  <x:c r="I23" i="58"/>
  <x:c r="G23" i="58"/>
  <x:c r="O22" i="58"/>
  <x:c r="M22" i="58"/>
  <x:c r="P22" i="58" s="1"/>
  <x:c r="I22" i="58"/>
  <x:c r="G22" i="58"/>
  <x:c r="J22" i="58" s="1"/>
  <x:c r="P21" i="58"/>
  <x:c r="O21" i="58"/>
  <x:c r="M21" i="58"/>
  <x:c r="I21" i="58"/>
  <x:c r="J21" i="58" s="1"/>
  <x:c r="R21" i="58" s="1"/>
  <x:c r="X21" i="58" s="1"/>
  <x:c r="AF21" i="58" s="1"/>
  <x:c r="G21" i="58"/>
  <x:c r="O20" i="58"/>
  <x:c r="M20" i="58"/>
  <x:c r="I20" i="58"/>
  <x:c r="G20" i="58"/>
  <x:c r="J20" i="58" s="1"/>
  <x:c r="O19" i="58"/>
  <x:c r="P19" i="58" s="1"/>
  <x:c r="M19" i="58"/>
  <x:c r="I19" i="58"/>
  <x:c r="G19" i="58"/>
  <x:c r="J19" i="58" s="1"/>
  <x:c r="O18" i="58"/>
  <x:c r="M18" i="58"/>
  <x:c r="I18" i="58"/>
  <x:c r="G18" i="58"/>
  <x:c r="J18" i="58" s="1"/>
  <x:c r="P17" i="58"/>
  <x:c r="O17" i="58"/>
  <x:c r="M17" i="58"/>
  <x:c r="I17" i="58"/>
  <x:c r="J17" i="58" s="1"/>
  <x:c r="R17" i="58" s="1"/>
  <x:c r="X17" i="58" s="1"/>
  <x:c r="AF17" i="58" s="1"/>
  <x:c r="G17" i="58"/>
  <x:c r="O16" i="58"/>
  <x:c r="M16" i="58"/>
  <x:c r="J16" i="58"/>
  <x:c r="I16" i="58"/>
  <x:c r="G16" i="58"/>
  <x:c r="P15" i="58"/>
  <x:c r="O15" i="58"/>
  <x:c r="M15" i="58"/>
  <x:c r="J15" i="58"/>
  <x:c r="R15" i="58" s="1"/>
  <x:c r="X15" i="58" s="1"/>
  <x:c r="AF15" i="58" s="1"/>
  <x:c r="I15" i="58"/>
  <x:c r="G15" i="58"/>
  <x:c r="O14" i="58"/>
  <x:c r="M14" i="58"/>
  <x:c r="P14" i="58" s="1"/>
  <x:c r="J14" i="58"/>
  <x:c r="R14" i="58" s="1"/>
  <x:c r="X14" i="58" s="1"/>
  <x:c r="AF14" i="58" s="1"/>
  <x:c r="I14" i="58"/>
  <x:c r="G14" i="58"/>
  <x:c r="B14" i="58"/>
  <x:c r="B15" i="58" s="1"/>
  <x:c r="B16" i="58" s="1"/>
  <x:c r="B17" i="58" s="1"/>
  <x:c r="B18" i="58" s="1"/>
  <x:c r="B19" i="58" s="1"/>
  <x:c r="B20" i="58" s="1"/>
  <x:c r="B21" i="58" s="1"/>
  <x:c r="B22" i="58" s="1"/>
  <x:c r="B23" i="58" s="1"/>
  <x:c r="B24" i="58" s="1"/>
  <x:c r="B25" i="58" s="1"/>
  <x:c r="B26" i="58" s="1"/>
  <x:c r="B27" i="58" s="1"/>
  <x:c r="B28" i="58" s="1"/>
  <x:c r="B29" i="58" s="1"/>
  <x:c r="B30" i="58" s="1"/>
  <x:c r="B31" i="58" s="1"/>
  <x:c r="B32" i="58" s="1"/>
  <x:c r="B33" i="58" s="1"/>
  <x:c r="B34" i="58" s="1"/>
  <x:c r="B35" i="58" s="1"/>
  <x:c r="B36" i="58" s="1"/>
  <x:c r="B37" i="58" s="1"/>
  <x:c r="B38" i="58" s="1"/>
  <x:c r="B39" i="58" s="1"/>
  <x:c r="B40" i="58" s="1"/>
  <x:c r="B41" i="58" s="1"/>
  <x:c r="B42" i="58" s="1"/>
  <x:c r="B43" i="58" s="1"/>
  <x:c r="B44" i="58" s="1"/>
  <x:c r="B45" i="58" s="1"/>
  <x:c r="B46" i="58" s="1"/>
  <x:c r="B47" i="58" s="1"/>
  <x:c r="B48" i="58" s="1"/>
  <x:c r="B49" i="58" s="1"/>
  <x:c r="B50" i="58" s="1"/>
  <x:c r="B51" i="58" s="1"/>
  <x:c r="B52" i="58" s="1"/>
  <x:c r="B53" i="58" s="1"/>
  <x:c r="B54" i="58" s="1"/>
  <x:c r="B58" i="58" s="1"/>
  <x:c r="B59" i="58" s="1"/>
  <x:c r="B60" i="58" s="1"/>
  <x:c r="B61" i="58" s="1"/>
  <x:c r="B62" i="58" s="1"/>
  <x:c r="B63" i="58" s="1"/>
  <x:c r="B64" i="58" s="1"/>
  <x:c r="B65" i="58" s="1"/>
  <x:c r="B66" i="58" s="1"/>
  <x:c r="B67" i="58" s="1"/>
  <x:c r="B68" i="58" s="1"/>
  <x:c r="B69" i="58" s="1"/>
  <x:c r="B70" i="58" s="1"/>
  <x:c r="B71" i="58" s="1"/>
  <x:c r="B72" i="58" s="1"/>
  <x:c r="B73" i="58" s="1"/>
  <x:c r="B74" i="58" s="1"/>
  <x:c r="B75" i="58" s="1"/>
  <x:c r="B76" i="58" s="1"/>
  <x:c r="B77" i="58" s="1"/>
  <x:c r="B78" i="58" s="1"/>
  <x:c r="B79" i="58" s="1"/>
  <x:c r="B80" i="58" s="1"/>
  <x:c r="B81" i="58" s="1"/>
  <x:c r="B82" i="58" s="1"/>
  <x:c r="B85" i="58" s="1"/>
  <x:c r="B86" i="58" s="1"/>
  <x:c r="B87" i="58" s="1"/>
  <x:c r="B88" i="58" s="1"/>
  <x:c r="B89" i="58" s="1"/>
  <x:c r="B90" i="58" s="1"/>
  <x:c r="B91" i="58" s="1"/>
  <x:c r="B92" i="58" s="1"/>
  <x:c r="B93" i="58" s="1"/>
  <x:c r="B94" i="58" s="1"/>
  <x:c r="B95" i="58" s="1"/>
  <x:c r="B96" i="58" s="1"/>
  <x:c r="B97" i="58" s="1"/>
  <x:c r="B98" i="58" s="1"/>
  <x:c r="B99" i="58" s="1"/>
  <x:c r="B100" i="58" s="1"/>
  <x:c r="B101" i="58" s="1"/>
  <x:c r="B102" i="58" s="1"/>
  <x:c r="B103" i="58" s="1"/>
  <x:c r="B104" i="58" s="1"/>
  <x:c r="B105" i="58" s="1"/>
  <x:c r="B106" i="58" s="1"/>
  <x:c r="B107" i="58" s="1"/>
  <x:c r="B108" i="58" s="1"/>
  <x:c r="B109" i="58" s="1"/>
  <x:c r="B110" i="58" s="1"/>
  <x:c r="B111" i="58" s="1"/>
  <x:c r="B112" i="58" s="1"/>
  <x:c r="B114" i="58" s="1"/>
  <x:c r="O13" i="58"/>
  <x:c r="P13" i="58" s="1"/>
  <x:c r="M13" i="58"/>
  <x:c r="I13" i="58"/>
  <x:c r="G13" i="58"/>
  <x:c r="J13" i="58" s="1"/>
  <x:c r="R13" i="58" s="1"/>
  <x:c r="X13" i="58" s="1"/>
  <x:c r="AF13" i="58" s="1"/>
  <x:c r="B13" i="58"/>
  <x:c r="O12" i="58"/>
  <x:c r="O54" i="58" s="1"/>
  <x:c r="M12" i="58"/>
  <x:c r="I12" i="58"/>
  <x:c r="G12" i="58"/>
  <x:c r="G54" i="58" s="1"/>
  <x:c r="AF66" i="58" l="1"/>
  <x:c r="R18" i="58"/>
  <x:c r="X18" i="58" s="1"/>
  <x:c r="AF18" i="58" s="1"/>
  <x:c r="R19" i="58"/>
  <x:c r="X19" i="58" s="1"/>
  <x:c r="AF19" i="58" s="1"/>
  <x:c r="X59" i="58"/>
  <x:c r="M82" i="58"/>
  <x:c r="G82" i="58"/>
  <x:c r="G114" i="58" s="1"/>
  <x:c r="J12" i="58"/>
  <x:c r="P16" i="58"/>
  <x:c r="R16" i="58" s="1"/>
  <x:c r="X16" i="58" s="1"/>
  <x:c r="AF16" i="58" s="1"/>
  <x:c r="R74" i="58"/>
  <x:c r="X74" i="58" s="1"/>
  <x:c r="AF74" i="58" s="1"/>
  <x:c r="R78" i="58"/>
  <x:c r="X78" i="58" s="1"/>
  <x:c r="AF78" i="58" s="1"/>
  <x:c r="J91" i="58"/>
  <x:c r="R91" i="58" s="1"/>
  <x:c r="X91" i="58" s="1"/>
  <x:c r="AF91" i="58" s="1"/>
  <x:c r="R94" i="58"/>
  <x:c r="X94" i="58" s="1"/>
  <x:c r="AF94" i="58" s="1"/>
  <x:c r="J107" i="58"/>
  <x:c r="R107" i="58" s="1"/>
  <x:c r="X107" i="58" s="1"/>
  <x:c r="AF107" i="58" s="1"/>
  <x:c r="O112" i="58"/>
  <x:c r="O114" i="58" s="1"/>
  <x:c r="R28" i="58"/>
  <x:c r="X28" i="58" s="1"/>
  <x:c r="AF28" i="58" s="1"/>
  <x:c r="R44" i="58"/>
  <x:c r="X44" i="58" s="1"/>
  <x:c r="AF44" i="58" s="1"/>
  <x:c r="M54" i="58"/>
  <x:c r="M114" i="58" s="1"/>
  <x:c r="P12" i="58"/>
  <x:c r="P18" i="58"/>
  <x:c r="P20" i="58"/>
  <x:c r="R20" i="58" s="1"/>
  <x:c r="X20" i="58" s="1"/>
  <x:c r="AF20" i="58" s="1"/>
  <x:c r="R22" i="58"/>
  <x:c r="X22" i="58" s="1"/>
  <x:c r="P24" i="58"/>
  <x:c r="R24" i="58" s="1"/>
  <x:c r="X24" i="58" s="1"/>
  <x:c r="AF24" i="58" s="1"/>
  <x:c r="R26" i="58"/>
  <x:c r="X26" i="58" s="1"/>
  <x:c r="AF26" i="58" s="1"/>
  <x:c r="P28" i="58"/>
  <x:c r="R30" i="58"/>
  <x:c r="X30" i="58" s="1"/>
  <x:c r="AF30" i="58" s="1"/>
  <x:c r="P32" i="58"/>
  <x:c r="R32" i="58" s="1"/>
  <x:c r="X32" i="58" s="1"/>
  <x:c r="AF32" i="58" s="1"/>
  <x:c r="R34" i="58"/>
  <x:c r="X34" i="58" s="1"/>
  <x:c r="AF34" i="58" s="1"/>
  <x:c r="P36" i="58"/>
  <x:c r="R36" i="58" s="1"/>
  <x:c r="X36" i="58" s="1"/>
  <x:c r="AF36" i="58" s="1"/>
  <x:c r="R38" i="58"/>
  <x:c r="X38" i="58" s="1"/>
  <x:c r="AF38" i="58" s="1"/>
  <x:c r="P40" i="58"/>
  <x:c r="R40" i="58" s="1"/>
  <x:c r="X40" i="58" s="1"/>
  <x:c r="AF40" i="58" s="1"/>
  <x:c r="R42" i="58"/>
  <x:c r="X42" i="58" s="1"/>
  <x:c r="AF42" i="58" s="1"/>
  <x:c r="P44" i="58"/>
  <x:c r="R46" i="58"/>
  <x:c r="X46" i="58" s="1"/>
  <x:c r="AF46" i="58" s="1"/>
  <x:c r="P48" i="58"/>
  <x:c r="R48" i="58" s="1"/>
  <x:c r="X48" i="58" s="1"/>
  <x:c r="AF48" i="58" s="1"/>
  <x:c r="R50" i="58"/>
  <x:c r="X50" i="58" s="1"/>
  <x:c r="AF50" i="58" s="1"/>
  <x:c r="P52" i="58"/>
  <x:c r="R52" i="58" s="1"/>
  <x:c r="X52" i="58" s="1"/>
  <x:c r="AF52" i="58" s="1"/>
  <x:c r="R69" i="58"/>
  <x:c r="X69" i="58" s="1"/>
  <x:c r="AF69" i="58" s="1"/>
  <x:c r="P71" i="58"/>
  <x:c r="M112" i="58"/>
  <x:c r="J87" i="58"/>
  <x:c r="R87" i="58" s="1"/>
  <x:c r="X87" i="58" s="1"/>
  <x:c r="AF87" i="58" s="1"/>
  <x:c r="R90" i="58"/>
  <x:c r="X90" i="58" s="1"/>
  <x:c r="AF90" i="58" s="1"/>
  <x:c r="J103" i="58"/>
  <x:c r="R103" i="58" s="1"/>
  <x:c r="X103" i="58" s="1"/>
  <x:c r="AF103" i="58" s="1"/>
  <x:c r="R106" i="58"/>
  <x:c r="X106" i="58" s="1"/>
  <x:c r="AF106" i="58" s="1"/>
  <x:c r="I54" i="58"/>
  <x:c r="I114" i="58" s="1"/>
  <x:c r="F114" i="58"/>
  <x:c r="I82" i="58"/>
  <x:c r="R67" i="58"/>
  <x:c r="X67" i="58" s="1"/>
  <x:c r="AF67" i="58" s="1"/>
  <x:c r="P69" i="58"/>
  <x:c r="R71" i="58"/>
  <x:c r="X71" i="58" s="1"/>
  <x:c r="AF71" i="58" s="1"/>
  <x:c r="J82" i="58"/>
  <x:c r="G112" i="58"/>
  <x:c r="J85" i="58"/>
  <x:c r="J89" i="58"/>
  <x:c r="R89" i="58" s="1"/>
  <x:c r="X89" i="58" s="1"/>
  <x:c r="AF89" i="58" s="1"/>
  <x:c r="J93" i="58"/>
  <x:c r="R93" i="58" s="1"/>
  <x:c r="X93" i="58" s="1"/>
  <x:c r="AF93" i="58" s="1"/>
  <x:c r="J97" i="58"/>
  <x:c r="R97" i="58" s="1"/>
  <x:c r="X97" i="58" s="1"/>
  <x:c r="AF97" i="58" s="1"/>
  <x:c r="J101" i="58"/>
  <x:c r="R101" i="58" s="1"/>
  <x:c r="X101" i="58" s="1"/>
  <x:c r="AF101" i="58" s="1"/>
  <x:c r="J105" i="58"/>
  <x:c r="R105" i="58" s="1"/>
  <x:c r="X105" i="58" s="1"/>
  <x:c r="AF105" i="58" s="1"/>
  <x:c r="J109" i="58"/>
  <x:c r="R109" i="58" s="1"/>
  <x:c r="N114" i="58"/>
  <x:c r="P60" i="58"/>
  <x:c r="R60" i="58" s="1"/>
  <x:c r="R62" i="58"/>
  <x:c r="X62" i="58" s="1"/>
  <x:c r="AF62" i="58" s="1"/>
  <x:c r="P74" i="58"/>
  <x:c r="R76" i="58"/>
  <x:c r="X76" i="58" s="1"/>
  <x:c r="AF76" i="58" s="1"/>
  <x:c r="P78" i="58"/>
  <x:c r="P110" i="58"/>
  <x:c r="P112" i="58" s="1"/>
  <x:c r="X60" i="58" l="1"/>
  <x:c r="AF60" i="58" s="1"/>
  <x:c r="R82" i="58"/>
  <x:c r="R110" i="58"/>
  <x:c r="X110" i="58" s="1"/>
  <x:c r="AF110" i="58" s="1"/>
  <x:c r="R85" i="58"/>
  <x:c r="J112" i="58"/>
  <x:c r="P82" i="58"/>
  <x:c r="AF59" i="58"/>
  <x:c r="AF82" i="58" s="1"/>
  <x:c r="X82" i="58"/>
  <x:c r="X119" i="58"/>
  <x:c r="P54" i="58"/>
  <x:c r="P114" i="58" s="1"/>
  <x:c r="X117" i="58"/>
  <x:c r="AF22" i="58"/>
  <x:c r="AF117" i="58" s="1"/>
  <x:c r="J54" i="58"/>
  <x:c r="J114" i="58" s="1"/>
  <x:c r="R12" i="58"/>
  <x:c r="AF119" i="58"/>
  <x:c r="R112" i="58" l="1"/>
  <x:c r="X85" i="58"/>
  <x:c r="R54" i="58"/>
  <x:c r="X12" i="58"/>
  <x:c r="X54" i="58" l="1"/>
  <x:c r="X120" i="58"/>
  <x:c r="X122" i="58" s="1"/>
  <x:c r="X124" i="58" s="1"/>
  <x:c r="AF12" i="58"/>
  <x:c r="AF85" i="58"/>
  <x:c r="AF112" i="58" s="1"/>
  <x:c r="X112" i="58"/>
  <x:c r="R114" i="58"/>
  <x:c r="AF120" i="58" l="1"/>
  <x:c r="AF122" i="58" s="1"/>
  <x:c r="AF124" i="58" s="1"/>
  <x:c r="AF54" i="58"/>
  <x:c r="AF114" i="58" s="1"/>
  <x:c r="X114" i="58"/>
  <x:c r="K94" i="52" l="1"/>
  <x:c r="H66" i="52"/>
  <x:c r="K15" i="52" l="1"/>
  <x:c r="J57" i="52" l="1"/>
  <x:c r="K57" i="52" l="1"/>
  <x:c r="H16" i="27"/>
  <x:c r="H17" i="27"/>
  <x:c r="H18" i="27"/>
  <x:c r="H19" i="27"/>
  <x:c r="H20" i="27"/>
  <x:c r="H21" i="27"/>
  <x:c r="H22" i="27"/>
  <x:c r="H23" i="27"/>
  <x:c r="H24" i="27"/>
  <x:c r="H25" i="27"/>
  <x:c r="H26" i="27"/>
  <x:c r="H27" i="27"/>
  <x:c r="F17" i="27"/>
  <x:c r="F18" i="27" s="1"/>
  <x:c r="F19" i="27" s="1"/>
  <x:c r="F20" i="27" s="1"/>
  <x:c r="F21" i="27" s="1"/>
  <x:c r="F22" i="27" s="1"/>
  <x:c r="F23" i="27" s="1"/>
  <x:c r="F24" i="27" s="1"/>
  <x:c r="F25" i="27" s="1"/>
  <x:c r="F26" i="27" s="1"/>
  <x:c r="F27" i="27" s="1"/>
  <x:c r="H29" i="27"/>
  <x:c r="E78" i="28" l="1"/>
  <x:c r="E37" i="57" l="1"/>
  <x:c r="G13" i="56" l="1"/>
  <x:c r="F116" i="5" l="1"/>
  <x:c r="H116" i="5" l="1"/>
  <x:c r="G116" i="5"/>
  <x:c r="E63" i="30"/>
  <x:c r="D95" i="33" l="1"/>
  <x:c r="F113" i="5" l="1"/>
  <x:c r="F114" i="5"/>
  <x:c r="F115" i="5"/>
  <x:c r="G115" i="5" l="1"/>
  <x:c r="H115" i="5"/>
  <x:c r="H114" i="5"/>
  <x:c r="G114" i="5"/>
  <x:c r="H113" i="5"/>
  <x:c r="G113" i="5"/>
  <x:c r="E3" i="7"/>
  <x:c r="G95" i="33" l="1"/>
  <x:c r="C27" i="33" l="1"/>
  <x:c r="F101" i="5" l="1"/>
  <x:c r="H101" i="5" l="1"/>
  <x:c r="G101" i="5"/>
  <x:c r="D122" i="5"/>
  <x:c r="E122" i="5"/>
  <x:c r="B69" i="33" l="1"/>
  <x:c r="D76" i="30"/>
  <x:c r="G75" i="30"/>
  <x:c r="P41" i="33" l="1"/>
  <x:c r="Q41" i="33" s="1"/>
  <x:c r="P16" i="33"/>
  <x:c r="Q16" i="33" s="1"/>
  <x:c r="T16" i="33" s="1"/>
  <x:c r="A1" i="57" l="1"/>
  <x:c r="D94" i="33" l="1"/>
  <x:c r="G94" i="33" s="1"/>
  <x:c r="K95" i="52" l="1"/>
  <x:c r="K91" i="52"/>
  <x:c r="K90" i="52"/>
  <x:c r="K89" i="52"/>
  <x:c r="K81" i="52"/>
  <x:c r="K80" i="52"/>
  <x:c r="K79" i="52"/>
  <x:c r="K78" i="52"/>
  <x:c r="K76" i="52"/>
  <x:c r="K75" i="52"/>
  <x:c r="K74" i="52"/>
  <x:c r="K73" i="52"/>
  <x:c r="K72" i="52"/>
  <x:c r="K71" i="52"/>
  <x:c r="K70" i="52"/>
  <x:c r="K69" i="52"/>
  <x:c r="K61" i="52"/>
  <x:c r="K60" i="52"/>
  <x:c r="K59" i="52"/>
  <x:c r="K58" i="52"/>
  <x:c r="K56" i="52"/>
  <x:c r="K55" i="52"/>
  <x:c r="K54" i="52"/>
  <x:c r="K51" i="52"/>
  <x:c r="K50" i="52"/>
  <x:c r="K49" i="52"/>
  <x:c r="K48" i="52"/>
  <x:c r="K47" i="52"/>
  <x:c r="K46" i="52"/>
  <x:c r="K45" i="52"/>
  <x:c r="K44" i="52"/>
  <x:c r="K37" i="52"/>
  <x:c r="K36" i="52"/>
  <x:c r="K35" i="52"/>
  <x:c r="K34" i="52"/>
  <x:c r="K33" i="52"/>
  <x:c r="K32" i="52"/>
  <x:c r="K31" i="52"/>
  <x:c r="K30" i="52"/>
  <x:c r="K29" i="52"/>
  <x:c r="K28" i="52"/>
  <x:c r="K27" i="52"/>
  <x:c r="K26" i="52"/>
  <x:c r="K22" i="52"/>
  <x:c r="K21" i="52"/>
  <x:c r="K20" i="52"/>
  <x:c r="K19" i="52"/>
  <x:c r="K18" i="52"/>
  <x:c r="K17" i="52"/>
  <x:c r="K16" i="52"/>
  <x:c r="K62" i="52" l="1"/>
  <x:c r="J61" i="52"/>
  <x:c r="J60" i="52"/>
  <x:c r="J59" i="52"/>
  <x:c r="J58" i="52"/>
  <x:c r="J56" i="52"/>
  <x:c r="J55" i="52"/>
  <x:c r="J54" i="52"/>
  <x:c r="I66" i="52" l="1"/>
  <x:c r="I62" i="52"/>
  <x:c r="H62" i="52"/>
  <x:c r="H121" i="52" l="1"/>
  <x:c r="G111" i="52"/>
  <x:c r="H124" i="52" s="1"/>
  <x:c r="F101" i="52"/>
  <x:c r="A108" i="52"/>
  <x:c r="A109" i="52" s="1"/>
  <x:c r="A110" i="52" s="1"/>
  <x:c r="A111" i="52" s="1"/>
  <x:c r="A112" i="52" s="1"/>
  <x:c r="A113" i="52" s="1"/>
  <x:c r="A114" i="52" s="1"/>
  <x:c r="A115" i="52" l="1"/>
  <x:c r="A118" i="52" s="1"/>
  <x:c r="A121" i="52" s="1"/>
  <x:c r="A122" i="52" s="1"/>
  <x:c r="A123" i="52" s="1"/>
  <x:c r="A124" i="52" s="1"/>
  <x:c r="A125" i="52" s="1"/>
  <x:c r="A126" i="52" s="1"/>
  <x:c r="A127" i="52" s="1"/>
  <x:c r="A128" i="52" s="1"/>
  <x:c r="A129" i="52" s="1"/>
  <x:c r="A130" i="52" s="1"/>
  <x:c r="A131" i="52" s="1"/>
  <x:c r="A132" i="52" s="1"/>
  <x:c r="A133" i="52" s="1"/>
  <x:c r="A134" i="52" s="1"/>
  <x:c r="A135" i="52" s="1"/>
  <x:c r="J64" i="52" l="1"/>
  <x:c r="A44" i="52" l="1"/>
  <x:c r="A45" i="52" s="1"/>
  <x:c r="A46" i="52" s="1"/>
  <x:c r="A47" i="52" s="1"/>
  <x:c r="A48" i="52" s="1"/>
  <x:c r="A49" i="52" s="1"/>
  <x:c r="A50" i="52" s="1"/>
  <x:c r="A51" i="52" s="1"/>
  <x:c r="A52" i="52" s="1"/>
  <x:c r="A54" i="52" s="1"/>
  <x:c r="A55" i="52" s="1"/>
  <x:c r="A14" i="52"/>
  <x:c r="A15" i="52" s="1"/>
  <x:c r="A16" i="52" s="1"/>
  <x:c r="A17" i="52" s="1"/>
  <x:c r="A18" i="52" s="1"/>
  <x:c r="A19" i="52" s="1"/>
  <x:c r="A20" i="52" s="1"/>
  <x:c r="A21" i="52" s="1"/>
  <x:c r="A22" i="52" s="1"/>
  <x:c r="A23" i="52" s="1"/>
  <x:c r="A25" i="52" s="1"/>
  <x:c r="A26" i="52" s="1"/>
  <x:c r="A27" i="52" s="1"/>
  <x:c r="A28" i="52" s="1"/>
  <x:c r="A29" i="52" s="1"/>
  <x:c r="A30" i="52" s="1"/>
  <x:c r="A31" i="52" s="1"/>
  <x:c r="A32" i="52" s="1"/>
  <x:c r="A33" i="52" s="1"/>
  <x:c r="A34" i="52" s="1"/>
  <x:c r="A35" i="52" s="1"/>
  <x:c r="A36" i="52" s="1"/>
  <x:c r="A37" i="52" s="1"/>
  <x:c r="A38" i="52" s="1"/>
  <x:c r="A56" i="52" l="1"/>
  <x:c r="I52" i="52"/>
  <x:c r="H52" i="52"/>
  <x:c r="A57" i="52" l="1"/>
  <x:c r="A58" i="52" s="1"/>
  <x:c r="A59" i="52" s="1"/>
  <x:c r="A60" i="52" s="1"/>
  <x:c r="A61" i="52" s="1"/>
  <x:c r="J70" i="52"/>
  <x:c r="J71" i="52"/>
  <x:c r="J72" i="52"/>
  <x:c r="J73" i="52"/>
  <x:c r="J74" i="52"/>
  <x:c r="J75" i="52"/>
  <x:c r="J76" i="52"/>
  <x:c r="J51" i="52"/>
  <x:c r="J50" i="52"/>
  <x:c r="J49" i="52"/>
  <x:c r="J48" i="52"/>
  <x:c r="J47" i="52"/>
  <x:c r="J46" i="52"/>
  <x:c r="J45" i="52"/>
  <x:c r="A62" i="52" l="1"/>
  <x:c r="A64" i="52" s="1"/>
  <x:c r="A65" i="52" s="1"/>
  <x:c r="A66" i="52" s="1"/>
  <x:c r="A68" i="52" s="1"/>
  <x:c r="A69" i="52" s="1"/>
  <x:c r="A70" i="52" s="1"/>
  <x:c r="A71" i="52" s="1"/>
  <x:c r="A72" i="52" s="1"/>
  <x:c r="A73" i="52" s="1"/>
  <x:c r="A74" i="52" s="1"/>
  <x:c r="A75" i="52" s="1"/>
  <x:c r="A76" i="52" s="1"/>
  <x:c r="A77" i="52" s="1"/>
  <x:c r="A78" i="52" s="1"/>
  <x:c r="A79" i="52" s="1"/>
  <x:c r="A80" i="52" s="1"/>
  <x:c r="A81" i="52" s="1"/>
  <x:c r="A82" i="52" s="1"/>
  <x:c r="A83" i="52" s="1"/>
  <x:c r="A84" i="52" s="1"/>
  <x:c r="A85" i="52" s="1"/>
  <x:c r="A86" i="52" s="1"/>
  <x:c r="A87" i="52" s="1"/>
  <x:c r="A88" i="52" s="1"/>
  <x:c r="A89" i="52" s="1"/>
  <x:c r="A90" i="52" s="1"/>
  <x:c r="A91" i="52" s="1"/>
  <x:c r="A92" i="52" s="1"/>
  <x:c r="A93" i="52" s="1"/>
  <x:c r="A94" i="52" s="1"/>
  <x:c r="A95" i="52" s="1"/>
  <x:c r="A96" i="52" s="1"/>
  <x:c r="J62" i="52"/>
  <x:c r="K52" i="52"/>
  <x:c r="L12" i="6" l="1"/>
  <x:c r="D131" i="1" s="1"/>
  <x:c r="D112" i="52"/>
  <x:c r="D111" i="52"/>
  <x:c r="K12" i="6"/>
  <x:c r="D130" i="1" s="1"/>
  <x:c r="E52" i="57" l="1"/>
  <x:c r="J21" i="6" s="1"/>
  <x:c r="E47" i="57"/>
  <x:c r="F21" i="6" s="1"/>
  <x:c r="F112" i="5" l="1"/>
  <x:c r="F110" i="5"/>
  <x:c r="F108" i="5"/>
  <x:c r="F106" i="5"/>
  <x:c r="F104" i="5"/>
  <x:c r="F103" i="5"/>
  <x:c r="F102" i="5"/>
  <x:c r="G103" i="5" l="1"/>
  <x:c r="H103" i="5"/>
  <x:c r="H110" i="5"/>
  <x:c r="G110" i="5"/>
  <x:c r="H102" i="5"/>
  <x:c r="G102" i="5"/>
  <x:c r="H104" i="5"/>
  <x:c r="G104" i="5"/>
  <x:c r="H106" i="5"/>
  <x:c r="G106" i="5"/>
  <x:c r="H108" i="5"/>
  <x:c r="G108" i="5"/>
  <x:c r="H112" i="5"/>
  <x:c r="G112" i="5"/>
  <x:c r="A40" i="57"/>
  <x:c r="A41" i="57" s="1"/>
  <x:c r="H21" i="6" l="1"/>
  <x:c r="E28" i="57"/>
  <x:c r="I21" i="6" s="1"/>
  <x:c r="E20" i="57"/>
  <x:c r="E21" i="6" s="1"/>
  <x:c r="E12" i="57"/>
  <x:c r="G21" i="6" s="1"/>
  <x:c r="E30" i="57" l="1"/>
  <x:c r="E39" i="57" l="1"/>
  <x:c r="E41" i="57" s="1"/>
  <x:c r="D117" i="1"/>
  <x:c r="D116" i="1"/>
  <x:c r="D115" i="1"/>
  <x:c r="P38" i="56"/>
  <x:c r="J35" i="6" s="1"/>
  <x:c r="O43" i="56" l="1"/>
  <x:c r="N43" i="56"/>
  <x:c r="M43" i="56"/>
  <x:c r="L43" i="56"/>
  <x:c r="K43" i="56"/>
  <x:c r="J43" i="56"/>
  <x:c r="I43" i="56"/>
  <x:c r="H43" i="56"/>
  <x:c r="G43" i="56"/>
  <x:c r="F43" i="56"/>
  <x:c r="E43" i="56"/>
  <x:c r="D43" i="56"/>
  <x:c r="C43" i="56"/>
  <x:c r="O42" i="56"/>
  <x:c r="N42" i="56"/>
  <x:c r="N44" i="56" s="1"/>
  <x:c r="M42" i="56"/>
  <x:c r="M44" i="56" s="1"/>
  <x:c r="L42" i="56"/>
  <x:c r="K42" i="56"/>
  <x:c r="J42" i="56"/>
  <x:c r="J44" i="56" s="1"/>
  <x:c r="I42" i="56"/>
  <x:c r="I44" i="56" s="1"/>
  <x:c r="H42" i="56"/>
  <x:c r="G42" i="56"/>
  <x:c r="F42" i="56"/>
  <x:c r="F44" i="56" s="1"/>
  <x:c r="E42" i="56"/>
  <x:c r="E44" i="56" s="1"/>
  <x:c r="D42" i="56"/>
  <x:c r="C42" i="56"/>
  <x:c r="P41" i="56"/>
  <x:c r="J36" i="6" s="1"/>
  <x:c r="P40" i="56"/>
  <x:c r="P39" i="56"/>
  <x:c r="P37" i="56"/>
  <x:c r="P36" i="56"/>
  <x:c r="P35" i="56"/>
  <x:c r="P34" i="56"/>
  <x:c r="P33" i="56"/>
  <x:c r="P32" i="56"/>
  <x:c r="P31" i="56"/>
  <x:c r="P30" i="56"/>
  <x:c r="P29" i="56"/>
  <x:c r="P43" i="56" s="1"/>
  <x:c r="J34" i="6" s="1"/>
  <x:c r="F43" i="6" s="1"/>
  <x:c r="P28" i="56"/>
  <x:c r="O22" i="56"/>
  <x:c r="N22" i="56"/>
  <x:c r="M22" i="56"/>
  <x:c r="L22" i="56"/>
  <x:c r="K22" i="56"/>
  <x:c r="J22" i="56"/>
  <x:c r="I22" i="56"/>
  <x:c r="H22" i="56"/>
  <x:c r="G22" i="56"/>
  <x:c r="F22" i="56"/>
  <x:c r="E22" i="56"/>
  <x:c r="D22" i="56"/>
  <x:c r="C22" i="56"/>
  <x:c r="P21" i="56"/>
  <x:c r="P20" i="56"/>
  <x:c r="P19" i="56"/>
  <x:c r="P18" i="56"/>
  <x:c r="J29" i="6"/>
  <x:c r="A7" i="56"/>
  <x:c r="A8" i="56" s="1"/>
  <x:c r="A9" i="56" s="1"/>
  <x:c r="A10" i="56" s="1"/>
  <x:c r="A11" i="56" s="1"/>
  <x:c r="A12" i="56" s="1"/>
  <x:c r="A13" i="56" s="1"/>
  <x:c r="A18" i="56" s="1"/>
  <x:c r="A19" i="56" s="1"/>
  <x:c r="A20" i="56" s="1"/>
  <x:c r="A21" i="56" s="1"/>
  <x:c r="A22" i="56" s="1"/>
  <x:c r="A28" i="56" s="1"/>
  <x:c r="A29" i="56" s="1"/>
  <x:c r="A30" i="56" s="1"/>
  <x:c r="A31" i="56" s="1"/>
  <x:c r="A32" i="56" s="1"/>
  <x:c r="A33" i="56" s="1"/>
  <x:c r="A34" i="56" s="1"/>
  <x:c r="A35" i="56" s="1"/>
  <x:c r="A36" i="56" s="1"/>
  <x:c r="A37" i="56" s="1"/>
  <x:c r="A38" i="56" s="1"/>
  <x:c r="A39" i="56" s="1"/>
  <x:c r="A40" i="56" s="1"/>
  <x:c r="A41" i="56" s="1"/>
  <x:c r="A42" i="56" s="1"/>
  <x:c r="D44" i="56" l="1"/>
  <x:c r="H44" i="56"/>
  <x:c r="L44" i="56"/>
  <x:c r="P22" i="56"/>
  <x:c r="F42" i="6" s="1"/>
  <x:c r="I42" i="6" s="1"/>
  <x:c r="P42" i="56"/>
  <x:c r="G44" i="56"/>
  <x:c r="K44" i="56"/>
  <x:c r="O44" i="56"/>
  <x:c r="C44" i="56"/>
  <x:c r="P44" i="56" l="1"/>
  <x:c r="J33" i="6"/>
  <x:c r="I12" i="1"/>
  <x:c r="A8" i="54" l="1"/>
  <x:c r="A10" i="54" s="1"/>
  <x:c r="A11" i="54" s="1"/>
  <x:c r="A12" i="54" s="1"/>
  <x:c r="A14" i="54" s="1"/>
  <x:c r="A15" i="54" s="1"/>
  <x:c r="A16" i="54" s="1"/>
  <x:c r="A18" i="54" s="1"/>
  <x:c r="A20" i="54" s="1"/>
  <x:c r="A22" i="54" s="1"/>
  <x:c r="A23" i="54" s="1"/>
  <x:c r="A24" i="54" s="1"/>
  <x:c r="A29" i="54" s="1"/>
  <x:c r="A30" i="54" s="1"/>
  <x:c r="A32" i="54" s="1"/>
  <x:c r="A33" i="54" s="1"/>
  <x:c r="A34" i="54" s="1"/>
  <x:c r="A36" i="54" s="1"/>
  <x:c r="A37" i="54" s="1"/>
  <x:c r="A38" i="54" s="1"/>
  <x:c r="A40" i="54" s="1"/>
  <x:c r="A42" i="54" s="1"/>
  <x:c r="A44" i="54" s="1"/>
  <x:c r="A45" i="54" s="1"/>
  <x:c r="A46" i="54" s="1"/>
  <x:c r="J65" i="52" l="1"/>
  <x:c r="J66" i="52" s="1"/>
  <x:c r="J44" i="52"/>
  <x:c r="J52" i="52" s="1"/>
  <x:c r="J95" i="52"/>
  <x:c r="J94" i="52"/>
  <x:c r="J93" i="52"/>
  <x:c r="J92" i="52"/>
  <x:c r="J91" i="52"/>
  <x:c r="J90" i="52"/>
  <x:c r="J89" i="52"/>
  <x:c r="J88" i="52"/>
  <x:c r="J87" i="52"/>
  <x:c r="J86" i="52"/>
  <x:c r="J85" i="52"/>
  <x:c r="J84" i="52"/>
  <x:c r="J83" i="52"/>
  <x:c r="J82" i="52"/>
  <x:c r="J81" i="52"/>
  <x:c r="J80" i="52"/>
  <x:c r="J79" i="52"/>
  <x:c r="J78" i="52"/>
  <x:c r="J77" i="52"/>
  <x:c r="J69" i="52"/>
  <x:c r="K96" i="52"/>
  <x:c r="D110" i="52" l="1"/>
  <x:c r="F110" i="52" s="1"/>
  <x:c r="K110" i="52" s="1"/>
  <x:c r="J12" i="6"/>
  <x:c r="J96" i="52"/>
  <x:c r="F123" i="52" l="1"/>
  <x:c r="G90" i="30"/>
  <x:c r="F90" i="30"/>
  <x:c r="C90" i="30"/>
  <x:c r="F79" i="30"/>
  <x:c r="F62" i="30"/>
  <x:c r="F66" i="30" s="1"/>
  <x:c r="D61" i="30"/>
  <x:c r="D88" i="30" l="1"/>
  <x:c r="E87" i="30"/>
  <x:c r="D13" i="30" s="1"/>
  <x:c r="D86" i="30"/>
  <x:c r="E85" i="30"/>
  <x:c r="D84" i="30"/>
  <x:c r="G79" i="30"/>
  <x:c r="D73" i="30"/>
  <x:c r="B68" i="33"/>
  <x:c r="B67" i="33"/>
  <x:c r="B66" i="33"/>
  <x:c r="B65" i="33"/>
  <x:c r="B64" i="33"/>
  <x:c r="B63" i="33"/>
  <x:c r="B62" i="33"/>
  <x:c r="E24" i="5"/>
  <x:c r="D24" i="5"/>
  <x:c r="C24" i="5"/>
  <x:c r="D90" i="30" l="1"/>
  <x:c r="E90" i="30"/>
  <x:c r="D36" i="54" l="1"/>
  <x:c r="E36" i="54" s="1"/>
  <x:c r="D32" i="54"/>
  <x:c r="D30" i="54"/>
  <x:c r="E30" i="54" s="1"/>
  <x:c r="F30" i="54" s="1"/>
  <x:c r="G30" i="54" s="1"/>
  <x:c r="H30" i="54" s="1"/>
  <x:c r="I30" i="54" s="1"/>
  <x:c r="J30" i="54" s="1"/>
  <x:c r="K30" i="54" s="1"/>
  <x:c r="L30" i="54" s="1"/>
  <x:c r="M30" i="54" s="1"/>
  <x:c r="N30" i="54" s="1"/>
  <x:c r="P14" i="54"/>
  <x:c r="P10" i="54"/>
  <x:c r="P8" i="54"/>
  <x:c r="O30" i="54" l="1"/>
  <x:c r="P30" i="54" s="1"/>
  <x:c r="E32" i="54"/>
  <x:c r="F32" i="54" s="1"/>
  <x:c r="G32" i="54" s="1"/>
  <x:c r="F36" i="54"/>
  <x:c r="G36" i="54" l="1"/>
  <x:c r="H32" i="54"/>
  <x:c r="H36" i="54" l="1"/>
  <x:c r="I32" i="54"/>
  <x:c r="I36" i="54" l="1"/>
  <x:c r="J32" i="54"/>
  <x:c r="J36" i="54" l="1"/>
  <x:c r="K32" i="54"/>
  <x:c r="K36" i="54" l="1"/>
  <x:c r="L32" i="54"/>
  <x:c r="L36" i="54" l="1"/>
  <x:c r="M32" i="54"/>
  <x:c r="M36" i="54" l="1"/>
  <x:c r="N32" i="54"/>
  <x:c r="O32" i="54" s="1"/>
  <x:c r="P32" i="54" s="1"/>
  <x:c r="N36" i="54" l="1"/>
  <x:c r="O36" i="54" s="1"/>
  <x:c r="P36" i="54" s="1"/>
  <x:c r="D45" i="54" l="1"/>
  <x:c r="E45" i="54" s="1"/>
  <x:c r="F45" i="54" s="1"/>
  <x:c r="G45" i="54" s="1"/>
  <x:c r="H45" i="54" s="1"/>
  <x:c r="I45" i="54" s="1"/>
  <x:c r="J45" i="54" s="1"/>
  <x:c r="K45" i="54" s="1"/>
  <x:c r="L45" i="54" s="1"/>
  <x:c r="M45" i="54" s="1"/>
  <x:c r="N45" i="54" s="1"/>
  <x:c r="O45" i="54" s="1"/>
  <x:c r="P45" i="54" s="1"/>
  <x:c r="D44" i="54"/>
  <x:c r="E44" i="54" s="1"/>
  <x:c r="D42" i="54"/>
  <x:c r="E42" i="54" s="1"/>
  <x:c r="C46" i="54"/>
  <x:c r="B3" i="55"/>
  <x:c r="D24" i="54"/>
  <x:c r="E24" i="54"/>
  <x:c r="F24" i="54"/>
  <x:c r="G24" i="54"/>
  <x:c r="H24" i="54"/>
  <x:c r="I24" i="54"/>
  <x:c r="J24" i="54"/>
  <x:c r="K24" i="54"/>
  <x:c r="L24" i="54"/>
  <x:c r="M24" i="54"/>
  <x:c r="N24" i="54"/>
  <x:c r="O24" i="54"/>
  <x:c r="P23" i="54"/>
  <x:c r="P22" i="54"/>
  <x:c r="P20" i="54"/>
  <x:c r="I44" i="6"/>
  <x:c r="D46" i="54" l="1"/>
  <x:c r="E46" i="54"/>
  <x:c r="F44" i="54"/>
  <x:c r="F42" i="54"/>
  <x:c r="G42" i="54" s="1"/>
  <x:c r="H42" i="54" s="1"/>
  <x:c r="I42" i="54" s="1"/>
  <x:c r="J42" i="54" s="1"/>
  <x:c r="K42" i="54" s="1"/>
  <x:c r="L42" i="54" s="1"/>
  <x:c r="M42" i="54" s="1"/>
  <x:c r="N42" i="54" s="1"/>
  <x:c r="O42" i="54" s="1"/>
  <x:c r="P42" i="54" s="1"/>
  <x:c r="D81" i="1" s="1"/>
  <x:c r="P24" i="54"/>
  <x:c r="F46" i="54" l="1"/>
  <x:c r="G44" i="54"/>
  <x:c r="G46" i="54" l="1"/>
  <x:c r="H44" i="54"/>
  <x:c r="I44" i="54" l="1"/>
  <x:c r="H46" i="54"/>
  <x:c r="I46" i="54" l="1"/>
  <x:c r="J44" i="54"/>
  <x:c r="F51" i="1"/>
  <x:c r="J46" i="54" l="1"/>
  <x:c r="K44" i="54"/>
  <x:c r="K46" i="54" l="1"/>
  <x:c r="L44" i="54"/>
  <x:c r="K23" i="52"/>
  <x:c r="D108" i="52" l="1"/>
  <x:c r="F108" i="52" s="1"/>
  <x:c r="H108" i="52" s="1"/>
  <x:c r="L108" i="52" s="1"/>
  <x:c r="I12" i="6"/>
  <x:c r="M44" i="54"/>
  <x:c r="L46" i="54"/>
  <x:c r="H23" i="52"/>
  <x:c r="K108" i="52" l="1"/>
  <x:c r="M46" i="54"/>
  <x:c r="N44" i="54"/>
  <x:c r="O44" i="54" s="1"/>
  <x:c r="P44" i="54" s="1"/>
  <x:c r="F121" i="52" l="1"/>
  <x:c r="N46" i="54"/>
  <x:c r="C3" i="17"/>
  <x:c r="C41" i="7"/>
  <x:c r="B41" i="7"/>
  <x:c r="E26" i="7"/>
  <x:c r="F41" i="7" s="1"/>
  <x:c r="F42" i="7" s="1"/>
  <x:c r="F43" i="7" s="1"/>
  <x:c r="F44" i="7" s="1"/>
  <x:c r="F45" i="7" s="1"/>
  <x:c r="F46" i="7" s="1"/>
  <x:c r="F47" i="7" s="1"/>
  <x:c r="E24" i="32"/>
  <x:c r="D118" i="1" s="1"/>
  <x:c r="A11" i="32"/>
  <x:c r="A12" i="32" s="1"/>
  <x:c r="A13" i="32" s="1"/>
  <x:c r="A14" i="32" s="1"/>
  <x:c r="A15" i="32" s="1"/>
  <x:c r="A16" i="32" s="1"/>
  <x:c r="A17" i="32" s="1"/>
  <x:c r="A18" i="32" s="1"/>
  <x:c r="A19" i="32" s="1"/>
  <x:c r="A20" i="32" s="1"/>
  <x:c r="A21" i="32" s="1"/>
  <x:c r="A22" i="32" s="1"/>
  <x:c r="A23" i="32" s="1"/>
  <x:c r="A24" i="32" s="1"/>
  <x:c r="A26" i="32" s="1"/>
  <x:c r="A27" i="32" s="1"/>
  <x:c r="A28" i="32" s="1"/>
  <x:c r="D92" i="30"/>
  <x:c r="D72" i="30"/>
  <x:c r="D71" i="30"/>
  <x:c r="E60" i="30"/>
  <x:c r="D6" i="30" s="1"/>
  <x:c r="D32" i="30" s="1"/>
  <x:c r="E59" i="30"/>
  <x:c r="D58" i="30"/>
  <x:c r="D66" i="30" s="1"/>
  <x:c r="D54" i="30"/>
  <x:c r="F52" i="30"/>
  <x:c r="F51" i="30"/>
  <x:c r="A7" i="30"/>
  <x:c r="A8" i="30" s="1"/>
  <x:c r="A12" i="30" s="1"/>
  <x:c r="A13" i="30" s="1"/>
  <x:c r="A14" i="30" s="1"/>
  <x:c r="A15" i="30" s="1"/>
  <x:c r="A16" i="30" s="1"/>
  <x:c r="A17" i="30" s="1"/>
  <x:c r="A18" i="30" s="1"/>
  <x:c r="A19" i="30" s="1"/>
  <x:c r="A20" i="30" s="1"/>
  <x:c r="A22" i="30" s="1"/>
  <x:c r="A23" i="30" s="1"/>
  <x:c r="A24" i="30" s="1"/>
  <x:c r="C14" i="1" s="1"/>
  <x:c r="G209" i="1"/>
  <x:c r="H14" i="16" s="1"/>
  <x:c r="J37" i="6"/>
  <x:c r="F44" i="6" s="1"/>
  <x:c r="G207" i="1"/>
  <x:c r="H12" i="16" s="1"/>
  <x:c r="A29" i="6"/>
  <x:c r="A31" i="6" s="1"/>
  <x:c r="A33" i="6" s="1"/>
  <x:c r="A34" i="6" s="1"/>
  <x:c r="A35" i="6" s="1"/>
  <x:c r="A36" i="6" s="1"/>
  <x:c r="A37" i="6" s="1"/>
  <x:c r="A42" i="6" s="1"/>
  <x:c r="A43" i="6" s="1"/>
  <x:c r="A44" i="6" s="1"/>
  <x:c r="A45" i="6" s="1"/>
  <x:c r="D145" i="1"/>
  <x:c r="D143" i="1"/>
  <x:c r="H12" i="6"/>
  <x:c r="D121" i="1" s="1"/>
  <x:c r="I117" i="1"/>
  <x:c r="G3" i="6"/>
  <x:c r="G25" i="6" s="1"/>
  <x:c r="D85" i="49"/>
  <x:c r="C85" i="49"/>
  <x:c r="D84" i="49"/>
  <x:c r="C84" i="49"/>
  <x:c r="D83" i="49"/>
  <x:c r="C83" i="49"/>
  <x:c r="D82" i="49"/>
  <x:c r="C82" i="49"/>
  <x:c r="D81" i="49"/>
  <x:c r="C81" i="49"/>
  <x:c r="D80" i="49"/>
  <x:c r="C80" i="49"/>
  <x:c r="D79" i="49"/>
  <x:c r="C79" i="49"/>
  <x:c r="D78" i="49"/>
  <x:c r="C78" i="49"/>
  <x:c r="D77" i="49"/>
  <x:c r="D76" i="49"/>
  <x:c r="D75" i="49"/>
  <x:c r="C75" i="49"/>
  <x:c r="D74" i="49"/>
  <x:c r="C74" i="49"/>
  <x:c r="G69" i="49"/>
  <x:c r="F69" i="49"/>
  <x:c r="E69" i="49"/>
  <x:c r="D69" i="49"/>
  <x:c r="C69" i="49"/>
  <x:c r="G68" i="49"/>
  <x:c r="F68" i="49"/>
  <x:c r="E68" i="49"/>
  <x:c r="D68" i="49"/>
  <x:c r="C68" i="49"/>
  <x:c r="G67" i="49"/>
  <x:c r="F67" i="49"/>
  <x:c r="E67" i="49"/>
  <x:c r="D67" i="49"/>
  <x:c r="C67" i="49"/>
  <x:c r="G66" i="49"/>
  <x:c r="F66" i="49"/>
  <x:c r="E66" i="49"/>
  <x:c r="D66" i="49"/>
  <x:c r="C66" i="49"/>
  <x:c r="G65" i="49"/>
  <x:c r="F65" i="49"/>
  <x:c r="E65" i="49"/>
  <x:c r="D65" i="49"/>
  <x:c r="C65" i="49"/>
  <x:c r="G64" i="49"/>
  <x:c r="F64" i="49"/>
  <x:c r="E64" i="49"/>
  <x:c r="D64" i="49"/>
  <x:c r="C64" i="49"/>
  <x:c r="G63" i="49"/>
  <x:c r="F63" i="49"/>
  <x:c r="E63" i="49"/>
  <x:c r="D63" i="49"/>
  <x:c r="C63" i="49"/>
  <x:c r="G62" i="49"/>
  <x:c r="F62" i="49"/>
  <x:c r="E62" i="49"/>
  <x:c r="D62" i="49"/>
  <x:c r="C62" i="49"/>
  <x:c r="G61" i="49"/>
  <x:c r="F61" i="49"/>
  <x:c r="E61" i="49"/>
  <x:c r="D61" i="49"/>
  <x:c r="C61" i="49"/>
  <x:c r="G60" i="49"/>
  <x:c r="F60" i="49"/>
  <x:c r="E60" i="49"/>
  <x:c r="D60" i="49"/>
  <x:c r="G59" i="49"/>
  <x:c r="F59" i="49"/>
  <x:c r="E59" i="49"/>
  <x:c r="D59" i="49"/>
  <x:c r="C59" i="49"/>
  <x:c r="G58" i="49"/>
  <x:c r="F58" i="49"/>
  <x:c r="E58" i="49"/>
  <x:c r="D58" i="49"/>
  <x:c r="C58" i="49"/>
  <x:c r="G57" i="49"/>
  <x:c r="F57" i="49"/>
  <x:c r="E57" i="49"/>
  <x:c r="D57" i="49"/>
  <x:c r="C57" i="49"/>
  <x:c r="A54" i="49"/>
  <x:c r="H50" i="49"/>
  <x:c r="H49" i="49"/>
  <x:c r="H48" i="49"/>
  <x:c r="H47" i="49"/>
  <x:c r="H46" i="49"/>
  <x:c r="H45" i="49"/>
  <x:c r="H44" i="49"/>
  <x:c r="H43" i="49"/>
  <x:c r="H42" i="49"/>
  <x:c r="H41" i="49"/>
  <x:c r="C77" i="49"/>
  <x:c r="H40" i="49"/>
  <x:c r="H39" i="49"/>
  <x:c r="H38" i="49"/>
  <x:c r="D34" i="49"/>
  <x:c r="H33" i="49"/>
  <x:c r="H32" i="49"/>
  <x:c r="H31" i="49"/>
  <x:c r="H30" i="49"/>
  <x:c r="H29" i="49"/>
  <x:c r="H28" i="49"/>
  <x:c r="H27" i="49"/>
  <x:c r="H26" i="49"/>
  <x:c r="H25" i="49"/>
  <x:c r="H24" i="49"/>
  <x:c r="H23" i="49"/>
  <x:c r="H22" i="49"/>
  <x:c r="H21" i="49"/>
  <x:c r="D20" i="49"/>
  <x:c r="D37" i="49" s="1"/>
  <x:c r="D56" i="49" s="1"/>
  <x:c r="D73" i="49" s="1"/>
  <x:c r="C20" i="49"/>
  <x:c r="C37" i="49" s="1"/>
  <x:c r="C56" i="49" s="1"/>
  <x:c r="C73" i="49" s="1"/>
  <x:c r="C17" i="49"/>
  <x:c r="H16" i="49"/>
  <x:c r="H15" i="49"/>
  <x:c r="H14" i="49"/>
  <x:c r="H13" i="49"/>
  <x:c r="H12" i="49"/>
  <x:c r="H11" i="49"/>
  <x:c r="H10" i="49"/>
  <x:c r="H8" i="49"/>
  <x:c r="A8" i="49"/>
  <x:c r="A9" i="49" s="1"/>
  <x:c r="A10" i="49" s="1"/>
  <x:c r="A11" i="49" s="1"/>
  <x:c r="A12" i="49" s="1"/>
  <x:c r="A13" i="49" s="1"/>
  <x:c r="A14" i="49" s="1"/>
  <x:c r="A15" i="49" s="1"/>
  <x:c r="A16" i="49" s="1"/>
  <x:c r="A17" i="49" s="1"/>
  <x:c r="A21" i="49" s="1"/>
  <x:c r="A22" i="49" s="1"/>
  <x:c r="A23" i="49" s="1"/>
  <x:c r="A24" i="49" s="1"/>
  <x:c r="A25" i="49" s="1"/>
  <x:c r="A26" i="49" s="1"/>
  <x:c r="A27" i="49" s="1"/>
  <x:c r="A28" i="49" s="1"/>
  <x:c r="A29" i="49" s="1"/>
  <x:c r="A30" i="49" s="1"/>
  <x:c r="A31" i="49" s="1"/>
  <x:c r="A32" i="49" s="1"/>
  <x:c r="A33" i="49" s="1"/>
  <x:c r="A34" i="49" s="1"/>
  <x:c r="A38" i="49" s="1"/>
  <x:c r="A39" i="49" s="1"/>
  <x:c r="A40" i="49" s="1"/>
  <x:c r="A41" i="49" s="1"/>
  <x:c r="A42" i="49" s="1"/>
  <x:c r="A43" i="49" s="1"/>
  <x:c r="A44" i="49" s="1"/>
  <x:c r="A45" i="49" s="1"/>
  <x:c r="A46" i="49" s="1"/>
  <x:c r="A47" i="49" s="1"/>
  <x:c r="A48" i="49" s="1"/>
  <x:c r="A49" i="49" s="1"/>
  <x:c r="A50" i="49" s="1"/>
  <x:c r="A51" i="49" s="1"/>
  <x:c r="A57" i="49" s="1"/>
  <x:c r="A58" i="49" s="1"/>
  <x:c r="A59" i="49" s="1"/>
  <x:c r="A60" i="49" s="1"/>
  <x:c r="A61" i="49" s="1"/>
  <x:c r="A62" i="49" s="1"/>
  <x:c r="A63" i="49" s="1"/>
  <x:c r="A64" i="49" s="1"/>
  <x:c r="A65" i="49" s="1"/>
  <x:c r="A66" i="49" s="1"/>
  <x:c r="A67" i="49" s="1"/>
  <x:c r="A68" i="49" s="1"/>
  <x:c r="A69" i="49" s="1"/>
  <x:c r="A70" i="49" s="1"/>
  <x:c r="A74" i="49" s="1"/>
  <x:c r="A75" i="49" s="1"/>
  <x:c r="A76" i="49" s="1"/>
  <x:c r="A77" i="49" s="1"/>
  <x:c r="A78" i="49" s="1"/>
  <x:c r="A79" i="49" s="1"/>
  <x:c r="A80" i="49" s="1"/>
  <x:c r="A81" i="49" s="1"/>
  <x:c r="A82" i="49" s="1"/>
  <x:c r="A83" i="49" s="1"/>
  <x:c r="A84" i="49" s="1"/>
  <x:c r="A85" i="49" s="1"/>
  <x:c r="A86" i="49" s="1"/>
  <x:c r="H7" i="49"/>
  <x:c r="C105" i="33"/>
  <x:c r="G104" i="33"/>
  <x:c r="G103" i="33"/>
  <x:c r="G102" i="33"/>
  <x:c r="G101" i="33"/>
  <x:c r="G100" i="33"/>
  <x:c r="G99" i="33"/>
  <x:c r="G98" i="33"/>
  <x:c r="G97" i="33"/>
  <x:c r="G96" i="33"/>
  <x:c r="E93" i="33"/>
  <x:c r="G93" i="33" s="1"/>
  <x:c r="E92" i="33"/>
  <x:c r="G92" i="33" s="1"/>
  <x:c r="E91" i="33"/>
  <x:c r="G91" i="33" s="1"/>
  <x:c r="E90" i="33"/>
  <x:c r="G90" i="33" s="1"/>
  <x:c r="E89" i="33"/>
  <x:c r="G89" i="33" s="1"/>
  <x:c r="D88" i="33"/>
  <x:c r="F87" i="33"/>
  <x:c r="G87" i="33" s="1"/>
  <x:c r="T79" i="33"/>
  <x:c r="O79" i="33"/>
  <x:c r="N79" i="33"/>
  <x:c r="M79" i="33"/>
  <x:c r="L79" i="33"/>
  <x:c r="K79" i="33"/>
  <x:c r="J79" i="33"/>
  <x:c r="I79" i="33"/>
  <x:c r="H79" i="33"/>
  <x:c r="G79" i="33"/>
  <x:c r="F79" i="33"/>
  <x:c r="E79" i="33"/>
  <x:c r="D79" i="33"/>
  <x:c r="C79" i="33"/>
  <x:c r="T78" i="33"/>
  <x:c r="O78" i="33"/>
  <x:c r="N78" i="33"/>
  <x:c r="M78" i="33"/>
  <x:c r="L78" i="33"/>
  <x:c r="K78" i="33"/>
  <x:c r="J78" i="33"/>
  <x:c r="I78" i="33"/>
  <x:c r="H78" i="33"/>
  <x:c r="G78" i="33"/>
  <x:c r="F78" i="33"/>
  <x:c r="E78" i="33"/>
  <x:c r="D78" i="33"/>
  <x:c r="C78" i="33"/>
  <x:c r="T77" i="33"/>
  <x:c r="O77" i="33"/>
  <x:c r="N77" i="33"/>
  <x:c r="M77" i="33"/>
  <x:c r="L77" i="33"/>
  <x:c r="K77" i="33"/>
  <x:c r="J77" i="33"/>
  <x:c r="I77" i="33"/>
  <x:c r="H77" i="33"/>
  <x:c r="G77" i="33"/>
  <x:c r="F77" i="33"/>
  <x:c r="E77" i="33"/>
  <x:c r="D77" i="33"/>
  <x:c r="C77" i="33"/>
  <x:c r="T76" i="33"/>
  <x:c r="O76" i="33"/>
  <x:c r="N76" i="33"/>
  <x:c r="M76" i="33"/>
  <x:c r="L76" i="33"/>
  <x:c r="K76" i="33"/>
  <x:c r="J76" i="33"/>
  <x:c r="I76" i="33"/>
  <x:c r="H76" i="33"/>
  <x:c r="G76" i="33"/>
  <x:c r="F76" i="33"/>
  <x:c r="E76" i="33"/>
  <x:c r="D76" i="33"/>
  <x:c r="C76" i="33"/>
  <x:c r="T75" i="33"/>
  <x:c r="O75" i="33"/>
  <x:c r="N75" i="33"/>
  <x:c r="M75" i="33"/>
  <x:c r="L75" i="33"/>
  <x:c r="K75" i="33"/>
  <x:c r="J75" i="33"/>
  <x:c r="I75" i="33"/>
  <x:c r="H75" i="33"/>
  <x:c r="G75" i="33"/>
  <x:c r="F75" i="33"/>
  <x:c r="E75" i="33"/>
  <x:c r="D75" i="33"/>
  <x:c r="C75" i="33"/>
  <x:c r="T74" i="33"/>
  <x:c r="O74" i="33"/>
  <x:c r="N74" i="33"/>
  <x:c r="M74" i="33"/>
  <x:c r="L74" i="33"/>
  <x:c r="K74" i="33"/>
  <x:c r="J74" i="33"/>
  <x:c r="I74" i="33"/>
  <x:c r="H74" i="33"/>
  <x:c r="G74" i="33"/>
  <x:c r="F74" i="33"/>
  <x:c r="E74" i="33"/>
  <x:c r="D74" i="33"/>
  <x:c r="C74" i="33"/>
  <x:c r="T73" i="33"/>
  <x:c r="O73" i="33"/>
  <x:c r="N73" i="33"/>
  <x:c r="M73" i="33"/>
  <x:c r="L73" i="33"/>
  <x:c r="K73" i="33"/>
  <x:c r="J73" i="33"/>
  <x:c r="I73" i="33"/>
  <x:c r="H73" i="33"/>
  <x:c r="G73" i="33"/>
  <x:c r="F73" i="33"/>
  <x:c r="E73" i="33"/>
  <x:c r="D73" i="33"/>
  <x:c r="C73" i="33"/>
  <x:c r="T72" i="33"/>
  <x:c r="O72" i="33"/>
  <x:c r="N72" i="33"/>
  <x:c r="M72" i="33"/>
  <x:c r="L72" i="33"/>
  <x:c r="K72" i="33"/>
  <x:c r="J72" i="33"/>
  <x:c r="I72" i="33"/>
  <x:c r="H72" i="33"/>
  <x:c r="G72" i="33"/>
  <x:c r="F72" i="33"/>
  <x:c r="E72" i="33"/>
  <x:c r="D72" i="33"/>
  <x:c r="C72" i="33"/>
  <x:c r="O71" i="33"/>
  <x:c r="N71" i="33"/>
  <x:c r="M71" i="33"/>
  <x:c r="L71" i="33"/>
  <x:c r="K71" i="33"/>
  <x:c r="J71" i="33"/>
  <x:c r="I71" i="33"/>
  <x:c r="H71" i="33"/>
  <x:c r="G71" i="33"/>
  <x:c r="F71" i="33"/>
  <x:c r="E71" i="33"/>
  <x:c r="D71" i="33"/>
  <x:c r="C71" i="33"/>
  <x:c r="C70" i="33"/>
  <x:c r="O69" i="33"/>
  <x:c r="N69" i="33"/>
  <x:c r="M69" i="33"/>
  <x:c r="L69" i="33"/>
  <x:c r="K69" i="33"/>
  <x:c r="J69" i="33"/>
  <x:c r="I69" i="33"/>
  <x:c r="H69" i="33"/>
  <x:c r="G69" i="33"/>
  <x:c r="F69" i="33"/>
  <x:c r="E69" i="33"/>
  <x:c r="D69" i="33"/>
  <x:c r="C69" i="33"/>
  <x:c r="O68" i="33"/>
  <x:c r="N68" i="33"/>
  <x:c r="M68" i="33"/>
  <x:c r="L68" i="33"/>
  <x:c r="K68" i="33"/>
  <x:c r="J68" i="33"/>
  <x:c r="I68" i="33"/>
  <x:c r="H68" i="33"/>
  <x:c r="G68" i="33"/>
  <x:c r="F68" i="33"/>
  <x:c r="E68" i="33"/>
  <x:c r="D68" i="33"/>
  <x:c r="C68" i="33"/>
  <x:c r="O67" i="33"/>
  <x:c r="N67" i="33"/>
  <x:c r="M67" i="33"/>
  <x:c r="L67" i="33"/>
  <x:c r="K67" i="33"/>
  <x:c r="J67" i="33"/>
  <x:c r="I67" i="33"/>
  <x:c r="H67" i="33"/>
  <x:c r="G67" i="33"/>
  <x:c r="F67" i="33"/>
  <x:c r="E67" i="33"/>
  <x:c r="D67" i="33"/>
  <x:c r="C67" i="33"/>
  <x:c r="C66" i="33"/>
  <x:c r="O65" i="33"/>
  <x:c r="N65" i="33"/>
  <x:c r="M65" i="33"/>
  <x:c r="L65" i="33"/>
  <x:c r="K65" i="33"/>
  <x:c r="J65" i="33"/>
  <x:c r="I65" i="33"/>
  <x:c r="H65" i="33"/>
  <x:c r="G65" i="33"/>
  <x:c r="F65" i="33"/>
  <x:c r="E65" i="33"/>
  <x:c r="D65" i="33"/>
  <x:c r="C65" i="33"/>
  <x:c r="O64" i="33"/>
  <x:c r="N64" i="33"/>
  <x:c r="M64" i="33"/>
  <x:c r="L64" i="33"/>
  <x:c r="K64" i="33"/>
  <x:c r="J64" i="33"/>
  <x:c r="I64" i="33"/>
  <x:c r="H64" i="33"/>
  <x:c r="G64" i="33"/>
  <x:c r="F64" i="33"/>
  <x:c r="E64" i="33"/>
  <x:c r="D64" i="33"/>
  <x:c r="C64" i="33"/>
  <x:c r="O63" i="33"/>
  <x:c r="N63" i="33"/>
  <x:c r="M63" i="33"/>
  <x:c r="L63" i="33"/>
  <x:c r="K63" i="33"/>
  <x:c r="J63" i="33"/>
  <x:c r="I63" i="33"/>
  <x:c r="H63" i="33"/>
  <x:c r="G63" i="33"/>
  <x:c r="F63" i="33"/>
  <x:c r="E63" i="33"/>
  <x:c r="D63" i="33"/>
  <x:c r="C63" i="33"/>
  <x:c r="O62" i="33"/>
  <x:c r="N62" i="33"/>
  <x:c r="M62" i="33"/>
  <x:c r="L62" i="33"/>
  <x:c r="K62" i="33"/>
  <x:c r="J62" i="33"/>
  <x:c r="I62" i="33"/>
  <x:c r="H62" i="33"/>
  <x:c r="G62" i="33"/>
  <x:c r="F62" i="33"/>
  <x:c r="E62" i="33"/>
  <x:c r="D62" i="33"/>
  <x:c r="C62" i="33"/>
  <x:c r="B61" i="33"/>
  <x:c r="R53" i="33"/>
  <x:c r="R81" i="33" s="1"/>
  <x:c r="E106" i="33" s="1"/>
  <x:c r="Q53" i="33"/>
  <x:c r="Q81" i="33" s="1"/>
  <x:c r="D106" i="33" s="1"/>
  <x:c r="C52" i="33"/>
  <x:c r="T51" i="33"/>
  <x:c r="T50" i="33"/>
  <x:c r="T49" i="33"/>
  <x:c r="T48" i="33"/>
  <x:c r="T47" i="33"/>
  <x:c r="T46" i="33"/>
  <x:c r="T45" i="33"/>
  <x:c r="T44" i="33"/>
  <x:c r="T43" i="33"/>
  <x:c r="T41" i="33"/>
  <x:c r="P40" i="33"/>
  <x:c r="R40" i="33" s="1"/>
  <x:c r="T40" i="33" s="1"/>
  <x:c r="P39" i="33"/>
  <x:c r="R39" i="33" s="1"/>
  <x:c r="T39" i="33" s="1"/>
  <x:c r="P37" i="33"/>
  <x:c r="R37" i="33" s="1"/>
  <x:c r="T37" i="33" s="1"/>
  <x:c r="P36" i="33"/>
  <x:c r="R36" i="33" s="1"/>
  <x:c r="P35" i="33"/>
  <x:c r="Q35" i="33" s="1"/>
  <x:c r="T35" i="33" s="1"/>
  <x:c r="P34" i="33"/>
  <x:c r="S34" i="33" s="1"/>
  <x:c r="T26" i="33"/>
  <x:c r="T25" i="33"/>
  <x:c r="T24" i="33"/>
  <x:c r="T23" i="33"/>
  <x:c r="T22" i="33"/>
  <x:c r="T21" i="33"/>
  <x:c r="T20" i="33"/>
  <x:c r="T19" i="33"/>
  <x:c r="T18" i="33"/>
  <x:c r="P15" i="33"/>
  <x:c r="R15" i="33" s="1"/>
  <x:c r="T15" i="33" s="1"/>
  <x:c r="P14" i="33"/>
  <x:c r="R14" i="33" s="1"/>
  <x:c r="T14" i="33" s="1"/>
  <x:c r="P12" i="33"/>
  <x:c r="R12" i="33" s="1"/>
  <x:c r="T12" i="33" s="1"/>
  <x:c r="P11" i="33"/>
  <x:c r="R11" i="33" s="1"/>
  <x:c r="T11" i="33" s="1"/>
  <x:c r="P10" i="33"/>
  <x:c r="Q10" i="33" s="1"/>
  <x:c r="A10" i="33"/>
  <x:c r="A11" i="33" s="1"/>
  <x:c r="A12" i="33" s="1"/>
  <x:c r="A13" i="33" s="1"/>
  <x:c r="A14" i="33" s="1"/>
  <x:c r="A15" i="33" s="1"/>
  <x:c r="A16" i="33" s="1"/>
  <x:c r="A17" i="33" s="1"/>
  <x:c r="A18" i="33" s="1"/>
  <x:c r="A19" i="33" s="1"/>
  <x:c r="A20" i="33" s="1"/>
  <x:c r="A21" i="33" s="1"/>
  <x:c r="A22" i="33" s="1"/>
  <x:c r="A23" i="33" s="1"/>
  <x:c r="A24" i="33" s="1"/>
  <x:c r="A25" i="33" s="1"/>
  <x:c r="A26" i="33" s="1"/>
  <x:c r="A27" i="33" s="1"/>
  <x:c r="A28" i="33" s="1"/>
  <x:c r="A29" i="33" s="1"/>
  <x:c r="A34" i="33" s="1"/>
  <x:c r="A35" i="33" s="1"/>
  <x:c r="A36" i="33" s="1"/>
  <x:c r="A37" i="33" s="1"/>
  <x:c r="A38" i="33" s="1"/>
  <x:c r="A39" i="33" s="1"/>
  <x:c r="A40" i="33" s="1"/>
  <x:c r="A41" i="33" s="1"/>
  <x:c r="A42" i="33" s="1"/>
  <x:c r="A43" i="33" s="1"/>
  <x:c r="A44" i="33" s="1"/>
  <x:c r="A45" i="33" s="1"/>
  <x:c r="A46" i="33" s="1"/>
  <x:c r="A47" i="33" s="1"/>
  <x:c r="A48" i="33" s="1"/>
  <x:c r="A49" i="33" s="1"/>
  <x:c r="A50" i="33" s="1"/>
  <x:c r="A51" i="33" s="1"/>
  <x:c r="A52" i="33" s="1"/>
  <x:c r="A53" i="33" s="1"/>
  <x:c r="A54" i="33" s="1"/>
  <x:c r="A62" i="33" s="1"/>
  <x:c r="A63" i="33" s="1"/>
  <x:c r="A64" i="33" s="1"/>
  <x:c r="A65" i="33" s="1"/>
  <x:c r="A66" i="33" s="1"/>
  <x:c r="A67" i="33" s="1"/>
  <x:c r="A68" i="33" s="1"/>
  <x:c r="A69" i="33" s="1"/>
  <x:c r="A70" i="33" s="1"/>
  <x:c r="A71" i="33" s="1"/>
  <x:c r="A72" i="33" s="1"/>
  <x:c r="A73" i="33" s="1"/>
  <x:c r="A74" i="33" s="1"/>
  <x:c r="A75" i="33" s="1"/>
  <x:c r="A76" i="33" s="1"/>
  <x:c r="A77" i="33" s="1"/>
  <x:c r="A78" i="33" s="1"/>
  <x:c r="A79" i="33" s="1"/>
  <x:c r="A80" i="33" s="1"/>
  <x:c r="A81" i="33" s="1"/>
  <x:c r="A82" i="33" s="1"/>
  <x:c r="A87" i="33" s="1"/>
  <x:c r="A88" i="33" s="1"/>
  <x:c r="A89" i="33" s="1"/>
  <x:c r="A90" i="33" s="1"/>
  <x:c r="A91" i="33" s="1"/>
  <x:c r="A92" i="33" s="1"/>
  <x:c r="A93" i="33" s="1"/>
  <x:c r="A94" i="33" s="1"/>
  <x:c r="A95" i="33" s="1"/>
  <x:c r="A96" i="33" s="1"/>
  <x:c r="A97" i="33" s="1"/>
  <x:c r="A98" i="33" s="1"/>
  <x:c r="A99" i="33" s="1"/>
  <x:c r="A100" i="33" s="1"/>
  <x:c r="A101" i="33" s="1"/>
  <x:c r="A102" i="33" s="1"/>
  <x:c r="A103" i="33" s="1"/>
  <x:c r="A104" i="33" s="1"/>
  <x:c r="A105" i="33" s="1"/>
  <x:c r="A106" i="33" s="1"/>
  <x:c r="A107" i="33" s="1"/>
  <x:c r="P9" i="33"/>
  <x:c r="S9" i="33" s="1"/>
  <x:c r="S27" i="33" s="1"/>
  <x:c r="G168" i="29"/>
  <x:c r="F168" i="29"/>
  <x:c r="F171" i="29" s="1"/>
  <x:c r="I83" i="27" s="1"/>
  <x:c r="E168" i="29"/>
  <x:c r="E171" i="29" s="1"/>
  <x:c r="D168" i="29"/>
  <x:c r="D171" i="29" s="1"/>
  <x:c r="C168" i="29"/>
  <x:c r="G108" i="29"/>
  <x:c r="G111" i="29" s="1"/>
  <x:c r="F108" i="29"/>
  <x:c r="F111" i="29" s="1"/>
  <x:c r="I15" i="27" s="1"/>
  <x:c r="E108" i="29"/>
  <x:c r="D108" i="29"/>
  <x:c r="D111" i="29" s="1"/>
  <x:c r="C108" i="29"/>
  <x:c r="G73" i="29"/>
  <x:c r="F73" i="29"/>
  <x:c r="F76" i="29" s="1"/>
  <x:c r="I95" i="27" s="1"/>
  <x:c r="E73" i="29"/>
  <x:c r="E76" i="29" s="1"/>
  <x:c r="G95" i="27" s="1"/>
  <x:c r="H95" i="27" s="1"/>
  <x:c r="D73" i="29"/>
  <x:c r="D76" i="29" s="1"/>
  <x:c r="C73" i="29"/>
  <x:c r="C83" i="27"/>
  <x:c r="C77" i="27"/>
  <x:c r="F57" i="27"/>
  <x:c r="C56" i="27"/>
  <x:c r="H55" i="27"/>
  <x:c r="H54" i="27"/>
  <x:c r="H53" i="27"/>
  <x:c r="H52" i="27"/>
  <x:c r="H51" i="27"/>
  <x:c r="H50" i="27"/>
  <x:c r="H49" i="27"/>
  <x:c r="H48" i="27"/>
  <x:c r="H47" i="27"/>
  <x:c r="H46" i="27"/>
  <x:c r="H45" i="27"/>
  <x:c r="D44" i="27"/>
  <x:c r="D45" i="27" s="1"/>
  <x:c r="D46" i="27" s="1"/>
  <x:c r="D47" i="27" s="1"/>
  <x:c r="D48" i="27" s="1"/>
  <x:c r="D49" i="27" s="1"/>
  <x:c r="D50" i="27" s="1"/>
  <x:c r="D51" i="27" s="1"/>
  <x:c r="D52" i="27" s="1"/>
  <x:c r="D53" i="27" s="1"/>
  <x:c r="D54" i="27" s="1"/>
  <x:c r="D55" i="27" s="1"/>
  <x:c r="D56" i="27" s="1"/>
  <x:c r="D57" i="27" s="1"/>
  <x:c r="C39" i="27"/>
  <x:c r="F34" i="27"/>
  <x:c r="C33" i="27"/>
  <x:c r="D32" i="27"/>
  <x:c r="D38" i="27" s="1"/>
  <x:c r="C27" i="27"/>
  <x:c r="A17" i="27"/>
  <x:c r="A18" i="27" s="1"/>
  <x:c r="A19" i="27" s="1"/>
  <x:c r="A20" i="27" s="1"/>
  <x:c r="A21" i="27" s="1"/>
  <x:c r="A22" i="27" s="1"/>
  <x:c r="A23" i="27" s="1"/>
  <x:c r="A24" i="27" s="1"/>
  <x:c r="A25" i="27" s="1"/>
  <x:c r="A26" i="27" s="1"/>
  <x:c r="A27" i="27" s="1"/>
  <x:c r="A28" i="27" s="1"/>
  <x:c r="A29" i="27" s="1"/>
  <x:c r="A30" i="27" s="1"/>
  <x:c r="A32" i="27" s="1"/>
  <x:c r="A33" i="27" s="1"/>
  <x:c r="A34" i="27" s="1"/>
  <x:c r="A38" i="27" s="1"/>
  <x:c r="A39" i="27" s="1"/>
  <x:c r="A40" i="27" s="1"/>
  <x:c r="A44" i="27" s="1"/>
  <x:c r="A45" i="27" s="1"/>
  <x:c r="A46" i="27" s="1"/>
  <x:c r="A47" i="27" s="1"/>
  <x:c r="A48" i="27" s="1"/>
  <x:c r="A49" i="27" s="1"/>
  <x:c r="A50" i="27" s="1"/>
  <x:c r="A51" i="27" s="1"/>
  <x:c r="A52" i="27" s="1"/>
  <x:c r="A53" i="27" s="1"/>
  <x:c r="A54" i="27" s="1"/>
  <x:c r="A55" i="27" s="1"/>
  <x:c r="A56" i="27" s="1"/>
  <x:c r="A57" i="27" s="1"/>
  <x:c r="A60" i="27" s="1"/>
  <x:c r="A76" i="27" s="1"/>
  <x:c r="A77" i="27" s="1"/>
  <x:c r="A78" i="27" s="1"/>
  <x:c r="A82" i="27" s="1"/>
  <x:c r="A83" i="27" s="1"/>
  <x:c r="A84" i="27" s="1"/>
  <x:c r="A88" i="27" s="1"/>
  <x:c r="A89" i="27" s="1"/>
  <x:c r="A90" i="27" s="1"/>
  <x:c r="A94" i="27" s="1"/>
  <x:c r="A95" i="27" s="1"/>
  <x:c r="A96" i="27" s="1"/>
  <x:c r="D16" i="27"/>
  <x:c r="D17" i="27" s="1"/>
  <x:c r="D18" i="27" s="1"/>
  <x:c r="D19" i="27" s="1"/>
  <x:c r="D20" i="27" s="1"/>
  <x:c r="D21" i="27" s="1"/>
  <x:c r="D22" i="27" s="1"/>
  <x:c r="D23" i="27" s="1"/>
  <x:c r="D24" i="27" s="1"/>
  <x:c r="D25" i="27" s="1"/>
  <x:c r="D26" i="27" s="1"/>
  <x:c r="D27" i="27" s="1"/>
  <x:c r="D28" i="27" s="1"/>
  <x:c r="D29" i="27" s="1"/>
  <x:c r="G3" i="27"/>
  <x:c r="G65" i="27" s="1"/>
  <x:c r="D71" i="5"/>
  <x:c r="F49" i="5"/>
  <x:c r="J44" i="5"/>
  <x:c r="I44" i="5"/>
  <x:c r="D83" i="1" s="1"/>
  <x:c r="E44" i="5"/>
  <x:c r="D76" i="1" s="1"/>
  <x:c r="D44" i="5"/>
  <x:c r="D88" i="1" s="1"/>
  <x:c r="I88" i="1" s="1"/>
  <x:c r="C44" i="5"/>
  <x:c r="D87" i="1" s="1"/>
  <x:c r="I87" i="1" s="1"/>
  <x:c r="L24" i="5"/>
  <x:c r="E123" i="52" s="1"/>
  <x:c r="G123" i="52" s="1"/>
  <x:c r="K24" i="5"/>
  <x:c r="E122" i="52" s="1"/>
  <x:c r="J24" i="5"/>
  <x:c r="E121" i="52" s="1"/>
  <x:c r="H24" i="5"/>
  <x:c r="D97" i="1" s="1"/>
  <x:c r="G24" i="5"/>
  <x:c r="D93" i="1" s="1"/>
  <x:c r="D51" i="1"/>
  <x:c r="D49" i="1"/>
  <x:c r="G3" i="5"/>
  <x:c r="B66" i="21"/>
  <x:c r="E19" i="16"/>
  <x:c r="E23" i="16" s="1"/>
  <x:c r="A9" i="16"/>
  <x:c r="A12" i="16" s="1"/>
  <x:c r="A13" i="16" s="1"/>
  <x:c r="A14" i="16" s="1"/>
  <x:c r="A15" i="16" s="1"/>
  <x:c r="A16" i="16" s="1"/>
  <x:c r="A18" i="16" s="1"/>
  <x:c r="A19" i="16" s="1"/>
  <x:c r="F5" i="16"/>
  <x:c r="E7" i="21" s="1"/>
  <x:c r="P95" i="2"/>
  <x:c r="I26" i="1" s="1"/>
  <x:c r="G56" i="2"/>
  <x:c r="G55" i="2"/>
  <x:c r="I34" i="2"/>
  <x:c r="L34" i="2" s="1"/>
  <x:c r="G7" i="2"/>
  <x:c r="G57" i="2" s="1"/>
  <x:c r="K220" i="1"/>
  <x:c r="G208" i="1"/>
  <x:c r="H13" i="16" s="1"/>
  <x:c r="D208" i="1"/>
  <x:c r="E13" i="16" s="1"/>
  <x:c r="D207" i="1"/>
  <x:c r="E12" i="16" s="1"/>
  <x:c r="G206" i="1"/>
  <x:c r="A185" i="1"/>
  <x:c r="A186" i="1" s="1"/>
  <x:c r="A187" i="1" s="1"/>
  <x:c r="A189" i="1" s="1"/>
  <x:c r="A191" i="1" s="1"/>
  <x:c r="A193" i="1" s="1"/>
  <x:c r="A195" i="1" s="1"/>
  <x:c r="A197" i="1" s="1"/>
  <x:c r="A199" i="1" s="1"/>
  <x:c r="A201" i="1" s="1"/>
  <x:c r="K175" i="1"/>
  <x:c r="D152" i="1"/>
  <x:c r="C151" i="1"/>
  <x:c r="I149" i="1"/>
  <x:c r="D146" i="1"/>
  <x:c r="D144" i="1"/>
  <x:c r="D141" i="1"/>
  <x:c r="B141" i="1"/>
  <x:c r="D140" i="1"/>
  <x:c r="D135" i="1"/>
  <x:c r="I135" i="1" s="1"/>
  <x:c r="D133" i="1"/>
  <x:c r="D128" i="1"/>
  <x:c r="D120" i="1"/>
  <x:c r="I120" i="1" s="1"/>
  <x:c r="F115" i="1"/>
  <x:c r="F116" i="1" s="1"/>
  <x:c r="F117" i="1" s="1"/>
  <x:c r="A115" i="1"/>
  <x:c r="A116" i="1" s="1"/>
  <x:c r="A117" i="1" s="1"/>
  <x:c r="A118" i="1" s="1"/>
  <x:c r="A119" i="1" s="1"/>
  <x:c r="A120" i="1" s="1"/>
  <x:c r="A121" i="1" s="1"/>
  <x:c r="A122" i="1" s="1"/>
  <x:c r="A123" i="1" s="1"/>
  <x:c r="A124" i="1" s="1"/>
  <x:c r="A125" i="1" s="1"/>
  <x:c r="D114" i="1"/>
  <x:c r="K106" i="1"/>
  <x:c r="I90" i="1"/>
  <x:c r="I89" i="1"/>
  <x:c r="F89" i="1"/>
  <x:c r="F87" i="1"/>
  <x:c r="F85" i="1" s="1"/>
  <x:c r="F86" i="1"/>
  <x:c r="F149" i="1" s="1"/>
  <x:c r="G84" i="1"/>
  <x:c r="D68" i="1"/>
  <x:c r="I66" i="1"/>
  <x:c r="D66" i="1"/>
  <x:c r="G58" i="1"/>
  <x:c r="I58" i="1" s="1"/>
  <x:c r="F52" i="1"/>
  <x:c r="F61" i="1" s="1"/>
  <x:c r="F62" i="1" s="1"/>
  <x:c r="I48" i="1"/>
  <x:c r="D47" i="1"/>
  <x:c r="A47" i="1"/>
  <x:c r="A48" i="1" s="1"/>
  <x:c r="D39" i="1"/>
  <x:c r="D108" i="1" s="1"/>
  <x:c r="D177" i="1" s="1"/>
  <x:c r="K37" i="1"/>
  <x:c r="A14" i="1"/>
  <x:c r="A16" i="1" s="1"/>
  <x:c r="A18" i="1" s="1"/>
  <x:c r="A19" i="1" s="1"/>
  <x:c r="A20" i="1" s="1"/>
  <x:c r="A22" i="1" s="1"/>
  <x:c r="A23" i="1" s="1"/>
  <x:c r="A24" i="1" s="1"/>
  <x:c r="D61" i="1" l="1"/>
  <x:c r="P71" i="33"/>
  <x:c r="R71" i="33" s="1"/>
  <x:c r="T71" i="33" s="1"/>
  <x:c r="E66" i="30"/>
  <x:c r="K77" i="27"/>
  <x:c r="K15" i="27"/>
  <x:c r="D105" i="33"/>
  <x:c r="E111" i="52" s="1"/>
  <x:c r="F111" i="52" s="1"/>
  <x:c r="H111" i="52" s="1"/>
  <x:c r="G121" i="52"/>
  <x:c r="E68" i="30"/>
  <x:c r="D68" i="30"/>
  <x:c r="F9" i="29"/>
  <x:c r="I77" i="27"/>
  <x:c r="G32" i="27"/>
  <x:c r="G83" i="27"/>
  <x:c r="H83" i="27" s="1"/>
  <x:c r="I32" i="27"/>
  <x:c r="J50" i="21"/>
  <x:c r="D156" i="1"/>
  <x:c r="P69" i="33"/>
  <x:c r="Q69" i="33" s="1"/>
  <x:c r="T69" i="33" s="1"/>
  <x:c r="D79" i="30"/>
  <x:c r="D81" i="30" s="1"/>
  <x:c r="C76" i="29"/>
  <x:c r="G76" i="29"/>
  <x:c r="D86" i="1"/>
  <x:c r="I86" i="1" s="1"/>
  <x:c r="I5" i="55"/>
  <x:c r="O46" i="54"/>
  <x:c r="H81" i="49"/>
  <x:c r="H83" i="49"/>
  <x:c r="H85" i="49"/>
  <x:c r="E92" i="30"/>
  <x:c r="G88" i="33"/>
  <x:c r="F54" i="30"/>
  <x:c r="D33" i="30" s="1"/>
  <x:c r="D34" i="30" s="1"/>
  <x:c r="D35" i="30" s="1"/>
  <x:c r="F45" i="6"/>
  <x:c r="G43" i="6" s="1"/>
  <x:c r="D209" i="1"/>
  <x:c r="E14" i="16" s="1"/>
  <x:c r="E15" i="16" s="1"/>
  <x:c r="H57" i="49"/>
  <x:c r="A204" i="1"/>
  <x:c r="A205" i="1" s="1"/>
  <x:c r="A206" i="1" s="1"/>
  <x:c r="A207" i="1" s="1"/>
  <x:c r="A208" i="1" s="1"/>
  <x:c r="A209" i="1" s="1"/>
  <x:c r="A210" i="1" s="1"/>
  <x:c r="H77" i="49"/>
  <x:c r="H64" i="49"/>
  <x:c r="H66" i="49"/>
  <x:c r="P63" i="33"/>
  <x:c r="Q63" i="33" s="1"/>
  <x:c r="H75" i="49"/>
  <x:c r="H84" i="49"/>
  <x:c r="H82" i="49"/>
  <x:c r="H79" i="49"/>
  <x:c r="H58" i="49"/>
  <x:c r="H65" i="49"/>
  <x:c r="D71" i="1"/>
  <x:c r="T36" i="33"/>
  <x:c r="C76" i="49"/>
  <x:c r="H76" i="49" s="1"/>
  <x:c r="H80" i="49"/>
  <x:c r="P64" i="33"/>
  <x:c r="R64" i="33" s="1"/>
  <x:c r="T64" i="33" s="1"/>
  <x:c r="P65" i="33"/>
  <x:c r="R65" i="33" s="1"/>
  <x:c r="T65" i="33" s="1"/>
  <x:c r="E70" i="49"/>
  <x:c r="H62" i="49"/>
  <x:c r="H74" i="49"/>
  <x:c r="H78" i="49"/>
  <x:c r="D122" i="1"/>
  <x:c r="P62" i="33"/>
  <x:c r="S62" i="33" s="1"/>
  <x:c r="H51" i="49"/>
  <x:c r="D62" i="1" s="1"/>
  <x:c r="F70" i="49"/>
  <x:c r="H59" i="49"/>
  <x:c r="H67" i="49"/>
  <x:c r="H68" i="49"/>
  <x:c r="D86" i="49"/>
  <x:c r="I68" i="1"/>
  <x:c r="D147" i="1"/>
  <x:c r="P67" i="33"/>
  <x:c r="R67" i="33" s="1"/>
  <x:c r="T67" i="33" s="1"/>
  <x:c r="G70" i="49"/>
  <x:c r="H61" i="49"/>
  <x:c r="C51" i="49"/>
  <x:c r="H69" i="49"/>
  <x:c r="P68" i="33"/>
  <x:c r="R68" i="33" s="1"/>
  <x:c r="T68" i="33" s="1"/>
  <x:c r="H63" i="49"/>
  <x:c r="B1" i="32"/>
  <x:c r="B52" i="49"/>
  <x:c r="A1" i="49"/>
  <x:c r="B1" i="33"/>
  <x:c r="C55" i="33" s="1"/>
  <x:c r="D222" i="1"/>
  <x:c r="B23" i="16"/>
  <x:c r="A20" i="16"/>
  <x:c r="B27" i="16" s="1"/>
  <x:c r="A49" i="1"/>
  <x:c r="A127" i="1"/>
  <x:c r="A128" i="1" s="1"/>
  <x:c r="F24" i="5"/>
  <x:c r="D85" i="1" s="1"/>
  <x:c r="I85" i="1" s="1"/>
  <x:c r="F28" i="27"/>
  <x:c r="D33" i="27"/>
  <x:c r="D39" i="27" s="1"/>
  <x:c r="T34" i="33"/>
  <x:c r="S52" i="33"/>
  <x:c r="E125" i="52" s="1"/>
  <x:c r="F48" i="21"/>
  <x:c r="B128" i="28"/>
  <x:c r="B86" i="29"/>
  <x:c r="B91" i="28"/>
  <x:c r="B122" i="29"/>
  <x:c r="B2" i="29"/>
  <x:c r="B2" i="28"/>
  <x:c r="G77" i="1"/>
  <x:c r="G78" i="1" s="1"/>
  <x:c r="H34" i="49"/>
  <x:c r="D52" i="1" s="1"/>
  <x:c r="I184" i="1"/>
  <x:c r="F48" i="7"/>
  <x:c r="F49" i="7" s="1"/>
  <x:c r="F50" i="7" s="1"/>
  <x:c r="F51" i="7" s="1"/>
  <x:c r="F52" i="7" s="1"/>
  <x:c r="F53" i="7" s="1"/>
  <x:c r="F54" i="7" s="1"/>
  <x:c r="F55" i="7" s="1"/>
  <x:c r="F56" i="7" s="1"/>
  <x:c r="F57" i="7" s="1"/>
  <x:c r="F58" i="7" s="1"/>
  <x:c r="F59" i="7" s="1"/>
  <x:c r="F60" i="7" s="1"/>
  <x:c r="F61" i="7" s="1"/>
  <x:c r="F62" i="7" s="1"/>
  <x:c r="F63" i="7" s="1"/>
  <x:c r="F64" i="7" s="1"/>
  <x:c r="F65" i="7" s="1"/>
  <x:c r="F66" i="7" s="1"/>
  <x:c r="F67" i="7" s="1"/>
  <x:c r="D70" i="49"/>
  <x:c r="T10" i="33"/>
  <x:c r="C80" i="33"/>
  <x:c r="E105" i="33"/>
  <x:c r="C60" i="49"/>
  <x:c r="H60" i="49" s="1"/>
  <x:c r="F105" i="33"/>
  <x:c r="E112" i="52" s="1"/>
  <x:c r="F112" i="52" s="1"/>
  <x:c r="C34" i="49"/>
  <x:c r="D12" i="30"/>
  <x:c r="H24" i="32"/>
  <x:c r="T9" i="33"/>
  <x:c r="E11" i="29"/>
  <x:c r="G44" i="27"/>
  <x:c r="F11" i="29"/>
  <x:c r="I44" i="27"/>
  <x:c r="E10" i="29"/>
  <x:c r="G9" i="29"/>
  <x:c r="F10" i="29"/>
  <x:c r="D57" i="1" l="1"/>
  <x:c r="D67" i="1" s="1"/>
  <x:c r="D107" i="33"/>
  <x:c r="I121" i="52"/>
  <x:c r="G11" i="29"/>
  <x:c r="K95" i="27"/>
  <x:c r="C11" i="29"/>
  <x:c r="F95" i="27"/>
  <x:c r="T63" i="33"/>
  <x:c r="E107" i="33"/>
  <x:c r="K64" i="52"/>
  <x:c r="K66" i="52" s="1"/>
  <x:c r="E113" i="52"/>
  <x:c r="K44" i="27"/>
  <x:c r="P46" i="54"/>
  <x:c r="D82" i="1" s="1"/>
  <x:c r="I12" i="55"/>
  <x:c r="D210" i="1"/>
  <x:c r="G44" i="6"/>
  <x:c r="G42" i="6" s="1"/>
  <x:c r="E207" i="1" s="1"/>
  <x:c r="F12" i="16" s="1"/>
  <x:c r="J12" i="16" s="1"/>
  <x:c r="C86" i="49"/>
  <x:c r="H86" i="49" s="1"/>
  <x:c r="D134" i="1" s="1"/>
  <x:c r="C70" i="49"/>
  <x:c r="H70" i="49"/>
  <x:c r="I187" i="1"/>
  <x:c r="G105" i="33"/>
  <x:c r="G79" i="1"/>
  <x:c r="G80" i="1" s="1"/>
  <x:c r="G81" i="1" s="1"/>
  <x:c r="G83" i="1"/>
  <x:c r="I83" i="1" s="1"/>
  <x:c r="A129" i="1"/>
  <x:c r="A130" i="1" s="1"/>
  <x:c r="A133" i="1" s="1"/>
  <x:c r="A134" i="1" s="1"/>
  <x:c r="A135" i="1" s="1"/>
  <x:c r="A136" i="1" s="1"/>
  <x:c r="K43" i="6"/>
  <x:c r="I208" i="1" s="1"/>
  <x:c r="E208" i="1"/>
  <x:c r="F13" i="16" s="1"/>
  <x:c r="J13" i="16" s="1"/>
  <x:c r="A50" i="1"/>
  <x:c r="A21" i="16"/>
  <x:c r="A22" i="16" s="1"/>
  <x:c r="A23" i="16" s="1"/>
  <x:c r="D72" i="1"/>
  <x:c r="J24" i="32"/>
  <x:c r="J27" i="32" s="1"/>
  <x:c r="T62" i="33"/>
  <x:c r="S80" i="33"/>
  <x:c r="F12" i="29"/>
  <x:c r="H44" i="27"/>
  <x:c r="H56" i="27"/>
  <x:c r="H33" i="27"/>
  <x:c r="H32" i="27"/>
  <x:c r="I34" i="27"/>
  <x:c r="K28" i="27"/>
  <x:c r="K30" i="27" s="1"/>
  <x:c r="I189" i="1" l="1"/>
  <x:c r="G14" i="1" s="1"/>
  <x:c r="G82" i="1"/>
  <x:c r="I82" i="1" s="1"/>
  <x:c r="I81" i="1"/>
  <x:c r="D113" i="52"/>
  <x:c r="F113" i="52" s="1"/>
  <x:c r="M12" i="6"/>
  <x:c r="D132" i="1" s="1"/>
  <x:c r="K44" i="6"/>
  <x:c r="I209" i="1" s="1"/>
  <x:c r="K42" i="6"/>
  <x:c r="I207" i="1" s="1"/>
  <x:c r="E209" i="1"/>
  <x:c r="G34" i="27"/>
  <x:c r="A24" i="16"/>
  <x:c r="A25" i="16" s="1"/>
  <x:c r="A26" i="16" s="1"/>
  <x:c r="A27" i="16" s="1"/>
  <x:c r="A51" i="1"/>
  <x:c r="A138" i="1"/>
  <x:c r="A139" i="1" s="1"/>
  <x:c r="A140" i="1" s="1"/>
  <x:c r="C136" i="1"/>
  <x:c r="H34" i="27"/>
  <x:c r="G47" i="1" l="1"/>
  <x:c r="I47" i="1" s="1"/>
  <x:c r="G114" i="1"/>
  <x:c r="I114" i="1" s="1"/>
  <x:c r="E195" i="1"/>
  <x:c r="K113" i="52"/>
  <x:c r="F126" i="52" s="1"/>
  <x:c r="H113" i="52"/>
  <x:c r="L113" i="52" s="1"/>
  <x:c r="K45" i="6"/>
  <x:c r="I210" i="1" s="1"/>
  <x:c r="F14" i="16"/>
  <x:c r="J14" i="16" s="1"/>
  <x:c r="J15" i="16" s="1"/>
  <x:c r="E20" i="16" s="1"/>
  <x:c r="B30" i="16"/>
  <x:c r="A141" i="1"/>
  <x:c r="A142" i="1" s="1"/>
  <x:c r="A143" i="1" s="1"/>
  <x:c r="A144" i="1" s="1"/>
  <x:c r="A145" i="1" s="1"/>
  <x:c r="A146" i="1" s="1"/>
  <x:c r="A147" i="1" s="1"/>
  <x:c r="A52" i="1"/>
  <x:c r="B29" i="16"/>
  <x:c r="A28" i="16"/>
  <x:c r="A29" i="16" s="1"/>
  <x:c r="A30" i="16" s="1"/>
  <x:c r="A31" i="16" s="1"/>
  <x:c r="A33" i="16" s="1"/>
  <x:c r="B28" i="16"/>
  <x:c r="G121" i="1" l="1"/>
  <x:c r="G195" i="1"/>
  <x:c r="G201" i="1" s="1"/>
  <x:c r="I201" i="1" s="1"/>
  <x:c r="G97" i="1"/>
  <x:c r="I97" i="1" s="1"/>
  <x:c r="G57" i="1"/>
  <x:c r="I57" i="1" s="1"/>
  <x:c r="G115" i="1"/>
  <x:c r="G116" i="1" s="1"/>
  <x:c r="I116" i="1" s="1"/>
  <x:c r="F109" i="5"/>
  <x:c r="F105" i="5"/>
  <x:c r="F107" i="5"/>
  <x:c r="D153" i="1"/>
  <x:c r="D17" i="49"/>
  <x:c r="H17" i="49" s="1"/>
  <x:c r="D124" i="1" s="1"/>
  <x:c r="H9" i="49"/>
  <x:c r="E66" i="2"/>
  <x:c r="E95" i="2" s="1"/>
  <x:c r="I18" i="2"/>
  <x:c r="B31" i="16"/>
  <x:c r="A149" i="1"/>
  <x:c r="A151" i="1" s="1"/>
  <x:c r="A152" i="1" s="1"/>
  <x:c r="A35" i="16"/>
  <x:c r="A36" i="16" s="1"/>
  <x:c r="A37" i="16" s="1"/>
  <x:c r="A38" i="16" s="1"/>
  <x:c r="A39" i="16" s="1"/>
  <x:c r="A40" i="16" s="1"/>
  <x:c r="A53" i="1"/>
  <x:c r="A55" i="1" s="1"/>
  <x:c r="A56" i="1" s="1"/>
  <x:c r="I121" i="1"/>
  <x:c r="C147" i="1"/>
  <x:c r="G93" i="1" l="1"/>
  <x:c r="H105" i="5"/>
  <x:c r="G105" i="5"/>
  <x:c r="G107" i="5"/>
  <x:c r="H107" i="5"/>
  <x:c r="H109" i="5"/>
  <x:c r="G109" i="5"/>
  <x:c r="D11" i="54"/>
  <x:c r="F12" i="54" s="1"/>
  <x:c r="G124" i="1"/>
  <x:c r="I124" i="1" s="1"/>
  <x:c r="G133" i="1"/>
  <x:c r="I133" i="1" s="1"/>
  <x:c r="G123" i="1"/>
  <x:c r="G80" i="30"/>
  <x:c r="G81" i="30" s="1"/>
  <x:c r="G26" i="32"/>
  <x:c r="G109" i="52"/>
  <x:c r="H122" i="52" s="1"/>
  <x:c r="L12" i="27"/>
  <x:c r="I8" i="55" s="1"/>
  <x:c r="G129" i="1"/>
  <x:c r="G131" i="1" s="1"/>
  <x:c r="I131" i="1" s="1"/>
  <x:c r="S28" i="33"/>
  <x:c r="S29" i="33" s="1"/>
  <x:c r="G67" i="30"/>
  <x:c r="G68" i="30" s="1"/>
  <x:c r="G51" i="30"/>
  <x:c r="H51" i="30" s="1"/>
  <x:c r="G49" i="1"/>
  <x:c r="G51" i="1" s="1"/>
  <x:c r="G61" i="1" s="1"/>
  <x:c r="H53" i="5"/>
  <x:c r="I53" i="5" s="1"/>
  <x:c r="G91" i="30"/>
  <x:c r="G92" i="30" s="1"/>
  <x:c r="I70" i="5"/>
  <x:c r="I115" i="1"/>
  <x:c r="I67" i="1"/>
  <x:c r="H66" i="2" s="1"/>
  <x:c r="H95" i="2" s="1"/>
  <x:c r="I122" i="1"/>
  <x:c r="C66" i="1"/>
  <x:c r="A57" i="1"/>
  <x:c r="A153" i="1"/>
  <x:c r="B156" i="1"/>
  <x:c r="I93" i="1"/>
  <x:c r="G128" i="1"/>
  <x:c r="G140" i="1" l="1"/>
  <x:c r="G141" i="1" s="1"/>
  <x:c r="I141" i="1" s="1"/>
  <x:c r="J12" i="54"/>
  <x:c r="N12" i="54"/>
  <x:c r="H12" i="54"/>
  <x:c r="I12" i="54"/>
  <x:c r="K12" i="54"/>
  <x:c r="L12" i="54"/>
  <x:c r="M12" i="54"/>
  <x:c r="S53" i="33"/>
  <x:c r="S81" i="33" s="1"/>
  <x:c r="S82" i="33" s="1"/>
  <x:c r="O12" i="54"/>
  <x:c r="C33" i="54"/>
  <x:c r="C34" i="54" s="1"/>
  <x:c r="D12" i="54"/>
  <x:c r="E12" i="54"/>
  <x:c r="G12" i="54"/>
  <x:c r="L55" i="27"/>
  <x:c r="I51" i="1"/>
  <x:c r="G52" i="1"/>
  <x:c r="I52" i="1" s="1"/>
  <x:c r="L73" i="27"/>
  <x:c r="L95" i="27" s="1"/>
  <x:c r="H54" i="5"/>
  <x:c r="I54" i="5" s="1"/>
  <x:c r="L33" i="27"/>
  <x:c r="G52" i="30"/>
  <x:c r="H52" i="30" s="1"/>
  <x:c r="H54" i="30" s="1"/>
  <x:c r="D36" i="30" s="1"/>
  <x:c r="D37" i="30" s="1"/>
  <x:c r="D38" i="30" s="1"/>
  <x:c r="D23" i="30" s="1"/>
  <x:c r="I49" i="1"/>
  <x:c r="L48" i="27"/>
  <x:c r="L45" i="27"/>
  <x:c r="L52" i="27"/>
  <x:c r="L49" i="27"/>
  <x:c r="G59" i="1"/>
  <x:c r="L23" i="27"/>
  <x:c r="L53" i="27"/>
  <x:c r="L47" i="27"/>
  <x:c r="L56" i="27"/>
  <x:c r="L27" i="27"/>
  <x:c r="L51" i="27"/>
  <x:c r="L19" i="27"/>
  <x:c r="L29" i="27"/>
  <x:c r="L50" i="27"/>
  <x:c r="L26" i="27"/>
  <x:c r="L25" i="27"/>
  <x:c r="L44" i="27"/>
  <x:c r="L18" i="27"/>
  <x:c r="L54" i="27"/>
  <x:c r="L17" i="27"/>
  <x:c r="L16" i="27"/>
  <x:c r="L15" i="27"/>
  <x:c r="I9" i="55"/>
  <x:c r="L22" i="27"/>
  <x:c r="G110" i="52"/>
  <x:c r="H123" i="52" s="1"/>
  <x:c r="I123" i="52" s="1"/>
  <x:c r="L21" i="27"/>
  <x:c r="L20" i="27"/>
  <x:c r="L24" i="27"/>
  <x:c r="L46" i="27"/>
  <x:c r="I140" i="1"/>
  <x:c r="I19" i="2"/>
  <x:c r="G171" i="29"/>
  <x:c r="C171" i="29"/>
  <x:c r="I128" i="1"/>
  <x:c r="G130" i="1"/>
  <x:c r="I130" i="1" s="1"/>
  <x:c r="G134" i="1"/>
  <x:c r="I134" i="1" s="1"/>
  <x:c r="I61" i="1"/>
  <x:c r="G62" i="1"/>
  <x:c r="I62" i="1" s="1"/>
  <x:c r="A154" i="1"/>
  <x:c r="A155" i="1" s="1"/>
  <x:c r="A156" i="1" s="1"/>
  <x:c r="A58" i="1"/>
  <x:c r="C67" i="1"/>
  <x:c r="D34" i="54" l="1"/>
  <x:c r="H34" i="54"/>
  <x:c r="I34" i="54"/>
  <x:c r="K34" i="54"/>
  <x:c r="L34" i="54"/>
  <x:c r="M34" i="54"/>
  <x:c r="S54" i="33"/>
  <x:c r="N34" i="54"/>
  <x:c r="F34" i="54"/>
  <x:c r="O34" i="54"/>
  <x:c r="P34" i="54" s="1"/>
  <x:c r="E34" i="54"/>
  <x:c r="J34" i="54"/>
  <x:c r="G34" i="54"/>
  <x:c r="P12" i="54"/>
  <x:c r="H55" i="5"/>
  <x:c r="I55" i="5" s="1"/>
  <x:c r="L28" i="27"/>
  <x:c r="L30" i="27" s="1"/>
  <x:c r="H110" i="52"/>
  <x:c r="G112" i="52"/>
  <x:c r="H125" i="52" s="1"/>
  <x:c r="F70" i="33"/>
  <x:c r="I70" i="33"/>
  <x:c r="G70" i="33"/>
  <x:c r="K70" i="33"/>
  <x:c r="J70" i="33"/>
  <x:c r="H70" i="33"/>
  <x:c r="L70" i="33"/>
  <x:c r="N70" i="33"/>
  <x:c r="M70" i="33"/>
  <x:c r="K83" i="27"/>
  <x:c r="L83" i="27" s="1"/>
  <x:c r="K32" i="27"/>
  <x:c r="K34" i="27" s="1"/>
  <x:c r="I72" i="1"/>
  <x:c r="K66" i="2"/>
  <x:c r="K95" i="2" s="1"/>
  <x:c r="I71" i="1"/>
  <x:c r="G10" i="29"/>
  <x:c r="G12" i="29" s="1"/>
  <x:c r="E111" i="29"/>
  <x:c r="C111" i="29"/>
  <x:c r="C10" i="29"/>
  <x:c r="F83" i="27"/>
  <x:c r="I24" i="5"/>
  <x:c r="D98" i="1" s="1"/>
  <x:c r="F111" i="5"/>
  <x:c r="F106" i="33"/>
  <x:c r="F107" i="33" s="1"/>
  <x:c r="G107" i="33" s="1"/>
  <x:c r="A59" i="1"/>
  <x:c r="C68" i="1"/>
  <x:c r="A157" i="1"/>
  <x:c r="C161" i="1" s="1"/>
  <x:c r="G111" i="5" l="1"/>
  <x:c r="H111" i="5"/>
  <x:c r="H56" i="5"/>
  <x:c r="H57" i="5" s="1"/>
  <x:c r="I57" i="5" s="1"/>
  <x:c r="H112" i="52"/>
  <x:c r="P42" i="33"/>
  <x:c r="Q42" i="33" s="1"/>
  <x:c r="Q52" i="33" s="1"/>
  <x:c r="E124" i="52" s="1"/>
  <x:c r="P17" i="33"/>
  <x:c r="Q17" i="33" s="1"/>
  <x:c r="T17" i="33" s="1"/>
  <x:c r="G77" i="27"/>
  <x:c r="G15" i="27"/>
  <x:c r="H15" i="27" s="1"/>
  <x:c r="H28" i="27" s="1"/>
  <x:c r="H30" i="27" s="1"/>
  <x:c r="O70" i="33"/>
  <x:c r="G52" i="33"/>
  <x:c r="O52" i="33"/>
  <x:c r="E70" i="33"/>
  <x:c r="M52" i="33"/>
  <x:c r="I52" i="33"/>
  <x:c r="F52" i="33"/>
  <x:c r="D52" i="33"/>
  <x:c r="J52" i="33"/>
  <x:c r="H52" i="33"/>
  <x:c r="E52" i="33"/>
  <x:c r="K52" i="33"/>
  <x:c r="L52" i="33"/>
  <x:c r="D70" i="33"/>
  <x:c r="N66" i="33"/>
  <x:c r="D157" i="1"/>
  <x:c r="N27" i="33"/>
  <x:c r="P13" i="33"/>
  <x:c r="R13" i="33" s="1"/>
  <x:c r="N52" i="33"/>
  <x:c r="O27" i="33"/>
  <x:c r="O66" i="33"/>
  <x:c r="L32" i="27"/>
  <x:c r="L34" i="27" s="1"/>
  <x:c r="E9" i="29"/>
  <x:c r="E12" i="29" s="1"/>
  <x:c r="C9" i="29"/>
  <x:c r="C12" i="29" s="1"/>
  <x:c r="F77" i="27"/>
  <x:c r="I98" i="1"/>
  <x:c r="A60" i="1"/>
  <x:c r="C69" i="1"/>
  <x:c r="A158" i="1"/>
  <x:c r="H58" i="5" l="1"/>
  <x:c r="H60" i="5" s="1"/>
  <x:c r="H61" i="5" s="1"/>
  <x:c r="I61" i="5" s="1"/>
  <x:c r="I58" i="5"/>
  <x:c r="I56" i="5"/>
  <x:c r="Q27" i="33"/>
  <x:c r="Q29" i="33" s="1"/>
  <x:c r="T42" i="33"/>
  <x:c r="Q54" i="33"/>
  <x:c r="O80" i="33"/>
  <x:c r="P70" i="33"/>
  <x:c r="L66" i="33"/>
  <x:c r="L80" i="33" s="1"/>
  <x:c r="L27" i="33"/>
  <x:c r="P52" i="33"/>
  <x:c r="I27" i="33"/>
  <x:c r="I66" i="33"/>
  <x:c r="I80" i="33" s="1"/>
  <x:c r="J66" i="33"/>
  <x:c r="J80" i="33" s="1"/>
  <x:c r="J27" i="33"/>
  <x:c r="K66" i="33"/>
  <x:c r="K80" i="33" s="1"/>
  <x:c r="K27" i="33"/>
  <x:c r="P38" i="33"/>
  <x:c r="R38" i="33" s="1"/>
  <x:c r="R52" i="33" s="1"/>
  <x:c r="H66" i="33"/>
  <x:c r="H80" i="33" s="1"/>
  <x:c r="H27" i="33"/>
  <x:c r="E27" i="33"/>
  <x:c r="E66" i="33"/>
  <x:c r="E80" i="33" s="1"/>
  <x:c r="G66" i="33"/>
  <x:c r="G80" i="33" s="1"/>
  <x:c r="G27" i="33"/>
  <x:c r="M27" i="33"/>
  <x:c r="M66" i="33"/>
  <x:c r="M80" i="33" s="1"/>
  <x:c r="D66" i="33"/>
  <x:c r="D80" i="33" s="1"/>
  <x:c r="D27" i="33"/>
  <x:c r="F66" i="33"/>
  <x:c r="F80" i="33" s="1"/>
  <x:c r="F27" i="33"/>
  <x:c r="D159" i="1"/>
  <x:c r="E24" i="16"/>
  <x:c r="E28" i="16" s="1"/>
  <x:c r="J28" i="16" s="1"/>
  <x:c r="D161" i="1"/>
  <x:c r="I161" i="1" s="1"/>
  <x:c r="N80" i="33"/>
  <x:c r="T13" i="33"/>
  <x:c r="R27" i="33"/>
  <x:c r="R29" i="33" s="1"/>
  <x:c r="G28" i="27"/>
  <x:c r="G30" i="27" s="1"/>
  <x:c r="I60" i="5"/>
  <x:c r="I59" i="5"/>
  <x:c r="H29" i="16"/>
  <x:c r="A159" i="1"/>
  <x:c r="C163" i="1" s="1"/>
  <x:c r="C162" i="1"/>
  <x:c r="A61" i="1"/>
  <x:c r="C70" i="1"/>
  <x:c r="H62" i="5" l="1"/>
  <x:c r="T38" i="33"/>
  <x:c r="Q70" i="33"/>
  <x:c r="Q80" i="33" s="1"/>
  <x:c r="Q82" i="33" s="1"/>
  <x:c r="T70" i="33"/>
  <x:c r="P27" i="33"/>
  <x:c r="P66" i="33"/>
  <x:c r="R66" i="33" s="1"/>
  <x:c r="E26" i="16"/>
  <x:c r="E30" i="16" s="1"/>
  <x:c r="D163" i="1"/>
  <x:c r="I163" i="1" s="1"/>
  <x:c r="T27" i="33"/>
  <x:c r="T29" i="33"/>
  <x:c r="R54" i="33"/>
  <x:c r="T54" i="33" s="1"/>
  <x:c r="E126" i="52"/>
  <x:c r="T52" i="33"/>
  <x:c r="A62" i="1"/>
  <x:c r="C71" i="1"/>
  <x:c r="I28" i="27"/>
  <x:c r="A160" i="1"/>
  <x:c r="H30" i="16"/>
  <x:c r="I50" i="1" l="1"/>
  <x:c r="D50" i="1"/>
  <x:c r="D53" i="1" s="1"/>
  <x:c r="H63" i="5"/>
  <x:c r="I62" i="5"/>
  <x:c r="P80" i="33"/>
  <x:c r="J30" i="16"/>
  <x:c r="E127" i="52"/>
  <x:c r="G126" i="52"/>
  <x:c r="T66" i="33"/>
  <x:c r="T80" i="33" s="1"/>
  <x:c r="R80" i="33"/>
  <x:c r="R82" i="33" s="1"/>
  <x:c r="T82" i="33" s="1"/>
  <x:c r="I53" i="1"/>
  <x:c r="I30" i="27"/>
  <x:c r="G122" i="5"/>
  <x:c r="H122" i="5"/>
  <x:c r="A63" i="1"/>
  <x:c r="A65" i="1" s="1"/>
  <x:c r="A66" i="1" s="1"/>
  <x:c r="A67" i="1" s="1"/>
  <x:c r="A68" i="1" s="1"/>
  <x:c r="A69" i="1" s="1"/>
  <x:c r="A70" i="1" s="1"/>
  <x:c r="A71" i="1" s="1"/>
  <x:c r="A72" i="1" s="1"/>
  <x:c r="A73" i="1" s="1"/>
  <x:c r="A75" i="1" s="1"/>
  <x:c r="A76" i="1" s="1"/>
  <x:c r="A77" i="1" s="1"/>
  <x:c r="A78" i="1" s="1"/>
  <x:c r="A79" i="1" s="1"/>
  <x:c r="A83" i="1" s="1"/>
  <x:c r="A84" i="1" s="1"/>
  <x:c r="A85" i="1" s="1"/>
  <x:c r="A86" i="1" s="1"/>
  <x:c r="A87" i="1" s="1"/>
  <x:c r="A88" i="1" s="1"/>
  <x:c r="A89" i="1" s="1"/>
  <x:c r="A90" i="1" s="1"/>
  <x:c r="A91" i="1" s="1"/>
  <x:c r="A93" i="1" s="1"/>
  <x:c r="A95" i="1" s="1"/>
  <x:c r="A96" i="1" s="1"/>
  <x:c r="A97" i="1" s="1"/>
  <x:c r="A98" i="1" s="1"/>
  <x:c r="A99" i="1" s="1"/>
  <x:c r="A101" i="1" s="1"/>
  <x:c r="C72" i="1"/>
  <x:c r="A161" i="1"/>
  <x:c r="A162" i="1" s="1"/>
  <x:c r="A163" i="1" s="1"/>
  <x:c r="A164" i="1" s="1"/>
  <x:c r="I63" i="5" l="1"/>
  <x:c r="H64" i="5"/>
  <x:c r="G53" i="1"/>
  <x:c r="G143" i="1" s="1"/>
  <x:c r="I126" i="52"/>
  <x:c r="C164" i="1"/>
  <x:c r="A166" i="1"/>
  <x:c r="A167" i="1" s="1"/>
  <x:c r="C170" i="1" s="1"/>
  <x:c r="F80" i="30" l="1"/>
  <x:c r="F81" i="30" s="1"/>
  <x:c r="F67" i="30"/>
  <x:c r="J12" i="27"/>
  <x:c r="J18" i="27" s="1"/>
  <x:c r="M18" i="27" s="1"/>
  <x:c r="H65" i="5"/>
  <x:c r="I64" i="5"/>
  <x:c r="F91" i="30"/>
  <x:c r="F92" i="30" s="1"/>
  <x:c r="H92" i="30" s="1"/>
  <x:c r="H26" i="32"/>
  <x:c r="H27" i="32" s="1"/>
  <x:c r="F68" i="30"/>
  <x:c r="D7" i="30" s="1"/>
  <x:c r="D8" i="30" s="1"/>
  <x:c r="J15" i="27"/>
  <x:c r="M15" i="27" s="1"/>
  <x:c r="J16" i="27"/>
  <x:c r="M16" i="27" s="1"/>
  <x:c r="J29" i="27"/>
  <x:c r="M29" i="27" s="1"/>
  <x:c r="J17" i="27"/>
  <x:c r="M17" i="27" s="1"/>
  <x:c r="I143" i="1"/>
  <x:c r="G146" i="1"/>
  <x:c r="I146" i="1" s="1"/>
  <x:c r="G145" i="1"/>
  <x:c r="I145" i="1" s="1"/>
  <x:c r="J56" i="27"/>
  <x:c r="M56" i="27" s="1"/>
  <x:c r="J51" i="27"/>
  <x:c r="M51" i="27" s="1"/>
  <x:c r="J33" i="27"/>
  <x:c r="M33" i="27" s="1"/>
  <x:c r="J48" i="27"/>
  <x:c r="M48" i="27" s="1"/>
  <x:c r="J32" i="27"/>
  <x:c r="J49" i="27"/>
  <x:c r="M49" i="27" s="1"/>
  <x:c r="J44" i="27"/>
  <x:c r="M44" i="27" s="1"/>
  <x:c r="J55" i="27"/>
  <x:c r="M55" i="27" s="1"/>
  <x:c r="J53" i="27"/>
  <x:c r="M53" i="27" s="1"/>
  <x:c r="A170" i="1"/>
  <x:c r="C11" i="1" s="1"/>
  <x:c r="C160" i="1"/>
  <x:c r="J46" i="27" l="1"/>
  <x:c r="M46" i="27" s="1"/>
  <x:c r="J27" i="27"/>
  <x:c r="M27" i="27" s="1"/>
  <x:c r="J50" i="27"/>
  <x:c r="M50" i="27" s="1"/>
  <x:c r="J25" i="27"/>
  <x:c r="M25" i="27" s="1"/>
  <x:c r="J54" i="27"/>
  <x:c r="M54" i="27" s="1"/>
  <x:c r="J24" i="27"/>
  <x:c r="M24" i="27" s="1"/>
  <x:c r="J23" i="27"/>
  <x:c r="M23" i="27" s="1"/>
  <x:c r="J22" i="27"/>
  <x:c r="M22" i="27" s="1"/>
  <x:c r="J52" i="27"/>
  <x:c r="M52" i="27" s="1"/>
  <x:c r="J19" i="27"/>
  <x:c r="M19" i="27" s="1"/>
  <x:c r="J21" i="27"/>
  <x:c r="M21" i="27" s="1"/>
  <x:c r="J28" i="27"/>
  <x:c r="J30" i="27" s="1"/>
  <x:c r="J45" i="27"/>
  <x:c r="M45" i="27" s="1"/>
  <x:c r="J20" i="27"/>
  <x:c r="M20" i="27" s="1"/>
  <x:c r="I65" i="5"/>
  <x:c r="H66" i="5"/>
  <x:c r="J73" i="27"/>
  <x:c r="J95" i="27" s="1"/>
  <x:c r="M95" i="27" s="1"/>
  <x:c r="J47" i="27"/>
  <x:c r="M47" i="27" s="1"/>
  <x:c r="J26" i="27"/>
  <x:c r="M26" i="27" s="1"/>
  <x:c r="H68" i="30"/>
  <x:c r="M57" i="27"/>
  <x:c r="H44" i="5" s="1"/>
  <x:c r="I147" i="1"/>
  <x:c r="I30" i="2" s="1"/>
  <x:c r="I31" i="2" s="1"/>
  <x:c r="L31" i="2" s="1"/>
  <x:c r="J34" i="27"/>
  <x:c r="M34" i="27" s="1"/>
  <x:c r="G44" i="5" s="1"/>
  <x:c r="M32" i="27"/>
  <x:c r="M28" i="27" l="1"/>
  <x:c r="M30" i="27" s="1"/>
  <x:c r="F44" i="5" s="1"/>
  <x:c r="J77" i="27"/>
  <x:c r="J83" i="27"/>
  <x:c r="I66" i="5"/>
  <x:c r="H67" i="5"/>
  <x:c r="I67" i="5" s="1"/>
  <x:c r="M60" i="27" l="1"/>
  <x:c r="I71" i="5"/>
  <x:c r="D84" i="1"/>
  <x:c r="I84" i="1" s="1"/>
  <x:c r="K38" i="52"/>
  <x:c r="D109" i="52" l="1"/>
  <x:c r="F109" i="52" s="1"/>
  <x:c r="K109" i="52" s="1"/>
  <x:c r="C21" i="6"/>
  <x:c r="D129" i="1" s="1"/>
  <x:c r="F122" i="52" l="1"/>
  <x:c r="G122" i="52" s="1"/>
  <x:c r="H109" i="52"/>
  <x:c r="D136" i="1"/>
  <x:c r="I129" i="1"/>
  <x:c r="I122" i="52" l="1"/>
  <x:c r="D59" i="1"/>
  <x:c r="D69" i="1" s="1"/>
  <x:c r="I26" i="2"/>
  <x:c r="I27" i="2" s="1"/>
  <x:c r="L27" i="2" s="1"/>
  <x:c r="I136" i="1"/>
  <x:c r="I59" i="1" l="1"/>
  <x:c r="I69" i="1" s="1"/>
  <x:c r="E74" i="30" l="1"/>
  <x:c r="E79" i="30" s="1"/>
  <x:c r="E81" i="30" s="1"/>
  <x:c r="H81" i="30" s="1"/>
  <x:c r="D15" i="30" s="1"/>
  <x:c r="D22" i="30" s="1"/>
  <x:c r="C79" i="30"/>
  <x:c r="D24" i="30" l="1"/>
  <x:c r="D43" i="30"/>
  <x:c r="D14" i="1" l="1"/>
  <x:c r="I14" i="1"/>
  <x:c r="I33" i="2" l="1"/>
  <x:c r="E113" i="28" l="1"/>
  <x:c r="I10" i="55"/>
  <x:c r="I14" i="55" s="1"/>
  <x:c r="I16" i="55" s="1"/>
  <x:c r="I20" i="55" s="1"/>
  <x:c r="D169" i="1" l="1"/>
  <x:c r="I169" i="1" s="1"/>
  <x:c r="F113" i="28"/>
  <x:c r="F116" i="28" s="1"/>
  <x:c r="G113" i="28"/>
  <x:c r="D81" i="28"/>
  <x:c r="G174" i="28"/>
  <x:c r="F174" i="28"/>
  <x:c r="F177" i="28" s="1"/>
  <x:c r="F10" i="28" s="1"/>
  <x:c r="E174" i="28"/>
  <x:c r="E177" i="28" s="1"/>
  <x:c r="G82" i="27" s="1"/>
  <x:c r="C174" i="28"/>
  <x:c r="E81" i="28"/>
  <x:c r="G94" i="27" s="1"/>
  <x:c r="G81" i="28"/>
  <x:c r="G11" i="28" s="1"/>
  <x:c r="D113" i="28"/>
  <x:c r="D116" i="28" s="1"/>
  <x:c r="C113" i="28"/>
  <x:c r="D174" i="28"/>
  <x:c r="D177" i="28" s="1"/>
  <x:c r="F81" i="28"/>
  <x:c r="F9" i="28" l="1"/>
  <x:c r="I76" i="27"/>
  <x:c r="I78" i="27" s="1"/>
  <x:c r="J78" i="27" s="1"/>
  <x:c r="E10" i="28"/>
  <x:c r="K94" i="27"/>
  <x:c r="K96" i="27" s="1"/>
  <x:c r="C81" i="28"/>
  <x:c r="F94" i="27" s="1"/>
  <x:c r="F96" i="27" s="1"/>
  <x:c r="E11" i="28"/>
  <x:c r="I82" i="27"/>
  <x:c r="I84" i="27" s="1"/>
  <x:c r="I94" i="27"/>
  <x:c r="F11" i="28"/>
  <x:c r="F12" i="28" s="1"/>
  <x:c r="G116" i="28"/>
  <x:c r="G9" i="28" s="1"/>
  <x:c r="G84" i="27"/>
  <x:c r="H82" i="27"/>
  <x:c r="H84" i="27" s="1"/>
  <x:c r="G96" i="27"/>
  <x:c r="H94" i="27"/>
  <x:c r="H96" i="27" s="1"/>
  <x:c r="J76" i="27" l="1"/>
  <x:c r="L94" i="27"/>
  <x:c r="L96" i="27" s="1"/>
  <x:c r="C11" i="28"/>
  <x:c r="J82" i="27"/>
  <x:c r="J84" i="27" s="1"/>
  <x:c r="K76" i="27"/>
  <x:c r="K78" i="27" s="1"/>
  <x:c r="L78" i="27" s="1"/>
  <x:c r="G177" i="28"/>
  <x:c r="G10" i="28" s="1"/>
  <x:c r="G12" i="28" s="1"/>
  <x:c r="I96" i="27"/>
  <x:c r="J94" i="27"/>
  <x:c r="J96" i="27" s="1"/>
  <x:c r="K82" i="27" l="1"/>
  <x:c r="L82" i="27" s="1"/>
  <x:c r="L84" i="27" s="1"/>
  <x:c r="M84" i="27" s="1"/>
  <x:c r="E116" i="28"/>
  <x:c r="E9" i="28" s="1"/>
  <x:c r="E12" i="28" s="1"/>
  <x:c r="M94" i="27"/>
  <x:c r="M96" i="27" s="1"/>
  <x:c r="K84" i="27" l="1"/>
  <x:c r="G76" i="27"/>
  <x:c r="G78" i="27" s="1"/>
  <x:c r="H78" i="27" s="1"/>
  <x:c r="M78" i="27" s="1"/>
  <x:c r="C177" i="28"/>
  <x:c r="C10" i="28" s="1"/>
  <x:c r="F82" i="27" l="1"/>
  <x:c r="F84" i="27" s="1"/>
  <x:c r="C116" i="28"/>
  <x:c r="C9" i="28" s="1"/>
  <x:c r="C12" i="28" s="1"/>
  <x:c r="F76" i="27" l="1"/>
  <x:c r="F78" i="27" s="1"/>
  <x:c r="K111" i="52"/>
  <x:c r="F124" i="52" s="1"/>
  <x:c r="G124" i="52" s="1"/>
  <x:c r="L111" i="52"/>
  <x:c r="K112" i="52"/>
  <x:c r="F125" i="52" s="1"/>
  <x:c r="G125" i="52" s="1"/>
  <x:c r="I125" i="52" s="1"/>
  <x:c r="F127" i="52" l="1"/>
  <x:c r="I124" i="52"/>
  <x:c r="I127" i="52" s="1"/>
  <x:c r="G127" i="52"/>
  <x:c r="D60" i="1" l="1"/>
  <x:c r="D70" i="1" s="1"/>
  <x:c r="D73" i="1" s="1"/>
  <x:c r="I60" i="1"/>
  <x:c r="I70" i="1" s="1"/>
  <x:c r="D63" i="1" l="1"/>
  <x:c r="I63" i="1"/>
  <x:c r="I73" i="1"/>
  <x:c r="G73" i="1" s="1"/>
  <x:c r="L110" i="52" l="1"/>
  <x:c r="L112" i="52" l="1"/>
  <x:c r="L109" i="52" l="1"/>
  <x:c r="J37" i="52" l="1"/>
  <x:c r="J36" i="52"/>
  <x:c r="J31" i="52"/>
  <x:c r="J29" i="52"/>
  <x:c r="J27" i="52"/>
  <x:c r="J22" i="52"/>
  <x:c r="J20" i="52"/>
  <x:c r="J28" i="52" l="1"/>
  <x:c r="J32" i="52"/>
  <x:c r="J33" i="52"/>
  <x:c r="J30" i="52"/>
  <x:c r="J34" i="52"/>
  <x:c r="J35" i="52"/>
  <x:c r="J21" i="52"/>
  <x:c r="J18" i="52"/>
  <x:c r="J19" i="52"/>
  <x:c r="J15" i="52"/>
  <x:c r="J16" i="52"/>
  <x:c r="J17" i="52"/>
  <x:c r="I23" i="52" l="1"/>
  <x:c r="J23" i="52"/>
  <x:c r="J26" i="52" l="1"/>
  <x:c r="J38" i="52" s="1"/>
  <x:c r="I38" i="52"/>
  <x:c r="I24" i="32" l="1"/>
  <x:c r="I27" i="32" s="1"/>
  <x:c r="G24" i="32"/>
  <x:c r="G27" i="32" s="1"/>
  <x:c r="J28" i="32" l="1"/>
  <x:c r="I118" i="1" l="1"/>
  <x:c r="F10" i="17"/>
  <x:c r="F11" i="17" l="1"/>
  <x:c r="F12" i="17" s="1"/>
  <x:c r="D123" i="1" s="1"/>
  <x:c r="I123" i="1" l="1"/>
  <x:c r="I125" i="1" s="1"/>
  <x:c r="D125" i="1"/>
  <x:c r="D96" i="1" s="1"/>
  <x:c r="D99" i="1" s="1"/>
  <x:c r="I22" i="2" l="1"/>
  <x:c r="I23" i="2" s="1"/>
  <x:c r="L23" i="2" s="1"/>
  <x:c r="L36" i="2" s="1"/>
  <x:c r="I96" i="1"/>
  <x:c r="I99" i="1" s="1"/>
  <x:c r="F92" i="2" l="1"/>
  <x:c r="G92" i="2" s="1"/>
  <x:c r="F78" i="2"/>
  <x:c r="G78" i="2" s="1"/>
  <x:c r="F87" i="2"/>
  <x:c r="G87" i="2" s="1"/>
  <x:c r="F67" i="2"/>
  <x:c r="G67" i="2" s="1"/>
  <x:c r="F68" i="2"/>
  <x:c r="G68" i="2" s="1"/>
  <x:c r="F81" i="2"/>
  <x:c r="G81" i="2" s="1"/>
  <x:c r="F77" i="2"/>
  <x:c r="G77" i="2" s="1"/>
  <x:c r="F74" i="2"/>
  <x:c r="G74" i="2" s="1"/>
  <x:c r="F79" i="2"/>
  <x:c r="G79" i="2" s="1"/>
  <x:c r="F84" i="2"/>
  <x:c r="G84" i="2" s="1"/>
  <x:c r="F73" i="2"/>
  <x:c r="G73" i="2" s="1"/>
  <x:c r="F80" i="2"/>
  <x:c r="G80" i="2" s="1"/>
  <x:c r="F66" i="2"/>
  <x:c r="G66" i="2" s="1"/>
  <x:c r="F83" i="2"/>
  <x:c r="G83" i="2" s="1"/>
  <x:c r="F89" i="2"/>
  <x:c r="G89" i="2" s="1"/>
  <x:c r="F82" i="2"/>
  <x:c r="G82" i="2" s="1"/>
  <x:c r="F88" i="2"/>
  <x:c r="G88" i="2" s="1"/>
  <x:c r="F75" i="2"/>
  <x:c r="G75" i="2" s="1"/>
  <x:c r="F90" i="2"/>
  <x:c r="G90" i="2" s="1"/>
  <x:c r="F76" i="2"/>
  <x:c r="G76" i="2" s="1"/>
  <x:c r="F72" i="2"/>
  <x:c r="G72" i="2" s="1"/>
  <x:c r="F86" i="2"/>
  <x:c r="G86" i="2" s="1"/>
  <x:c r="F71" i="2"/>
  <x:c r="G71" i="2" s="1"/>
  <x:c r="F91" i="2"/>
  <x:c r="G91" i="2" s="1"/>
  <x:c r="F85" i="2"/>
  <x:c r="G85" i="2" s="1"/>
  <x:c r="F70" i="2"/>
  <x:c r="G70" i="2" s="1"/>
  <x:c r="F69" i="2"/>
  <x:c r="G69" i="2" s="1"/>
  <x:c r="D78" i="1" l="1"/>
  <x:c r="I78" i="1" s="1"/>
  <x:c r="D77" i="1"/>
  <x:c r="D79" i="1"/>
  <x:c r="I79" i="1" s="1"/>
  <x:c r="I77" i="1" l="1"/>
  <x:c r="D48" i="21" l="1"/>
  <x:c r="E39" i="21" l="1"/>
  <x:c r="E22" i="21"/>
  <x:c r="E19" i="21"/>
  <x:c r="E42" i="21"/>
  <x:c r="E36" i="21"/>
  <x:c r="E35" i="21"/>
  <x:c r="E25" i="21"/>
  <x:c r="E31" i="21"/>
  <x:c r="E27" i="21"/>
  <x:c r="E24" i="21"/>
  <x:c r="E18" i="21"/>
  <x:c r="E26" i="21"/>
  <x:c r="E28" i="21"/>
  <x:c r="E29" i="21"/>
  <x:c r="E43" i="21"/>
  <x:c r="E41" i="21"/>
  <x:c r="E20" i="21"/>
  <x:c r="E40" i="21"/>
  <x:c r="E37" i="21"/>
  <x:c r="E32" i="21"/>
  <x:c r="E34" i="21"/>
  <x:c r="E30" i="21"/>
  <x:c r="E21" i="21"/>
  <x:c r="E44" i="21"/>
  <x:c r="E23" i="21"/>
  <x:c r="E33" i="21"/>
  <x:c r="E38" i="21"/>
  <x:c r="H18" i="21"/>
  <x:c r="H36" i="21"/>
  <x:c r="H32" i="21"/>
  <x:c r="H34" i="21"/>
  <x:c r="H24" i="21"/>
  <x:c r="H39" i="21"/>
  <x:c r="H19" i="21"/>
  <x:c r="H28" i="21"/>
  <x:c r="H25" i="21"/>
  <x:c r="H40" i="21"/>
  <x:c r="H37" i="21"/>
  <x:c r="H22" i="21"/>
  <x:c r="H27" i="21"/>
  <x:c r="H20" i="21"/>
  <x:c r="H31" i="21"/>
  <x:c r="H26" i="21"/>
  <x:c r="H30" i="21"/>
  <x:c r="H42" i="21"/>
  <x:c r="H35" i="21"/>
  <x:c r="H43" i="21"/>
  <x:c r="H41" i="21"/>
  <x:c r="H38" i="21"/>
  <x:c r="H33" i="21"/>
  <x:c r="H44" i="21"/>
  <x:c r="H29" i="21"/>
  <x:c r="H23" i="21"/>
  <x:c r="H21" i="21"/>
  <x:c r="G48" i="21" l="1"/>
  <x:c r="H48" i="21"/>
  <x:c r="E48" i="21"/>
  <x:c r="E16" i="54" l="1"/>
  <x:c r="E18" i="54" s="1"/>
  <x:c r="F16" i="54"/>
  <x:c r="F18" i="54" s="1"/>
  <x:c r="C37" i="54"/>
  <x:c r="M16" i="54"/>
  <x:c r="M18" i="54" s="1"/>
  <x:c r="D16" i="54"/>
  <x:c r="K16" i="54"/>
  <x:c r="K18" i="54" s="1"/>
  <x:c r="O16" i="54"/>
  <x:c r="O18" i="54" s="1"/>
  <x:c r="L16" i="54"/>
  <x:c r="L18" i="54" s="1"/>
  <x:c r="I16" i="54"/>
  <x:c r="I18" i="54" s="1"/>
  <x:c r="H16" i="54"/>
  <x:c r="H18" i="54" s="1"/>
  <x:c r="J16" i="54"/>
  <x:c r="J18" i="54" s="1"/>
  <x:c r="G16" i="54"/>
  <x:c r="G18" i="54" s="1"/>
  <x:c r="N16" i="54"/>
  <x:c r="N18" i="54" s="1"/>
  <x:c r="F38" i="54" l="1"/>
  <x:c r="F40" i="54" s="1"/>
  <x:c r="I38" i="54"/>
  <x:c r="I40" i="54" s="1"/>
  <x:c r="C38" i="54"/>
  <x:c r="E38" i="54"/>
  <x:c r="E40" i="54" s="1"/>
  <x:c r="O38" i="54"/>
  <x:c r="O40" i="54" s="1"/>
  <x:c r="H38" i="54"/>
  <x:c r="H40" i="54" s="1"/>
  <x:c r="L38" i="54"/>
  <x:c r="L40" i="54" s="1"/>
  <x:c r="J38" i="54"/>
  <x:c r="J40" i="54" s="1"/>
  <x:c r="D38" i="54"/>
  <x:c r="D40" i="54" s="1"/>
  <x:c r="N38" i="54"/>
  <x:c r="N40" i="54" s="1"/>
  <x:c r="K38" i="54"/>
  <x:c r="K40" i="54" s="1"/>
  <x:c r="M38" i="54"/>
  <x:c r="M40" i="54" s="1"/>
  <x:c r="G38" i="54"/>
  <x:c r="G40" i="54" s="1"/>
  <x:c r="P16" i="54"/>
  <x:c r="D18" i="54"/>
  <x:c r="P18" i="54" s="1"/>
  <x:c r="L21" i="6" s="1"/>
  <x:c r="D158" i="1" s="1"/>
  <x:c r="P38" i="54" l="1"/>
  <x:c r="C40" i="54"/>
  <x:c r="P40" i="54" s="1"/>
  <x:c r="D80" i="1" s="1"/>
  <x:c r="D162" i="1"/>
  <x:c r="I162" i="1" s="1"/>
  <x:c r="E25" i="16"/>
  <x:c r="E29" i="16" s="1"/>
  <x:c r="J29" i="16" s="1"/>
  <x:c r="I80" i="1" l="1"/>
  <x:c r="I91" i="1" s="1"/>
  <x:c r="I101" i="1" s="1"/>
  <x:c r="D91" i="1"/>
  <x:c r="D101" i="1" s="1"/>
  <x:c r="D167" i="1" s="1"/>
  <x:c r="D160" i="1" s="1"/>
  <x:c r="D164" i="1" s="1"/>
  <x:c r="D170" i="1" s="1"/>
  <x:c r="K7" i="16" l="1"/>
  <x:c r="I167" i="1"/>
  <x:c r="K35" i="16" l="1"/>
  <x:c r="I43" i="2"/>
  <x:c r="I44" i="2" s="1"/>
  <x:c r="I160" i="1"/>
  <x:c r="I164" i="1" s="1"/>
  <x:c r="K39" i="16"/>
  <x:c r="K16" i="16"/>
  <x:c r="L44" i="2" l="1"/>
  <x:c r="E27" i="16"/>
  <x:c r="E31" i="16" s="1"/>
  <x:c r="J27" i="16"/>
  <x:c r="J31" i="16" s="1"/>
  <x:c r="K31" i="16" s="1"/>
  <x:c r="K33" i="16" s="1"/>
  <x:c r="I170" i="1"/>
  <x:c r="I11" i="1" s="1"/>
  <x:c r="I16" i="1" s="1"/>
  <x:c r="I39" i="2"/>
  <x:c r="I40" i="2" s="1"/>
  <x:c r="L40" i="2" s="1"/>
  <x:c r="L46" i="2" s="1"/>
  <x:c r="K36" i="16"/>
  <x:c r="K37" i="16" s="1"/>
  <x:c r="K38" i="16" l="1"/>
  <x:c r="K40" i="16" s="1"/>
  <x:c r="I46" i="2"/>
  <x:c r="I83" i="2"/>
  <x:c r="J83" i="2" s="1"/>
  <x:c r="L83" i="2" s="1"/>
  <x:c r="I89" i="2"/>
  <x:c r="J89" i="2" s="1"/>
  <x:c r="L89" i="2" s="1"/>
  <x:c r="I67" i="2"/>
  <x:c r="J67" i="2" s="1"/>
  <x:c r="L67" i="2" s="1"/>
  <x:c r="I84" i="2"/>
  <x:c r="J84" i="2" s="1"/>
  <x:c r="L84" i="2" s="1"/>
  <x:c r="I85" i="2"/>
  <x:c r="J85" i="2" s="1"/>
  <x:c r="L85" i="2" s="1"/>
  <x:c r="I86" i="2"/>
  <x:c r="J86" i="2" s="1"/>
  <x:c r="L86" i="2" s="1"/>
  <x:c r="I75" i="2"/>
  <x:c r="J75" i="2" s="1"/>
  <x:c r="L75" i="2" s="1"/>
  <x:c r="I87" i="2"/>
  <x:c r="J87" i="2" s="1"/>
  <x:c r="L87" i="2" s="1"/>
  <x:c r="I76" i="2"/>
  <x:c r="J76" i="2" s="1"/>
  <x:c r="L76" i="2" s="1"/>
  <x:c r="I91" i="2"/>
  <x:c r="J91" i="2" s="1"/>
  <x:c r="L91" i="2" s="1"/>
  <x:c r="I69" i="2"/>
  <x:c r="J69" i="2" s="1"/>
  <x:c r="L69" i="2" s="1"/>
  <x:c r="I66" i="2"/>
  <x:c r="J66" i="2" s="1"/>
  <x:c r="I80" i="2"/>
  <x:c r="J80" i="2" s="1"/>
  <x:c r="L80" i="2" s="1"/>
  <x:c r="I90" i="2"/>
  <x:c r="J90" i="2" s="1"/>
  <x:c r="L90" i="2" s="1"/>
  <x:c r="I79" i="2"/>
  <x:c r="J79" i="2" s="1"/>
  <x:c r="L79" i="2" s="1"/>
  <x:c r="I88" i="2"/>
  <x:c r="J88" i="2" s="1"/>
  <x:c r="L88" i="2" s="1"/>
  <x:c r="I77" i="2"/>
  <x:c r="J77" i="2" s="1"/>
  <x:c r="L77" i="2" s="1"/>
  <x:c r="I81" i="2"/>
  <x:c r="J81" i="2" s="1"/>
  <x:c r="L81" i="2" s="1"/>
  <x:c r="I82" i="2"/>
  <x:c r="J82" i="2" s="1"/>
  <x:c r="L82" i="2" s="1"/>
  <x:c r="I71" i="2"/>
  <x:c r="J71" i="2" s="1"/>
  <x:c r="L71" i="2" s="1"/>
  <x:c r="I68" i="2"/>
  <x:c r="J68" i="2" s="1"/>
  <x:c r="L68" i="2" s="1"/>
  <x:c r="I72" i="2"/>
  <x:c r="J72" i="2" s="1"/>
  <x:c r="L72" i="2" s="1"/>
  <x:c r="I70" i="2"/>
  <x:c r="J70" i="2" s="1"/>
  <x:c r="L70" i="2" s="1"/>
  <x:c r="I78" i="2"/>
  <x:c r="J78" i="2" s="1"/>
  <x:c r="L78" i="2" s="1"/>
  <x:c r="I73" i="2"/>
  <x:c r="J73" i="2" s="1"/>
  <x:c r="L73" i="2" s="1"/>
  <x:c r="I74" i="2"/>
  <x:c r="J74" i="2" s="1"/>
  <x:c r="L74" i="2" s="1"/>
  <x:c r="I92" i="2"/>
  <x:c r="J92" i="2" s="1"/>
  <x:c r="L92" i="2" s="1"/>
  <x:c r="J95" i="2" l="1"/>
  <x:c r="L66" i="2"/>
  <x:c r="N79" i="2"/>
  <x:c r="Q79" i="2" s="1"/>
  <x:c r="N87" i="2"/>
  <x:c r="Q87" i="2" s="1"/>
  <x:c r="N92" i="2"/>
  <x:c r="O92" i="2" s="1"/>
  <x:c r="N86" i="2"/>
  <x:c r="Q86" i="2" s="1"/>
  <x:c r="N66" i="2"/>
  <x:c r="N70" i="2"/>
  <x:c r="Q70" i="2" s="1"/>
  <x:c r="N74" i="2"/>
  <x:c r="O74" i="2" s="1"/>
  <x:c r="N69" i="2"/>
  <x:c r="Q69" i="2" s="1"/>
  <x:c r="N77" i="2"/>
  <x:c r="O77" i="2" s="1"/>
  <x:c r="N91" i="2"/>
  <x:c r="Q91" i="2" s="1"/>
  <x:c r="N73" i="2"/>
  <x:c r="Q73" i="2" s="1"/>
  <x:c r="N82" i="2"/>
  <x:c r="O82" i="2" s="1"/>
  <x:c r="N88" i="2"/>
  <x:c r="O88" i="2" s="1"/>
  <x:c r="N80" i="2"/>
  <x:c r="Q80" i="2" s="1"/>
  <x:c r="N76" i="2"/>
  <x:c r="Q76" i="2" s="1"/>
  <x:c r="N71" i="2"/>
  <x:c r="O71" i="2" s="1"/>
  <x:c r="N68" i="2"/>
  <x:c r="Q68" i="2" s="1"/>
  <x:c r="N72" i="2"/>
  <x:c r="O72" i="2" s="1"/>
  <x:c r="N83" i="2"/>
  <x:c r="Q83" i="2" s="1"/>
  <x:c r="N89" i="2"/>
  <x:c r="Q89" i="2" s="1"/>
  <x:c r="N75" i="2"/>
  <x:c r="Q75" i="2" s="1"/>
  <x:c r="N81" i="2"/>
  <x:c r="O81" i="2" s="1"/>
  <x:c r="N78" i="2"/>
  <x:c r="O78" i="2" s="1"/>
  <x:c r="N84" i="2"/>
  <x:c r="Q84" i="2" s="1"/>
  <x:c r="N90" i="2"/>
  <x:c r="Q90" i="2" s="1"/>
  <x:c r="N67" i="2"/>
  <x:c r="Q67" i="2" s="1"/>
  <x:c r="N85" i="2"/>
  <x:c r="O85" i="2" s="1"/>
  <x:c r="Q78" i="2" l="1"/>
  <x:c r="O90" i="2"/>
  <x:c r="Q74" i="2"/>
  <x:c r="O75" i="2"/>
  <x:c r="Q77" i="2"/>
  <x:c r="O89" i="2"/>
  <x:c r="Q81" i="2"/>
  <x:c r="O80" i="2"/>
  <x:c r="O69" i="2"/>
  <x:c r="O79" i="2"/>
  <x:c r="O83" i="2"/>
  <x:c r="Q92" i="2"/>
  <x:c r="O84" i="2"/>
  <x:c r="Q71" i="2"/>
  <x:c r="Q82" i="2"/>
  <x:c r="Q88" i="2"/>
  <x:c r="Q85" i="2"/>
  <x:c r="O67" i="2"/>
  <x:c r="O70" i="2"/>
  <x:c r="Q72" i="2"/>
  <x:c r="O86" i="2"/>
  <x:c r="O76" i="2"/>
  <x:c r="N95" i="2"/>
  <x:c r="O73" i="2"/>
  <x:c r="Q66" i="2"/>
  <x:c r="O66" i="2"/>
  <x:c r="L95" i="2"/>
  <x:c r="O87" i="2"/>
  <x:c r="O68" i="2"/>
  <x:c r="O91" i="2"/>
  <x:c r="Q95" i="2" l="1"/>
  <x:c r="S85" i="2" s="1"/>
  <x:c r="O95" i="2"/>
  <x:c r="S91" i="2" l="1"/>
  <x:c r="S84" i="2"/>
  <x:c r="S73" i="2"/>
  <x:c r="S69" i="2"/>
  <x:c r="S78" i="2"/>
  <x:c r="S74" i="2"/>
  <x:c r="S80" i="2"/>
  <x:c r="S83" i="2"/>
  <x:c r="S90" i="2"/>
  <x:c r="S87" i="2"/>
  <x:c r="S79" i="2"/>
  <x:c r="S75" i="2"/>
  <x:c r="S76" i="2"/>
  <x:c r="S67" i="2"/>
  <x:c r="S89" i="2"/>
  <x:c r="S77" i="2"/>
  <x:c r="S70" i="2"/>
  <x:c r="S68" i="2"/>
  <x:c r="S86" i="2"/>
  <x:c r="S81" i="2"/>
  <x:c r="S72" i="2"/>
  <x:c r="S66" i="2"/>
  <x:c r="S82" i="2"/>
  <x:c r="S71" i="2"/>
  <x:c r="S88" i="2"/>
  <x:c r="S92" i="2"/>
  <x:c r="S95" i="2" l="1"/>
  <x:c r="I18" i="1" s="1"/>
  <x:c r="I22" i="1"/>
  <x:c r="D51" i="7" l="1"/>
  <x:c r="G51" i="7" s="1"/>
  <x:c r="J28" i="21" s="1"/>
  <x:c r="K28" i="21" s="1"/>
  <x:c r="R76" i="2" s="1"/>
  <x:c r="T76" i="2" s="1"/>
  <x:c r="D50" i="7"/>
  <x:c r="G50" i="7" s="1"/>
  <x:c r="J27" i="21" s="1"/>
  <x:c r="K27" i="21" s="1"/>
  <x:c r="R75" i="2" s="1"/>
  <x:c r="T75" i="2" s="1"/>
  <x:c r="D46" i="7"/>
  <x:c r="G46" i="7" s="1"/>
  <x:c r="J23" i="21" s="1"/>
  <x:c r="K23" i="21" s="1"/>
  <x:c r="R71" i="2" s="1"/>
  <x:c r="T71" i="2" s="1"/>
  <x:c r="D52" i="7"/>
  <x:c r="G52" i="7" s="1"/>
  <x:c r="J29" i="21" s="1"/>
  <x:c r="K29" i="21" s="1"/>
  <x:c r="R77" i="2" s="1"/>
  <x:c r="T77" i="2" s="1"/>
  <x:c r="D57" i="7"/>
  <x:c r="G57" i="7" s="1"/>
  <x:c r="J34" i="21" s="1"/>
  <x:c r="K34" i="21" s="1"/>
  <x:c r="R82" i="2" s="1"/>
  <x:c r="T82" i="2" s="1"/>
  <x:c r="D61" i="7"/>
  <x:c r="G61" i="7" s="1"/>
  <x:c r="J38" i="21" s="1"/>
  <x:c r="K38" i="21" s="1"/>
  <x:c r="R86" i="2" s="1"/>
  <x:c r="T86" i="2" s="1"/>
  <x:c r="D43" i="7"/>
  <x:c r="G43" i="7" s="1"/>
  <x:c r="J20" i="21" s="1"/>
  <x:c r="K20" i="21" s="1"/>
  <x:c r="R68" i="2" s="1"/>
  <x:c r="T68" i="2" s="1"/>
  <x:c r="D65" i="7"/>
  <x:c r="G65" i="7" s="1"/>
  <x:c r="J42" i="21" s="1"/>
  <x:c r="K42" i="21" s="1"/>
  <x:c r="R90" i="2" s="1"/>
  <x:c r="T90" i="2" s="1"/>
  <x:c r="D48" i="7"/>
  <x:c r="G48" i="7" s="1"/>
  <x:c r="J25" i="21" s="1"/>
  <x:c r="K25" i="21" s="1"/>
  <x:c r="R73" i="2" s="1"/>
  <x:c r="T73" i="2" s="1"/>
  <x:c r="D47" i="7"/>
  <x:c r="G47" i="7" s="1"/>
  <x:c r="J24" i="21" s="1"/>
  <x:c r="K24" i="21" s="1"/>
  <x:c r="R72" i="2" s="1"/>
  <x:c r="T72" i="2" s="1"/>
  <x:c r="D60" i="7"/>
  <x:c r="G60" i="7" s="1"/>
  <x:c r="J37" i="21" s="1"/>
  <x:c r="K37" i="21" s="1"/>
  <x:c r="R85" i="2" s="1"/>
  <x:c r="T85" i="2" s="1"/>
  <x:c r="D54" i="7"/>
  <x:c r="G54" i="7" s="1"/>
  <x:c r="J31" i="21" s="1"/>
  <x:c r="K31" i="21" s="1"/>
  <x:c r="R79" i="2" s="1"/>
  <x:c r="T79" i="2" s="1"/>
  <x:c r="D66" i="7"/>
  <x:c r="G66" i="7" s="1"/>
  <x:c r="J43" i="21" s="1"/>
  <x:c r="K43" i="21" s="1"/>
  <x:c r="R91" i="2" s="1"/>
  <x:c r="T91" i="2" s="1"/>
  <x:c r="D41" i="7"/>
  <x:c r="G41" i="7" s="1"/>
  <x:c r="J18" i="21" s="1"/>
  <x:c r="D64" i="7"/>
  <x:c r="G64" i="7" s="1"/>
  <x:c r="J41" i="21" s="1"/>
  <x:c r="K41" i="21" s="1"/>
  <x:c r="R89" i="2" s="1"/>
  <x:c r="T89" i="2" s="1"/>
  <x:c r="D67" i="7"/>
  <x:c r="G67" i="7" s="1"/>
  <x:c r="J44" i="21" s="1"/>
  <x:c r="K44" i="21" s="1"/>
  <x:c r="R92" i="2" s="1"/>
  <x:c r="T92" i="2" s="1"/>
  <x:c r="D49" i="7"/>
  <x:c r="G49" i="7" s="1"/>
  <x:c r="J26" i="21" s="1"/>
  <x:c r="K26" i="21" s="1"/>
  <x:c r="R74" i="2" s="1"/>
  <x:c r="T74" i="2" s="1"/>
  <x:c r="D56" i="7"/>
  <x:c r="G56" i="7" s="1"/>
  <x:c r="J33" i="21" s="1"/>
  <x:c r="K33" i="21" s="1"/>
  <x:c r="R81" i="2" s="1"/>
  <x:c r="T81" i="2" s="1"/>
  <x:c r="D58" i="7"/>
  <x:c r="G58" i="7" s="1"/>
  <x:c r="J35" i="21" s="1"/>
  <x:c r="K35" i="21" s="1"/>
  <x:c r="R83" i="2" s="1"/>
  <x:c r="T83" i="2" s="1"/>
  <x:c r="D63" i="7"/>
  <x:c r="G63" i="7" s="1"/>
  <x:c r="J40" i="21" s="1"/>
  <x:c r="K40" i="21" s="1"/>
  <x:c r="R88" i="2" s="1"/>
  <x:c r="T88" i="2" s="1"/>
  <x:c r="D45" i="7"/>
  <x:c r="G45" i="7" s="1"/>
  <x:c r="J22" i="21" s="1"/>
  <x:c r="K22" i="21" s="1"/>
  <x:c r="R70" i="2" s="1"/>
  <x:c r="T70" i="2" s="1"/>
  <x:c r="D55" i="7"/>
  <x:c r="G55" i="7" s="1"/>
  <x:c r="J32" i="21" s="1"/>
  <x:c r="K32" i="21" s="1"/>
  <x:c r="R80" i="2" s="1"/>
  <x:c r="T80" i="2" s="1"/>
  <x:c r="D53" i="7"/>
  <x:c r="G53" i="7" s="1"/>
  <x:c r="J30" i="21" s="1"/>
  <x:c r="K30" i="21" s="1"/>
  <x:c r="R78" i="2" s="1"/>
  <x:c r="T78" i="2" s="1"/>
  <x:c r="D44" i="7"/>
  <x:c r="G44" i="7" s="1"/>
  <x:c r="J21" i="21" s="1"/>
  <x:c r="K21" i="21" s="1"/>
  <x:c r="R69" i="2" s="1"/>
  <x:c r="T69" i="2" s="1"/>
  <x:c r="D59" i="7"/>
  <x:c r="G59" i="7" s="1"/>
  <x:c r="J36" i="21" s="1"/>
  <x:c r="K36" i="21" s="1"/>
  <x:c r="R84" i="2" s="1"/>
  <x:c r="T84" i="2" s="1"/>
  <x:c r="D62" i="7"/>
  <x:c r="G62" i="7" s="1"/>
  <x:c r="J39" i="21" s="1"/>
  <x:c r="K39" i="21" s="1"/>
  <x:c r="R87" i="2" s="1"/>
  <x:c r="T87" i="2" s="1"/>
  <x:c r="D42" i="7"/>
  <x:c r="G42" i="7" s="1"/>
  <x:c r="J19" i="21" s="1"/>
  <x:c r="K19" i="21" s="1"/>
  <x:c r="R67" i="2" s="1"/>
  <x:c r="T67" i="2" s="1"/>
  <x:c r="T95" i="2" l="1"/>
  <x:c r="J48" i="21"/>
  <x:c r="J51" i="21" s="1"/>
  <x:c r="K18" i="21"/>
  <x:c r="R66" i="2" l="1"/>
  <x:c r="K48" i="21"/>
  <x:c r="I23" i="1" l="1"/>
  <x:c r="R95" i="2"/>
  <x:c r="I19" i="1" s="1"/>
  <x:c r="I20" i="1" l="1"/>
  <x:c r="I24" i="1"/>
  <x:c r="I30" i="1" l="1"/>
  <x:c r="E68" i="21" l="1"/>
</x:calcChain>
</file>

<file path=xl/sharedStrings.xml><?xml version="1.0" encoding="utf-8"?>
<x:sst xmlns:x="http://schemas.openxmlformats.org/spreadsheetml/2006/main" count="3891" uniqueCount="1802">
  <x:si>
    <x:t>ATTACHMENT H-7A</x:t>
  </x:si>
  <x:si>
    <x:t>FORMULA RATE TEMPLATE</x:t>
  </x:si>
  <x:si>
    <x:t>page 1 of 5</x:t>
  </x:si>
  <x:si>
    <x:t>Attachment H-7</x:t>
  </x:si>
  <x:si>
    <x:t xml:space="preserve">Formula Rate - Non-Levelized </x:t>
  </x:si>
  <x:si>
    <x:t>Rate Formula Template</x:t>
  </x:si>
  <x:si>
    <x:t>For  the 12 months ended 12/31/2024</x:t>
  </x:si>
  <x:si>
    <x:t>Utilizing FERC Form 1 Data</x:t>
  </x:si>
  <x:si>
    <x:t>PECO Energy Company</x:t>
  </x:si>
  <x:si>
    <x:t>(1)</x:t>
  </x:si>
  <x:si>
    <x:t>(2)</x:t>
  </x:si>
  <x:si>
    <x:t>(3)</x:t>
  </x:si>
  <x:si>
    <x:t xml:space="preserve"> </x:t>
  </x:si>
  <x:si>
    <x:t>(4)</x:t>
  </x:si>
  <x:si>
    <x:t>(5)</x:t>
  </x:si>
  <x:si>
    <x:t>Line</x:t>
  </x:si>
  <x:si>
    <x:t>Allocated</x:t>
  </x:si>
  <x:si>
    <x:t>No.</x:t>
  </x:si>
  <x:si>
    <x:t>Amount</x:t>
  </x:si>
  <x:si>
    <x:t>GROSS REVENUE REQUIREMENT</x:t>
  </x:si>
  <x:si>
    <x:t>2a</x:t>
  </x:si>
  <x:si>
    <x:t xml:space="preserve">Additional Annual Refund (from 2018 to 2021) </x:t>
  </x:si>
  <x:si>
    <x:t>Attachment 1, line 17, col 15a</x:t>
  </x:si>
  <x:si>
    <x:t>Total</x:t>
  </x:si>
  <x:si>
    <x:t>Allocator</x:t>
  </x:si>
  <x:si>
    <x:t xml:space="preserve">REVENUE CREDITS </x:t>
  </x:si>
  <x:si>
    <x:t>TP</x:t>
  </x:si>
  <x:si>
    <x:t>NET REVENUE REQUIREMENT</x:t>
  </x:si>
  <x:si>
    <x:t>(line 1 minus lines 2 and 2a)</x:t>
  </x:si>
  <x:si>
    <x:t>REGIONAL NET REVENUE REQUIREMENT</x:t>
  </x:si>
  <x:si>
    <x:t>Attachment 1, line 18, col. 14 - Attachment 1, line 17a, col. 14</x:t>
  </x:si>
  <x:si>
    <x:t>Regional True-up Adjustment with Interest</x:t>
  </x:si>
  <x:si>
    <x:t>Attachment 1, line 18, col. 15 - Attachment 1, line 17a, col. 15</x:t>
  </x:si>
  <x:si>
    <x:t>REGIONAL NET REVENUE REQUIREMENT with TRUE-UP</x:t>
  </x:si>
  <x:si>
    <x:t>Attachment 1, line 18, col. 16 - Attachment 1, line 17a, col. 16</x:t>
  </x:si>
  <x:si>
    <x:t>ZONAL NET REVENUE REQUIREMENT</x:t>
  </x:si>
  <x:si>
    <x:t>Attachment 1, line 17a, col. 14 less line 2</x:t>
  </x:si>
  <x:si>
    <x:t>Zonal True-up Adjustment with Interest</x:t>
  </x:si>
  <x:si>
    <x:t>Attachment 1, line 17a, col. 15</x:t>
  </x:si>
  <x:si>
    <x:t>ZONAL NET REVENUE REQUIREMENT with TRUE-UP</x:t>
  </x:si>
  <x:si>
    <x:t>Line 7 + Line 8</x:t>
  </x:si>
  <x:si>
    <x:t>Competitive Bid Concessions</x:t>
  </x:si>
  <x:si>
    <x:t>Attachment 1, line 18, col. 13</x:t>
  </x:si>
  <x:si>
    <x:t>Zonal Load</x:t>
  </x:si>
  <x:si>
    <x:t>1 CP from PJM in MW</x:t>
  </x:si>
  <x:si>
    <x:t xml:space="preserve">Network Integration Transmission Service rate for PECO Zone </x:t>
  </x:si>
  <x:si>
    <x:t>(line 9/11)</x:t>
  </x:si>
  <x:si>
    <x:t>page 2 of 5</x:t>
  </x:si>
  <x:si>
    <x:t>Transmission</x:t>
  </x:si>
  <x:si>
    <x:t>Source</x:t>
  </x:si>
  <x:si>
    <x:t>Company Total</x:t>
  </x:si>
  <x:si>
    <x:t xml:space="preserve">                  Allocator</x:t>
  </x:si>
  <x:si>
    <x:t>(Col 3 times Col 4)</x:t>
  </x:si>
  <x:si>
    <x:t xml:space="preserve">RATE BASE: </x:t>
  </x:si>
  <x:si>
    <x:t>GROSS PLANT IN SERVICE   (Notes U and R)</x:t>
  </x:si>
  <x:si>
    <x:t xml:space="preserve">  Production </x:t>
  </x:si>
  <x:si>
    <x:t>205.46.g for end of year, records for other months</x:t>
  </x:si>
  <x:si>
    <x:t>NA</x:t>
  </x:si>
  <x:si>
    <x:t xml:space="preserve">  Transmission</x:t>
  </x:si>
  <x:si>
    <x:t>Attachment 4, Line 14, Col. (b)</x:t>
  </x:si>
  <x:si>
    <x:t xml:space="preserve">  Distribution </x:t>
  </x:si>
  <x:si>
    <x:t>207.75.g for end of year, records for other months</x:t>
  </x:si>
  <x:si>
    <x:t xml:space="preserve">  General</x:t>
  </x:si>
  <x:si>
    <x:t>Attachment 4, Line 14, Col. (c)</x:t>
  </x:si>
  <x:si>
    <x:t>W/S</x:t>
  </x:si>
  <x:si>
    <x:t xml:space="preserve">  Intangible</x:t>
  </x:si>
  <x:si>
    <x:t>Attachment 4D, Line 19, Col. (s) and Line 21, Col. (s)</x:t>
  </x:si>
  <x:si>
    <x:t>DA</x:t>
  </x:si>
  <x:si>
    <x:t xml:space="preserve">  Common</x:t>
  </x:si>
  <x:si>
    <x:t>Attachment 4, Line 14, Col. (d)</x:t>
  </x:si>
  <x:si>
    <x:t xml:space="preserve">  Costs To Achieve </x:t>
  </x:si>
  <x:si>
    <x:t>(enter negative) Attach. 4E, Line 25, Col. (x)</x:t>
  </x:si>
  <x:si>
    <x:t>TOTAL GROSS PLANT</x:t>
  </x:si>
  <x:si>
    <x:t>(Sum of Lines 1 through 7)</x:t>
  </x:si>
  <x:si>
    <x:t>GP=</x:t>
  </x:si>
  <x:si>
    <x:t>ACCUMULATED DEPRECIATION  (Notes U and R)</x:t>
  </x:si>
  <x:si>
    <x:t>219.20-24.c for end of year, records for other months</x:t>
  </x:si>
  <x:si>
    <x:t>Attachment 8, Page 3, Line 10, Col. (E)</x:t>
  </x:si>
  <x:si>
    <x:t>219.26.c for end of year, records for other months</x:t>
  </x:si>
  <x:si>
    <x:t>Attachment 8, Page 3, Line 11, Col. (E)</x:t>
  </x:si>
  <x:si>
    <x:t>Attachment 8, Page 3, Line 16, Col. (E) and Col. (G)</x:t>
  </x:si>
  <x:si>
    <x:t>Attachment 8, Page 3, Line 12, Col. (E)</x:t>
  </x:si>
  <x:si>
    <x:t>(enter negative) Attach. 4E, Line 39, Col. (x)</x:t>
  </x:si>
  <x:si>
    <x:t xml:space="preserve">TOTAL ACCUM. DEPRECIATION </x:t>
  </x:si>
  <x:si>
    <x:t>(Sum of Lines 10 through 16)</x:t>
  </x:si>
  <x:si>
    <x:t>NET PLANT IN SERVICE</x:t>
  </x:si>
  <x:si>
    <x:t>TOTAL NET PLANT</x:t>
  </x:si>
  <x:si>
    <x:t>(Sum of Lines 19 through 25)</x:t>
  </x:si>
  <x:si>
    <x:t>NP=</x:t>
  </x:si>
  <x:si>
    <x:t>ADJUSTMENTS TO RATE BASE  (Note R)</x:t>
  </x:si>
  <x:si>
    <x:t xml:space="preserve">  Account No. 281 (enter negative)</x:t>
  </x:si>
  <x:si>
    <x:t>Attachment 4, Line 28, Col. (d) (Notes B and X)</x:t>
  </x:si>
  <x:si>
    <x:t>zero</x:t>
  </x:si>
  <x:si>
    <x:t xml:space="preserve">  Account No. 282 (enter negative)</x:t>
  </x:si>
  <x:si>
    <x:t>Attachment 4A, Line 28, Col. (e) (Notes B and X)</x:t>
  </x:si>
  <x:si>
    <x:t xml:space="preserve">  Account No. 283 (enter negative)</x:t>
  </x:si>
  <x:si>
    <x:t>Attachment 4A, Line 28, Col. (f) (Notes B and X)</x:t>
  </x:si>
  <x:si>
    <x:t xml:space="preserve">  Account No. 190 </x:t>
  </x:si>
  <x:si>
    <x:t>Attachment 4A, Line 28, Col. (g) (Notes B and X)</x:t>
  </x:si>
  <x:si>
    <x:t>31a</x:t>
  </x:si>
  <x:si>
    <x:t xml:space="preserve">  Unamortized EDIT Balance - Protected Property (enter negative)</x:t>
  </x:si>
  <x:si>
    <x:t>Attachment 9 - EDIT, Line 22, Col. (n)</x:t>
  </x:si>
  <x:si>
    <x:t>31b</x:t>
  </x:si>
  <x:si>
    <x:t xml:space="preserve">  Unamortized EDIT Balance - Non-Protected Property (enter negative)</x:t>
  </x:si>
  <x:si>
    <x:t>Attachment 9 - EDIT, Line 23, Col. (n)</x:t>
  </x:si>
  <x:si>
    <x:t>31c</x:t>
  </x:si>
  <x:si>
    <x:t xml:space="preserve">  Unamortized EDIT Balance - Non-Protected, Non-Property (enter negative)</x:t>
  </x:si>
  <x:si>
    <x:t>Attachment 9 - EDIT, Line 26, Col. (n)</x:t>
  </x:si>
  <x:si>
    <x:t xml:space="preserve">  Account No. 255 (enter negative)</x:t>
  </x:si>
  <x:si>
    <x:t>Attachment 4, Line 28, Col. (h) (Notes B and X)</x:t>
  </x:si>
  <x:si>
    <x:t xml:space="preserve">  Unfunded Reserves (enter negative)</x:t>
  </x:si>
  <x:si>
    <x:t>Attachment 4, Line 31, Col. (h)  (Note Y)</x:t>
  </x:si>
  <x:si>
    <x:t xml:space="preserve">  CWIP</x:t>
  </x:si>
  <x:si>
    <x:t>Attachment 4, Line 14, Col. (e)</x:t>
  </x:si>
  <x:si>
    <x:t xml:space="preserve">  Pension Asset</x:t>
  </x:si>
  <x:si>
    <x:t>Attachment 4, Line 28, Col. (i)</x:t>
  </x:si>
  <x:si>
    <x:t xml:space="preserve">  Unamortized Regulatory Asset </x:t>
  </x:si>
  <x:si>
    <x:t>Attachment 4, Line 28, Col. (b) (Note T)</x:t>
  </x:si>
  <x:si>
    <x:t xml:space="preserve">  Unamortized Abandoned Plant  </x:t>
  </x:si>
  <x:si>
    <x:t>Attachment 4, Line 28, Col. (c) (Note S)</x:t>
  </x:si>
  <x:si>
    <x:t xml:space="preserve">  Outstanding Network Credits</x:t>
  </x:si>
  <x:si>
    <x:t>From PJM</x:t>
  </x:si>
  <x:si>
    <x:t xml:space="preserve">  Less Accum. Deprec. associated with Facilities with Outstanding Network Credits</x:t>
  </x:si>
  <x:si>
    <x:t xml:space="preserve">TOTAL ADJUSTMENTS </x:t>
  </x:si>
  <x:si>
    <x:t>(Sum of Lines 28 through 39)</x:t>
  </x:si>
  <x:si>
    <x:t xml:space="preserve">LAND HELD FOR FUTURE USE  </x:t>
  </x:si>
  <x:si>
    <x:t>Attachment 4, Line 14, Col. (f) (Note C)</x:t>
  </x:si>
  <x:si>
    <x:t xml:space="preserve">WORKING CAPITAL </x:t>
  </x:si>
  <x:si>
    <x:t>(Note D)</x:t>
  </x:si>
  <x:si>
    <x:t xml:space="preserve">  CWC </x:t>
  </x:si>
  <x:si>
    <x:t>1/8*(Page 3, Line 12 minus Page 3, Line 7)</x:t>
  </x:si>
  <x:si>
    <x:t xml:space="preserve">  Materials &amp; Supplies</x:t>
  </x:si>
  <x:si>
    <x:t>Attachment 4, Line 14, Col. (g)</x:t>
  </x:si>
  <x:si>
    <x:t xml:space="preserve">  Prepayments (Account 165)</x:t>
  </x:si>
  <x:si>
    <x:t>Attachment 4, Line 14, Col. (h)</x:t>
  </x:si>
  <x:si>
    <x:t xml:space="preserve">TOTAL WORKING CAPITAL  </x:t>
  </x:si>
  <x:si>
    <x:t>(Sum of Lines 43 through 45)</x:t>
  </x:si>
  <x:si>
    <x:t xml:space="preserve">RATE BASE </x:t>
  </x:si>
  <x:si>
    <x:t>(Sum of Lines 26, 40, 41 &amp; 46)</x:t>
  </x:si>
  <x:si>
    <x:t>page 3 of 5</x:t>
  </x:si>
  <x:si>
    <x:t>O&amp;M</x:t>
  </x:si>
  <x:si>
    <x:t xml:space="preserve">  Transmission </x:t>
  </x:si>
  <x:si>
    <x:t>Attachment 5, Line 1, Col. (a)</x:t>
  </x:si>
  <x:si>
    <x:t xml:space="preserve">     Less Account 566 (Misc Trans Expense) (enter negative)</x:t>
  </x:si>
  <x:si>
    <x:t xml:space="preserve">Attachment 5, Line 1, Col. (b) </x:t>
  </x:si>
  <x:si>
    <x:t xml:space="preserve">     Less Account 565 (enter negative)</x:t>
  </x:si>
  <x:si>
    <x:t>Attachment 5, Line 1, Col. (c)</x:t>
  </x:si>
  <x:si>
    <x:t xml:space="preserve">     Less Accounts 561.4 and 561.8  (enter negative)</x:t>
  </x:si>
  <x:si>
    <x:t xml:space="preserve">Attachment 5, Line 1, Col. (d) </x:t>
  </x:si>
  <x:si>
    <x:t xml:space="preserve">  A&amp;G</x:t>
  </x:si>
  <x:si>
    <x:t xml:space="preserve">Attachment 5B, Line 15, Col. (a) and Line 18, Col. (e)   </x:t>
  </x:si>
  <x:si>
    <x:t xml:space="preserve">   Account 566</x:t>
  </x:si>
  <x:si>
    <x:t xml:space="preserve">   Amortization of Regulatory Asset</x:t>
  </x:si>
  <x:si>
    <x:t>(Note T) Attachment 5, Line 1, Col. (e)</x:t>
  </x:si>
  <x:si>
    <x:t xml:space="preserve">   Miscellaneous Transmission Expense (less amortization of regulatory asset)</x:t>
  </x:si>
  <x:si>
    <x:t>Attachment 5, Line 1, Col .(f)</x:t>
  </x:si>
  <x:si>
    <x:t>Total Account 566</x:t>
  </x:si>
  <x:si>
    <x:t>(Line 7 plus Line 8) Ties to 321.97.b</x:t>
  </x:si>
  <x:si>
    <x:t xml:space="preserve">   PBOP Adjustment</x:t>
  </x:si>
  <x:si>
    <x:t>Attachment 7, line 3, Col. (d)</x:t>
  </x:si>
  <x:si>
    <x:t xml:space="preserve">   Less  O&amp;M Cost to Achieve Included in O&amp;M Above  (enter negative)</x:t>
  </x:si>
  <x:si>
    <x:t>Attachment 4E, Line 11, Col. (x)</x:t>
  </x:si>
  <x:si>
    <x:t>TOTAL O&amp;M</x:t>
  </x:si>
  <x:si>
    <x:t>(Sum of Lines 1 to 5, 9, 10  and 11)</x:t>
  </x:si>
  <x:si>
    <x:t>DEPRECIATION EXPENSE  (Note U)</x:t>
  </x:si>
  <x:si>
    <x:t>Attachment 5, Line 1, Col. (g)</x:t>
  </x:si>
  <x:si>
    <x:t>Attachment 5, Line 2, Col. (a)</x:t>
  </x:si>
  <x:si>
    <x:t xml:space="preserve">  Intangible - Transmission</x:t>
  </x:si>
  <x:si>
    <x:t>Attachment 5, Line 1, Col. (i)</x:t>
  </x:si>
  <x:si>
    <x:t>16a</x:t>
  </x:si>
  <x:si>
    <x:t xml:space="preserve">  Intangible - General</x:t>
  </x:si>
  <x:si>
    <x:t>Attachment 5, Line 1, Col. (j)</x:t>
  </x:si>
  <x:si>
    <x:t>16b</x:t>
  </x:si>
  <x:si>
    <x:t xml:space="preserve">  Intangible - Distribution</x:t>
  </x:si>
  <x:si>
    <x:t>Attachment 5, Line 1, Col. (k)</x:t>
  </x:si>
  <x:si>
    <x:t xml:space="preserve">  Common - Electric</x:t>
  </x:si>
  <x:si>
    <x:t>Attachment 5, Line 1, Col. (h)</x:t>
  </x:si>
  <x:si>
    <x:t xml:space="preserve">  Common Depreciation Expense Related to Costs To Achieve</x:t>
  </x:si>
  <x:si>
    <x:t>(enter negative) Attachment 4E, Line 66, Col (x)</x:t>
  </x:si>
  <x:si>
    <x:t xml:space="preserve">  Amortization of Abandoned Plant</x:t>
  </x:si>
  <x:si>
    <x:t>(Note S) Attachment 5, Line 2, Col. (b)</x:t>
  </x:si>
  <x:si>
    <x:t xml:space="preserve">TOTAL DEPRECIATION </x:t>
  </x:si>
  <x:si>
    <x:t xml:space="preserve">TAXES OTHER THAN INCOME TAXES </x:t>
  </x:si>
  <x:si>
    <x:t>(Note F)</x:t>
  </x:si>
  <x:si>
    <x:t xml:space="preserve">  LABOR RELATED</x:t>
  </x:si>
  <x:si>
    <x:t xml:space="preserve">          Payroll</x:t>
  </x:si>
  <x:si>
    <x:t>Attachment 5, Line 2, Col. (c)</x:t>
  </x:si>
  <x:si>
    <x:t>Attachment 5, Line 2, Col. (d)</x:t>
  </x:si>
  <x:si>
    <x:t xml:space="preserve">  PLANT RELATED</x:t>
  </x:si>
  <x:si>
    <x:t xml:space="preserve">         Property</x:t>
  </x:si>
  <x:si>
    <x:t>Attachment 5, Line 2, Col. (e)</x:t>
  </x:si>
  <x:si>
    <x:t>GP</x:t>
  </x:si>
  <x:si>
    <x:t xml:space="preserve">         Excluded Taxes Per Attchment 5C Line 5</x:t>
  </x:si>
  <x:si>
    <x:t>Attachment 5, Line 2, Col. (f)</x:t>
  </x:si>
  <x:si>
    <x:t xml:space="preserve">         Other</x:t>
  </x:si>
  <x:si>
    <x:t>Attachment 5, Line 2, Col. (g)</x:t>
  </x:si>
  <x:si>
    <x:t xml:space="preserve">         Plant Related Taxes to be Excluded</x:t>
  </x:si>
  <x:si>
    <x:t>Attachment 5, Line 2, Col. (h)</x:t>
  </x:si>
  <x:si>
    <x:t>TOTAL OTHER TAXES</x:t>
  </x:si>
  <x:si>
    <x:t>INTEREST ON NETWORK CREDITS</x:t>
  </x:si>
  <x:si>
    <x:t xml:space="preserve">INCOME TAXES          </x:t>
  </x:si>
  <x:si>
    <x:t xml:space="preserve">     T=1 - {[(1 - SIT) * (1 - FIT)] / (1 - SIT * FIT * p)}</x:t>
  </x:si>
  <x:si>
    <x:t>WCLTD = Page 4, Line 19</x:t>
  </x:si>
  <x:si>
    <x:t xml:space="preserve">     CIT=(T/1-T) * (1-(WCLTD/R)) =</x:t>
  </x:si>
  <x:si>
    <x:t>R = Page 4, Line 15</x:t>
  </x:si>
  <x:si>
    <x:t xml:space="preserve">     FIT &amp; SIT &amp; P</x:t>
  </x:si>
  <x:si>
    <x:t>(Note G)</x:t>
  </x:si>
  <x:si>
    <x:t>Amortized Investment Tax Credit (enter negative)</x:t>
  </x:si>
  <x:si>
    <x:t>Attachment 5, Line 2, Col. (i)</x:t>
  </x:si>
  <x:si>
    <x:t>Excess Deferred Income Taxes  (enter negative)</x:t>
  </x:si>
  <x:si>
    <x:t>Attachment 5, Line 2, Col. (j)</x:t>
  </x:si>
  <x:si>
    <x:t>Tax Effect of Permanent Differences</x:t>
  </x:si>
  <x:si>
    <x:t>Attachment 5, Line 2, Col. (k) (Note W)</x:t>
  </x:si>
  <x:si>
    <x:t xml:space="preserve">Income Tax Calculation </x:t>
  </x:si>
  <x:si>
    <x:t xml:space="preserve">ITC adjustment </x:t>
  </x:si>
  <x:si>
    <x:t xml:space="preserve">Excess Deferred Income Tax Adjustment </x:t>
  </x:si>
  <x:si>
    <x:t>Permanent Differences Tax Adjustment</x:t>
  </x:si>
  <x:si>
    <x:t xml:space="preserve">Total Income Taxes </x:t>
  </x:si>
  <x:si>
    <x:t xml:space="preserve">RETURN </x:t>
  </x:si>
  <x:si>
    <x:t>Rate Base times Return</x:t>
  </x:si>
  <x:si>
    <x:t>(Page 2, Line 47 times Page 4, Line 18)</x:t>
  </x:si>
  <x:si>
    <x:t>48a</x:t>
  </x:si>
  <x:si>
    <x:t>Net Pension Asset ATRR Discount (enter negative)</x:t>
  </x:si>
  <x:si>
    <x:t>Attachment 10, Line 9</x:t>
  </x:si>
  <x:si>
    <x:t>REVENUE REQUIREMENT</x:t>
  </x:si>
  <x:si>
    <x:t>page 4 of 5</x:t>
  </x:si>
  <x:si>
    <x:t xml:space="preserve">                SUPPORTING CALCULATIONS AND NOTES</x:t>
  </x:si>
  <x:si>
    <x:t>TRANSMISSION PLANT INCLUDED IN ISO RATES</x:t>
  </x:si>
  <x:si>
    <x:t xml:space="preserve">Total Transmission plant  </x:t>
  </x:si>
  <x:si>
    <x:t>(Page 2, Line 2, Column 3)</x:t>
  </x:si>
  <x:si>
    <x:t xml:space="preserve">Less Transmission plant excluded from PJM rates  </x:t>
  </x:si>
  <x:si>
    <x:t>(Note H)</x:t>
  </x:si>
  <x:si>
    <x:t xml:space="preserve">Less Transmission plant included in OATT Ancillary Services  </x:t>
  </x:si>
  <x:si>
    <x:t>(Note I)</x:t>
  </x:si>
  <x:si>
    <x:t>Transmission plant included in PJM rates</x:t>
  </x:si>
  <x:si>
    <x:t>(Line 1 minus Lines 2 &amp; 3)</x:t>
  </x:si>
  <x:si>
    <x:t xml:space="preserve">Percentage of Transmission plant included in PJM Rates  </x:t>
  </x:si>
  <x:si>
    <x:t>(Line 4 divided by Line 1)</x:t>
  </x:si>
  <x:si>
    <x:t>TP=</x:t>
  </x:si>
  <x:si>
    <x:t>WAGES &amp; SALARY ALLOCATOR  (W&amp;S)</x:t>
  </x:si>
  <x:si>
    <x:t>Form 1 Reference</x:t>
  </x:si>
  <x:si>
    <x:t>$</x:t>
  </x:si>
  <x:si>
    <x:t>Allocation</x:t>
  </x:si>
  <x:si>
    <x:t>Electric Production - Utility</x:t>
  </x:si>
  <x:si>
    <x:t>354.20.b</x:t>
  </x:si>
  <x:si>
    <x:t>7a</x:t>
  </x:si>
  <x:si>
    <x:t>Electric Production - Exelon Business Services Company</x:t>
  </x:si>
  <x:si>
    <x:t xml:space="preserve">354-355 Footnotes </x:t>
  </x:si>
  <x:si>
    <x:t>Electric Transmission - Utility</x:t>
  </x:si>
  <x:si>
    <x:t>354.21.b</x:t>
  </x:si>
  <x:si>
    <x:t>8a</x:t>
  </x:si>
  <x:si>
    <x:t>Electric Transmission - Exelon Business Services Company</x:t>
  </x:si>
  <x:si>
    <x:t>Electric Distribution - Utility</x:t>
  </x:si>
  <x:si>
    <x:t>354.23.b</x:t>
  </x:si>
  <x:si>
    <x:t xml:space="preserve">9a </x:t>
  </x:si>
  <x:si>
    <x:t>Electric Distribution - Exelon Business Services Company</x:t>
  </x:si>
  <x:si>
    <x:t>Electric Other - Utility</x:t>
  </x:si>
  <x:si>
    <x:t>354.24,25,26.b</x:t>
  </x:si>
  <x:si>
    <x:t>W&amp;S Allocator</x:t>
  </x:si>
  <x:si>
    <x:t>10a</x:t>
  </x:si>
  <x:si>
    <x:t>Electric Other - Exelon Business Services Company</x:t>
  </x:si>
  <x:si>
    <x:t>($ / Allocation)</x:t>
  </x:si>
  <x:si>
    <x:t xml:space="preserve"> Total  (W&amp; S Allocator is 1 if lines 7-10 are zero)</x:t>
  </x:si>
  <x:si>
    <x:t>(Sum of Lines 7 through 10)</x:t>
  </x:si>
  <x:si>
    <x:t>=</x:t>
  </x:si>
  <x:si>
    <x:t>WS</x:t>
  </x:si>
  <x:si>
    <x:t>RETURN (R)</x:t>
  </x:si>
  <x:si>
    <x:t>(Note V)</x:t>
  </x:si>
  <x:si>
    <x:t>Cost</x:t>
  </x:si>
  <x:si>
    <x:t>%</x:t>
  </x:si>
  <x:si>
    <x:t>Weighted</x:t>
  </x:si>
  <x:si>
    <x:t xml:space="preserve">  Long Term Debt </x:t>
  </x:si>
  <x:si>
    <x:t>(Attachment 5, line 10    Notes Q &amp; R)</x:t>
  </x:si>
  <x:si>
    <x:t>=WCLTD</x:t>
  </x:si>
  <x:si>
    <x:t xml:space="preserve">  Preferred Stock  (112.3.c)</x:t>
  </x:si>
  <x:si>
    <x:t>(Attachment 5, line 11   Notes Q &amp; R)</x:t>
  </x:si>
  <x:si>
    <x:t xml:space="preserve">  Common Stock</x:t>
  </x:si>
  <x:si>
    <x:t>(Attachment 5, line 12  Notes K, Q &amp; R)</x:t>
  </x:si>
  <x:si>
    <x:t xml:space="preserve">Total </x:t>
  </x:si>
  <x:si>
    <x:t>(Attachment 5, line 13)</x:t>
  </x:si>
  <x:si>
    <x:t>=R</x:t>
  </x:si>
  <x:si>
    <x:t>page 5 of 5</x:t>
  </x:si>
  <x:si>
    <x:t>General Note:  References to pages in this formulary rate are indicated as:  (page#, line#, col.#)</x:t>
  </x:si>
  <x:si>
    <x:t xml:space="preserve">                          References to data from FERC Form 1 are indicated as:  #.y.x  (page, line, column)</x:t>
  </x:si>
  <x:si>
    <x:t>Notes:</x:t>
  </x:si>
  <x:si>
    <x:t xml:space="preserve">A </x:t>
  </x:si>
  <x:si>
    <x:t>Reserved</x:t>
  </x:si>
  <x:si>
    <x:t xml:space="preserve">B </x:t>
  </x:si>
  <x:si>
    <x:t xml:space="preserve">The balances in Accounts 190, 281, 282 and 283, as adjusted by any amounts in contra accounts identified as regulatory assets or liabilities related to FASB 106 or 109.  Balance of Account 255 is reduced by prior flow throughs and excluded if the utility chose to utilize amortization of tax credits against taxable income.  Account 281 is not allocated.  </x:t>
  </x:si>
  <x:si>
    <x:t>C</x:t>
  </x:si>
  <x:si>
    <x:t>D</x:t>
  </x:si>
  <x:si>
    <x:t>Cash Working Capital assigned to transmission is one-eighth of O&amp;M allocated to transmission at page 3, line 12, column 5 minus amortization of Regulatory Asset at page 3, line 7, column 5. For Prepayments, refer to Note K in Attachment 4.</x:t>
  </x:si>
  <x:si>
    <x:t>E</x:t>
  </x:si>
  <x:si>
    <x:t>Page 3, Line 5:  Attachment 5B, Line 4 - Exclude: (1) amortization of CAP Shopping and Seamless Moves; (2) amortization of DSP IV Admin Costs; (3) Miscellaneous Advertising; (4) SEPA Solar Power Study; (5) PSU Sponsorship; (6) EU IT Prepaid Meter Assess O&amp;M; and (7) Customer Operations AMI/CI O&amp;M. Include Communications, Public Advocacy and Corporate Relations and Government and Regulatory Affairs and Public Policy expenses listed in Account 923 found at Form 1 323.184.b.
Attachment 5B, Lines, 11, and 12 - Exclude EPRI Annual Membership Dues listed in Form 1 at 353.f, non-safety-related advertising included in Account 930.1 found at 323.191.b and Chamber of Commerce Dues and Civic Organization Expenses in Account 930.2 found at 323.192.b; include the costs related to Project Cancellation Fees and Remediation Expenditures (provided, that with regard to the Metal Bank Superfund, PECO must include as a credit any receipts received from the EPA and/or obtained through litigation with the remediation contractors related to Metal Bank Superfund).
Attachment 5B, Line 9- include Regulatory Commission Expenses directly related to transmission service, ISO filings, or transmission siting itemized at 351.h., and exclude all other  Regulatory Commission Expenses itemized at 351.h.</x:t>
  </x:si>
  <x:si>
    <x:t>F</x:t>
  </x:si>
  <x:si>
    <x: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x:t>
  </x:si>
  <x:si>
    <x:t>G</x:t>
  </x:si>
  <x:si>
    <x: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36).  Excess Deferred Income Taxes reduce income tax expense by the amount of the expense multiplied by (T/1-T).</x:t>
  </x:si>
  <x:si>
    <x:t xml:space="preserve">         Inputs Required:</x:t>
  </x:si>
  <x:si>
    <x:t>FIT =</x:t>
  </x:si>
  <x:si>
    <x:t>SIT=</x:t>
  </x:si>
  <x:si>
    <x:t>(State Income Tax Rate or Composite SIT)</x:t>
  </x:si>
  <x:si>
    <x:t>p =</x:t>
  </x:si>
  <x:si>
    <x:t>(percent of federal income tax deductible for state purposes)</x:t>
  </x:si>
  <x:si>
    <x:t>H</x:t>
  </x:si>
  <x:si>
    <x:t>Removes transmission plant determined by Commission order to be state-jurisdictional according to the seven-factor test (until Form 1 balances are adjusted to reflect application of seven-factor test).</x:t>
  </x:si>
  <x:si>
    <x:t>I</x:t>
  </x:si>
  <x:si>
    <x:t xml:space="preserve">Removes dollar amount of transmission plant to be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  </x:t>
  </x:si>
  <x:si>
    <x:t>J</x:t>
  </x:si>
  <x:si>
    <x:t>K</x:t>
  </x:si>
  <x:si>
    <x:t>ROE will be supported in the original filing and no change in ROE may be made absent a Section 205 or Section 206 filing with FERC. The equity component of the capital structure will be capped at 55.75% and shall not be subject to change during the ROE Moratorium Period established under the Settlement Agreement in Docket No. ER17-1519.  Thereafter, the cap shall be subject to change pursuant to sections 205 and 206 of the Federal Power Act.</x:t>
  </x:si>
  <x:si>
    <x:t xml:space="preserve">L </x:t>
  </x:si>
  <x:si>
    <x:t>M</x:t>
  </x:si>
  <x:si>
    <x:t xml:space="preserve">N </x:t>
  </x:si>
  <x:si>
    <x:t>All items related to Contributions in Aid of Construction (CIAC), including investment in CIAC and CIAC related ADIT, excess/(deficient) ADIT and amortization of excess/(deficient) ADIT shall be excluded from the formula rate.</x:t>
  </x:si>
  <x:si>
    <x:t>O</x:t>
  </x:si>
  <x:si>
    <x:t>Transmission-related ADIT, Excess/(Deficient) ADIT, and the amortization of Excess/(Deficient) ADIT shall be included in the formula rate except as noted in Notes N and P.  For clarity of administration of the formula rate, this specifically includes (but is not limited to) transmission-related amounts related to Amortization of Book Premiums on Reacquired Debt, Pension Expense Provision, Loss on Reacquired Debt, FAS 112 and Electric Rate Case Expense – Regulatory Asset – Current.</x:t>
  </x:si>
  <x:si>
    <x:t>P</x:t>
  </x:si>
  <x:si>
    <x:t xml:space="preserve">ADIT, Excess/(Deficient) ADIT and the amortizaiton of Excess/(Deficient) ADIT related to Accrued Benefits, Deferred Compensation, Vacation pay Change in Provision and Accrued Vacation shall be excluded from the formula rate. </x:t>
  </x:si>
  <x:si>
    <x:t>Q</x:t>
  </x:si>
  <x:si>
    <x:t>All ADIT-190, ADIT-282, and ADIT-283 amounts reflected on Attachment 4C must be based on a timing difference between book expense recognition and expense recognition for tax purposes.</x:t>
  </x:si>
  <x:si>
    <x:t>R</x:t>
  </x:si>
  <x:si>
    <x:t>Calculated using 13 month average balance, except ADIT.</x:t>
  </x:si>
  <x:si>
    <x:t>S</x:t>
  </x:si>
  <x:si>
    <x:t>Unamortized Abandoned Plant and Amortization of Abandoned Plant will be zero until FERC explicitly approves recovery of the cost of abandoned plant pursuant to Section 205 of the FPA.</x:t>
  </x:si>
  <x:si>
    <x:t>T</x:t>
  </x:si>
  <x:si>
    <x:t xml:space="preserve">Recovery of Regulatory Asset is permitted only as specifically authorized pursuant to Section 205 or 206 of the FPA by FERC.  Recovery of any regulatory assets not specifically identified in the initial version of this formula rate template approved by FERC in Docket No. ER17-1519-000 will require specific authorization from FERC. </x:t>
  </x:si>
  <x:si>
    <x:t>U</x:t>
  </x:si>
  <x:si>
    <x:t>Excludes Asset Retirement Obligation balances</x:t>
  </x:si>
  <x:si>
    <x:t>V</x:t>
  </x:si>
  <x:si>
    <x:t>Company shall include only gains and losses on interest rate locks associated with debt issuances.  Absent a Section 205 filing, Company shall not include in the Formula Rate, the gains, losses, or costs related to other hedges.</x:t>
  </x:si>
  <x:si>
    <x:t>W</x:t>
  </x:si>
  <x:si>
    <x:t>The Tax Effect of Permanent Differences captures the differences in the income taxes due under the Federal and State calculations and the income taxes calculated in Attachment H that are not the result of a timing difference. Items that can be included in formula for recovery are AFUDC Equity, Meals &amp; Entertainment (50%), Memberships &amp; Dues Not Deductible, Additional Compensation to Employee Stock, and Life Insurance Premiums. Items that can not be included in formula for recovery are Dividend Received Deductions, Equity in Earnings of Unconsol. Subs, and Other Perms (Rabbi Trust). Commission authorization is required in order to include any other permanent difference as an adjustment to the income tax allowance computation in the Formula Rate Template.</x:t>
  </x:si>
  <x:si>
    <x:t>X</x:t>
  </x:si>
  <x:si>
    <x:t>Calculated on Attachment 4A.</x:t>
  </x:si>
  <x:si>
    <x:t>Y</x:t>
  </x:si>
  <x:si>
    <x:t xml:space="preserve">Unfunded Reserves are customer contributed capital such as when Injuries and Damages expense is accrued but not yet incurred.  Also, pursuant to Special Instructions to Accounts 228.1 through 228.4, </x:t>
  </x:si>
  <x:si>
    <x:t>no amounts shall be credited to accounts 228.1 through 228.4 unless authorized by a regulatory authority or authorities to be collected in a utility’s rates.</x:t>
  </x:si>
  <x:si>
    <x:t>Z</x:t>
  </x:si>
  <x:si>
    <x:t>Amortization of Regulatory Asset for Environmental Remediation of Manufactured Gas Plants shall be excluded from the formula rate.</x:t>
  </x:si>
  <x:si>
    <x:t>Attachment 1</x:t>
  </x:si>
  <x:si>
    <x:t>Page 1 of 2</x:t>
  </x:si>
  <x:si>
    <x:t>Project Revenue Requirement Worksheet</x:t>
  </x:si>
  <x:si>
    <x:t>To be completed in conjunction with Attachment H-7.</x:t>
  </x:si>
  <x:si>
    <x:t>Page, Line, Col.</x:t>
  </x:si>
  <x:si>
    <x:t>Gross Transmission Plant - Total</x:t>
  </x:si>
  <x:si>
    <x:t>Attach H-7, p 2, line 2 col 5  (Note A)</x:t>
  </x:si>
  <x:si>
    <x:t>Net Transmission Plant - Total</x:t>
  </x:si>
  <x:si>
    <x:t>Attach H-7, p 2, line 20 col 5 plus line 34 &amp; 37 col 5 (Note B)</x:t>
  </x:si>
  <x:si>
    <x:t>O&amp;M EXPENSE</x:t>
  </x:si>
  <x:si>
    <x:t>Total O&amp;M Allocated to Transmission</x:t>
  </x:si>
  <x:si>
    <x:t>Attach H-7, p 3, line 12 col 5</x:t>
  </x:si>
  <x:si>
    <x:t>Annual Allocation Factor for O&amp;M</x:t>
  </x:si>
  <x:si>
    <x:t>(line 3 divided by line 1 col 3)</x:t>
  </x:si>
  <x:si>
    <x:t>GENERAL, INTANGIBLE AND COMMON (G&amp;C) DEPRECIATION EXPENSE</x:t>
  </x:si>
  <x:si>
    <x:t>5</x:t>
  </x:si>
  <x:si>
    <x:t>Total G, I &amp; C Depreciation Expense</x:t>
  </x:si>
  <x:si>
    <x:t>Attach H-7, p 3, lines 15 to 18, col 5 (Note H)</x:t>
  </x:si>
  <x:si>
    <x:t>6</x:t>
  </x:si>
  <x:si>
    <x:t>Annual Allocation Factor for G, I &amp; C Depreciation Expense</x:t>
  </x:si>
  <x:si>
    <x:t>(line 5 divided by line 1 col 3)</x:t>
  </x:si>
  <x:si>
    <x:t>TAXES OTHER THAN INCOME TAXES</x:t>
  </x:si>
  <x:si>
    <x:t>7</x:t>
  </x:si>
  <x:si>
    <x:t>Total Other Taxes</x:t>
  </x:si>
  <x:si>
    <x:t>Attach H-7, p 3, line 30 col 5</x:t>
  </x:si>
  <x:si>
    <x:t>8</x:t>
  </x:si>
  <x:si>
    <x:t>Annual Allocation Factor for Other Taxes</x:t>
  </x:si>
  <x:si>
    <x:t>(line 7 divided by line 1 col 3)</x:t>
  </x:si>
  <x:si>
    <x:t>9</x:t>
  </x:si>
  <x:si>
    <x:t>Less Revenue Credits</x:t>
  </x:si>
  <x:si>
    <x:t>Attach H-7, p 1, line 2 col 5</x:t>
  </x:si>
  <x:si>
    <x:t>10</x:t>
  </x:si>
  <x:si>
    <x:t>Annual Allocation Factor Revenue Credits</x:t>
  </x:si>
  <x:si>
    <x:t>(line 9 divided by line 1 col 3)</x:t>
  </x:si>
  <x:si>
    <x:t>11</x:t>
  </x:si>
  <x:si>
    <x:t>Annual Allocation Factor for Expense</x:t>
  </x:si>
  <x:si>
    <x:t>Sum of lines 4, 6, 8, and 10</x:t>
  </x:si>
  <x:si>
    <x:t>INCOME TAXES</x:t>
  </x:si>
  <x:si>
    <x:t>12</x:t>
  </x:si>
  <x:si>
    <x:t>Total Income Taxes</x:t>
  </x:si>
  <x:si>
    <x:t>Attach H-7, p 3, line 45 col 5</x:t>
  </x:si>
  <x:si>
    <x:t>13</x:t>
  </x:si>
  <x:si>
    <x:t>Annual Allocation Factor for Income Taxes</x:t>
  </x:si>
  <x:si>
    <x:t>(line 12 divided by line 2 col 3)</x:t>
  </x:si>
  <x:si>
    <x:t>14</x:t>
  </x:si>
  <x:si>
    <x:t>Return on Rate Base</x:t>
  </x:si>
  <x:si>
    <x:t>Attach H-7, p 3, lines 47  and 48a col 5</x:t>
  </x:si>
  <x:si>
    <x:t>15</x:t>
  </x:si>
  <x:si>
    <x:t>Annual Allocation Factor for Return on Rate Base</x:t>
  </x:si>
  <x:si>
    <x:t>(line 14 divided by line 2 col 3)</x:t>
  </x:si>
  <x:si>
    <x:t>16</x:t>
  </x:si>
  <x:si>
    <x:t>Annual Allocation Factor for Return</x:t>
  </x:si>
  <x:si>
    <x:t>Sum of lines 13 and 15</x:t>
  </x:si>
  <x:si>
    <x:t>Page 2 of 2</x:t>
  </x:si>
  <x:si>
    <x:t xml:space="preserve"> (12a)</x:t>
  </x:si>
  <x:si>
    <x:t>(14)</x:t>
  </x:si>
  <x:si>
    <x:t>(15)</x:t>
  </x:si>
  <x:si>
    <x:t>(15a)</x:t>
  </x:si>
  <x:si>
    <x:t>(16)</x:t>
  </x:si>
  <x:si>
    <x:t>Line No.</x:t>
  </x:si>
  <x:si>
    <x:t xml:space="preserve">Project Name </x:t>
  </x:si>
  <x:si>
    <x:t>RTO Project Number or Zonal</x:t>
  </x:si>
  <x:si>
    <x:t xml:space="preserve">Project Gross Plant </x:t>
  </x:si>
  <x:si>
    <x:t>Annual Expense Charge</x:t>
  </x:si>
  <x:si>
    <x:t>Project Net Plant or CWIP Balance</x:t>
  </x:si>
  <x:si>
    <x:t>Annual Return Charge</x:t>
  </x:si>
  <x:si>
    <x:t>Project Depreciation/Amortization Expense</x:t>
  </x:si>
  <x:si>
    <x:t>Annual Revenue Requirement</x:t>
  </x:si>
  <x:si>
    <x:t>Incentive Return in basis Points</x:t>
  </x:si>
  <x:si>
    <x:t>Incentive Return</x:t>
  </x:si>
  <x:si>
    <x:t>Ceiling Rate</x:t>
  </x:si>
  <x:si>
    <x:t>Competitive Bid Concession</x:t>
  </x:si>
  <x:si>
    <x:t>Total Annual Revenue Requirement</x:t>
  </x:si>
  <x:si>
    <x:t>True-Up Adjustment</x:t>
  </x:si>
  <x:si>
    <x:t>Additional Refund (Note Q)</x:t>
  </x:si>
  <x:si>
    <x:t>Net Rev Req</x:t>
  </x:si>
  <x:si>
    <x:t>(Note C)</x:t>
  </x:si>
  <x:si>
    <x:t>(Page 1 line 11)</x:t>
  </x:si>
  <x:si>
    <x:t>(Col. 3 * Col. 4)</x:t>
  </x:si>
  <x:si>
    <x:t>(Notes D &amp; I)</x:t>
  </x:si>
  <x:si>
    <x:t>(Page 1 line 16)</x:t>
  </x:si>
  <x:si>
    <x:t>(Col. 6 * Col. 7)</x:t>
  </x:si>
  <x:si>
    <x:t>(Notes E &amp; I)</x:t>
  </x:si>
  <x:si>
    <x:t>(Sum Col. 5, 8 &amp; 9)</x:t>
  </x:si>
  <x:si>
    <x:t>(Note K)</x:t>
  </x:si>
  <x:si>
    <x:t>(Attachment 2, Line 28 /100 * Col. 11 * Col. 6)</x:t>
  </x:si>
  <x:si>
    <x:t>(Sum Col. 10 &amp; 12)</x:t>
  </x:si>
  <x:si>
    <x:t>(Note J)</x:t>
  </x:si>
  <x:si>
    <x:t>(Sum Col. 10 &amp; 12 Less Col. 13)</x:t>
  </x:si>
  <x:si>
    <x:t>Sum Col. 14, 15 &amp; 15(a) 
(Note G)</x:t>
  </x:si>
  <x:si>
    <x:t>17a</x:t>
  </x:si>
  <x:si>
    <x:t xml:space="preserve">Zonal </x:t>
  </x:si>
  <x:si>
    <x:t>Zonal</x:t>
  </x:si>
  <x:si>
    <x:t>17b</x:t>
  </x:si>
  <x:si>
    <x:t>Center Point 500 kV Substation Addition</x:t>
  </x:si>
  <x:si>
    <x:t>b0269</x:t>
  </x:si>
  <x:si>
    <x:t>17c</x:t>
  </x:si>
  <x:si>
    <x:t>Center Point 230 kV Substation Addition</x:t>
  </x:si>
  <x:si>
    <x:t>b0269.10</x:t>
  </x:si>
  <x:si>
    <x:t>17d</x:t>
  </x:si>
  <x:si>
    <x:t>Richmond-Waneeta 230 kV Line Re-conductor</x:t>
  </x:si>
  <x:si>
    <x:t>b1591</x:t>
  </x:si>
  <x:si>
    <x:t>17e</x:t>
  </x:si>
  <x:si>
    <x:t>b1398.8</x:t>
  </x:si>
  <x:si>
    <x:t>17f</x:t>
  </x:si>
  <x:si>
    <x:t>Whitpain 500 kV Circuit Breaker Addition</x:t>
  </x:si>
  <x:si>
    <x:t>b0269.6</x:t>
  </x:si>
  <x:si>
    <x:t>17g</x:t>
  </x:si>
  <x:si>
    <x:t>Elroy-Hosensack 500 kV Line Rating Increase</x:t>
  </x:si>
  <x:si>
    <x:t>b0171.1</x:t>
  </x:si>
  <x:si>
    <x:t>17h</x:t>
  </x:si>
  <x:si>
    <x:t>Camden-Richmond 230 kV Line Rating Increase</x:t>
  </x:si>
  <x:si>
    <x:t>b1590.1 and b1590.2</x:t>
  </x:si>
  <x:si>
    <x:t>17i</x:t>
  </x:si>
  <x:si>
    <x:t>Chichester-Linwood 230 kV Line Upgrades</x:t>
  </x:si>
  <x:si>
    <x:t>b1900</x:t>
  </x:si>
  <x:si>
    <x:t>17j</x:t>
  </x:si>
  <x:si>
    <x:t>Bryn Mawr-Plymouth 138 kV Line Rebuild</x:t>
  </x:si>
  <x:si>
    <x:t>b0727</x:t>
  </x:si>
  <x:si>
    <x:t>17k</x:t>
  </x:si>
  <x:si>
    <x:t>Emilie 230-138 kV Transformer Addition</x:t>
  </x:si>
  <x:si>
    <x:t>b2140</x:t>
  </x:si>
  <x:si>
    <x:t>17l</x:t>
  </x:si>
  <x:si>
    <x:t>Chichester-Saville 138 kV Line Re-conductor</x:t>
  </x:si>
  <x:si>
    <x:t>b1182</x:t>
  </x:si>
  <x:si>
    <x:t>17m</x:t>
  </x:si>
  <x:si>
    <x:t>Waneeta 230-138 kV Transformer Addition</x:t>
  </x:si>
  <x:si>
    <x:t>b1717</x:t>
  </x:si>
  <x:si>
    <x:t>17n</x:t>
  </x:si>
  <x:si>
    <x:t>Chichester 230-138 kV Transformer Addition</x:t>
  </x:si>
  <x:si>
    <x:t>b1178</x:t>
  </x:si>
  <x:si>
    <x:t>17o</x:t>
  </x:si>
  <x:si>
    <x:t xml:space="preserve"> Bradford-Planebrook 230 kV Line Upgrades</x:t>
  </x:si>
  <x:si>
    <x:t>b0790</x:t>
  </x:si>
  <x:si>
    <x:t>17p</x:t>
  </x:si>
  <x:si>
    <x:t>North Wales-Hartman 230 kV Line Re-conductor</x:t>
  </x:si>
  <x:si>
    <x:t>b0506</x:t>
  </x:si>
  <x:si>
    <x:t>17q</x:t>
  </x:si>
  <x:si>
    <x:t>North Wales-Whitpain 230 kV Line Re-conductor</x:t>
  </x:si>
  <x:si>
    <x:t>b0505</x:t>
  </x:si>
  <x:si>
    <x:t>17r</x:t>
  </x:si>
  <x:si>
    <x:t>Bradford-Planebrook 230 kV Line Upgrades</x:t>
  </x:si>
  <x:si>
    <x:t>b0789</x:t>
  </x:si>
  <x:si>
    <x:t>17s</x:t>
  </x:si>
  <x:si>
    <x:t>Planebrook 230 kV Capacitor Bank Addition</x:t>
  </x:si>
  <x:si>
    <x:t>b0206</x:t>
  </x:si>
  <x:si>
    <x:t>17t</x:t>
  </x:si>
  <x:si>
    <x:t>Newlinville 230 kV Capacitor Bank Addition</x:t>
  </x:si>
  <x:si>
    <x:t>b0207</x:t>
  </x:si>
  <x:si>
    <x:t>17u</x:t>
  </x:si>
  <x:si>
    <x:t>Chichester-Mickleton 230 kV Series Reactor Addition</x:t>
  </x:si>
  <x:si>
    <x:t>b0209</x:t>
  </x:si>
  <x:si>
    <x:t>17v</x:t>
  </x:si>
  <x:si>
    <x:t>Chichester-Mickleton 230 kV Line Re-conductor</x:t>
  </x:si>
  <x:si>
    <x:t>B0264</x:t>
  </x:si>
  <x:si>
    <x:t>17w</x:t>
  </x:si>
  <x:si>
    <x:t>Buckingham-Pleasant Valley 230 kV Line Re-conductor</x:t>
  </x:si>
  <x:si>
    <x:t>b0357</x:t>
  </x:si>
  <x:si>
    <x:t>17x</x:t>
  </x:si>
  <x:si>
    <x:t>Elroy 500 kV Dynamic Reactive Device</x:t>
  </x:si>
  <x:si>
    <x:t>b0287</x:t>
  </x:si>
  <x:si>
    <x:t>17y</x:t>
  </x:si>
  <x:si>
    <x:t>Heaton 230 kV Capacitor Bank Addition</x:t>
  </x:si>
  <x:si>
    <x:t>b0208</x:t>
  </x:si>
  <x:si>
    <x:t>17z</x:t>
  </x:si>
  <x:si>
    <x:t>Peach Bottom 500-230 kV Transformer Rating Increase</x:t>
  </x:si>
  <x:si>
    <x:t>b2694</x:t>
  </x:si>
  <x:si>
    <x:t>17aa</x:t>
  </x:si>
  <x:si>
    <x:t>Peach Bottom 500 kV Substation Upgrades</x:t>
  </x:si>
  <x:si>
    <x:t>b2766.2</x:t>
  </x:si>
  <x:si>
    <x:t>18</x:t>
  </x:si>
  <x:si>
    <x:t>Annual Totals</x:t>
  </x:si>
  <x:si>
    <x:t>A</x:t>
  </x:si>
  <x:si>
    <x:t>Gross Transmission Plant is that identified on page 2 line 2 of Attachment H</x:t>
  </x:si>
  <x:si>
    <x:t>B</x:t>
  </x:si>
  <x:si>
    <x:t>Inclusive of any CWIP or unamortized abandoned plant included in rate base when authorized by FERC order less any prefunded AFUDC, if applicable.</x:t>
  </x:si>
  <x:si>
    <x:t xml:space="preserve">Project Gross Plant is the total capital investment for the project calculated in the same method as the gross plant value in line 1.  This value includes subsequent capital investments required to maintain the facilities to their original capabilities.  </x:t>
  </x:si>
  <x:si>
    <x:t xml:space="preserve"> Gross plant does not include Unamortized Abandoned Plant.</x:t>
  </x:si>
  <x:si>
    <x:t>Project Net Plant is the Project Gross Plant Identified in Column 3 less the associated Accumulated Depreciation.  Net Plant includes CWIP and Unamortized Abandoned Plant and excludes any regulatory asset, which are to be entered as separate line items.</x:t>
  </x:si>
  <x:si>
    <x:t>Project Depreciation Expense is the actual value booked for the project and included in the Depreciation Expense in Attachment H, page 3, line 14.  Project Depreciation Expense includes the amortization of Abandoned Plant</x:t>
  </x:si>
  <x:si>
    <x:t>True-Up Adjustment is calculated on the Attachment 3 Project True-up Schedule for the Rate Year</x:t>
  </x:si>
  <x:si>
    <x:t>The Net Rev Req is the value to be used in the rate calculation under the applicable Schedule 12 under the PJM OATT for each project.</x:t>
  </x:si>
  <x:si>
    <x:t>The Total General, Intangible and Common Depreciation Expense excludes any depreciation expense directly associated with a project and thereby included in page 2 column 9.</x:t>
  </x:si>
  <x:si>
    <x:t>The Unamortized Abandoned Plant balance is included in Net Plant, and Amortization of Abandoned Plant is included in Depreciation/Amortization Expense.</x:t>
  </x:si>
  <x:si>
    <x:t>The Competitive Bid Concession is the reduction in revenue, if any, that the company agreed to, for instance, to be selected to build facilities as the result of a competitive process and equals the amount by which the annual revenue requirement is reduced from the ceiling rate</x:t>
  </x:si>
  <x:si>
    <x:t>Requires approval by FERC of incentive return applicable to the specified project(s)</x:t>
  </x:si>
  <x:si>
    <x:t>All transmission facilities reflected in the revenue requirement on Attachment H-7, page 1 line 3 are to be included in this Attachment 1.</x:t>
  </x:si>
  <x:si>
    <x:t>N</x:t>
  </x:si>
  <x:si>
    <x:t xml:space="preserve">Facilities that provide Wholesale Distribution Service are not to be listed as projects on lines 15, the revenue requirements associated with these facilities are calculated on Attachment 11 </x:t>
  </x:si>
  <x:si>
    <x:t>When an updated projected net revenue requirement is posted due to an asset acquisition as provided for in the Protocols, the difference between the updated net revenue requirement in Col (16) and the revenues collected to date will be recovered</x:t>
  </x:si>
  <x:si>
    <x:t>over the remaining months of the Rate Year.</x:t>
  </x:si>
  <x:si>
    <x:t>Zonal on line 17a refers to all projects not qualifying for regional recovery</x:t>
  </x:si>
  <x:si>
    <x:t>Additional refund $850,00 per year for 2018-2021 and $0 for 2022 and beyond.</x:t>
  </x:si>
  <x:si>
    <x:t>Attachment 2</x:t>
  </x:si>
  <x:si>
    <x:t>Page 1 of 1</x:t>
  </x:si>
  <x:si>
    <x:t>Incentive ROE</x:t>
  </x:si>
  <x:si>
    <x:t>Rate Base</x:t>
  </x:si>
  <x:si>
    <x:t xml:space="preserve">Attachment H-7, Page 2 line 47, Col.5 </x:t>
  </x:si>
  <x:si>
    <x:t>100 Basis Point Incentive Return</x:t>
  </x:si>
  <x:si>
    <x:t>(Attachment H-7, Notes Q and R)</x:t>
  </x:si>
  <x:si>
    <x:t xml:space="preserve">  Preferred Stock  </x:t>
  </x:si>
  <x:si>
    <x:t>(Attachment H-7, Notes K, Q and R)</x:t>
  </x:si>
  <x:si>
    <x:t>Cost = Attachment H-7, Page 4 Line 17, Cost plus .01</x:t>
  </x:si>
  <x:si>
    <x:t>Total  (sum lines 3-5)</x:t>
  </x:si>
  <x:si>
    <x:t>100 Basis Point Incentive Return multiplied by Rate Base (line 1 * line 6)</x:t>
  </x:si>
  <x:si>
    <x:t xml:space="preserve">     T=1 - {[(1 - SIT) * (1 - FIT)] / (1 - SIT * FIT * p)} =</x:t>
  </x:si>
  <x:si>
    <x:t xml:space="preserve">      WCLTD = Line 3</x:t>
  </x:si>
  <x:si>
    <x:t xml:space="preserve">       and FIT, SIT &amp; p are as given in footnote K.</x:t>
  </x:si>
  <x:si>
    <x:t>Amortized Investment Tax Credit (266.8f) (enter negative)</x:t>
  </x:si>
  <x:si>
    <x:t>Attachment H-7, Page 3, Line 38</x:t>
  </x:si>
  <x:si>
    <x:t>Excess Deferred Income Taxes (enter negative)</x:t>
  </x:si>
  <x:si>
    <x:t>Attachment H-7, Page 3, Line 39</x:t>
  </x:si>
  <x:si>
    <x:t>Tax Effect of Permanent Differences  (Note B)</x:t>
  </x:si>
  <x:si>
    <x:t>Attachment H-7, Page 3, Line 40</x:t>
  </x:si>
  <x:si>
    <x:t>Return and Income Taxes with 100 basis point increase in ROE</x:t>
  </x:si>
  <x:si>
    <x:t>(Sum lines 7 &amp; 21)</x:t>
  </x:si>
  <x:si>
    <x:t>Return    (Attach. H-7, page 3 line 47 col 5)</x:t>
  </x:si>
  <x:si>
    <x:t>Income Tax    (Attach. H-7, page 3 line 45 col 5)</x:t>
  </x:si>
  <x:si>
    <x:t>Return and Income Taxes without 100 basis point increase in ROE</x:t>
  </x:si>
  <x:si>
    <x:t>(Sum lines 23 &amp; 24)</x:t>
  </x:si>
  <x:si>
    <x:t>Incremental Return and Income Taxes for 100 basis point increase in ROE</x:t>
  </x:si>
  <x:si>
    <x:t>(Line 22 - line 25)</x:t>
  </x:si>
  <x:si>
    <x:t>Rate Base (line 1)</x:t>
  </x:si>
  <x:si>
    <x:t>Incremental Return and Income Taxes for 100 basis point increase in ROE divided by Rate Base</x:t>
  </x:si>
  <x:si>
    <x:t>(Line 26 / line 27)</x:t>
  </x:si>
  <x:si>
    <x:t xml:space="preserve">Notes: </x:t>
  </x:si>
  <x:si>
    <x:t>Line 5 includes a 100 basis point increase in ROE that is used only to determine the increase in return and income taxes associated with</x:t>
  </x:si>
  <x:si>
    <x:t>a 100 basis point increase in ROE.  Any actual ROE incentive must be approved by the Commission.</x:t>
  </x:si>
  <x:si>
    <x:t>For example, if the Commission were to grant a 137 basis point ROE incentive, the increase in return and taxes for a 100 basis point</x:t>
  </x:si>
  <x:si>
    <x:t>increase in ROE would be multiplied by 1.37 on Attachment 1 column 12.</x:t>
  </x:si>
  <x:si>
    <x:t>The Tax Effect of Permanent Differences captures the differences in the income taxes due under the Federal and State calculations and the income taxes calculated</x:t>
  </x:si>
  <x:si>
    <x:t xml:space="preserve"> in Attachment H-7 that are not the result of a timing difference</x:t>
  </x:si>
  <x:si>
    <x:t>Attachment 3</x:t>
  </x:si>
  <x:si>
    <x:t>Project True-Up</x:t>
  </x:si>
  <x:si>
    <x:t>Revenue Requirement Projected</x:t>
  </x:si>
  <x:si>
    <x:t>Actual Revenue</x:t>
  </x:si>
  <x:si>
    <x:t>Rate Year being Trued-Up</x:t>
  </x:si>
  <x:si>
    <x:t>For Rate Year</x:t>
  </x:si>
  <x:si>
    <x:r>
      <x:t>Revenue Received</x:t>
    </x:r>
    <x:r>
      <x:rPr>
        <x:vertAlign val="superscript"/>
        <x:sz val="10"/>
        <x:color theme="1"/>
        <x:rFont val="Times New Roman"/>
        <x:family val="1"/>
      </x:rPr>
      <x:t>3</x:t>
    </x:r>
  </x:si>
  <x:si>
    <x:t>Requirement (Note C)</x:t>
  </x:si>
  <x:si>
    <x:t>Annual True-Up Calculation</x:t>
  </x:si>
  <x:si>
    <x:t>% of</x:t>
  </x:si>
  <x:si>
    <x:t>Projected</x:t>
  </x:si>
  <x:si>
    <x:t xml:space="preserve">Revenue </x:t>
  </x:si>
  <x:si>
    <x:t>Actual</x:t>
  </x:si>
  <x:si>
    <x:t xml:space="preserve">Net </x:t>
  </x:si>
  <x:si>
    <x:t>Interest</x:t>
  </x:si>
  <x:si>
    <x:t>PJM Project Number or Zonal</x:t>
  </x:si>
  <x:si>
    <x:t>Net Revenue</x:t>
  </x:si>
  <x:si>
    <x:t>Revenue</x:t>
  </x:si>
  <x:si>
    <x:t>Received</x:t>
  </x:si>
  <x:si>
    <x:t>Under/(Over)</x:t>
  </x:si>
  <x:si>
    <x:t>Prior Period</x:t>
  </x:si>
  <x:si>
    <x:t>Income</x:t>
  </x:si>
  <x:si>
    <x:t>Total True-Up</x:t>
  </x:si>
  <x:si>
    <x:r>
      <x:t>Requirement</x:t>
    </x:r>
    <x:r>
      <x:rPr>
        <x:vertAlign val="superscript"/>
        <x:sz val="10"/>
        <x:color theme="1"/>
        <x:rFont val="Times New Roman"/>
        <x:family val="1"/>
      </x:rPr>
      <x:t>1</x:t>
    </x:r>
  </x:si>
  <x:si>
    <x:t>Requirement</x:t>
  </x:si>
  <x:si>
    <x:r>
      <x:t>Requirement</x:t>
    </x:r>
    <x:r>
      <x:rPr>
        <x:vertAlign val="superscript"/>
        <x:sz val="10"/>
        <x:color theme="1"/>
        <x:rFont val="Times New Roman"/>
        <x:family val="1"/>
      </x:rPr>
      <x:t>2</x:t>
    </x:r>
  </x:si>
  <x:si>
    <x:t>Collection  (F)-(E)</x:t>
  </x:si>
  <x:si>
    <x:r>
      <x:t xml:space="preserve">Adjustment </x:t>
    </x:r>
    <x:r>
      <x:rPr>
        <x:vertAlign val="superscript"/>
        <x:sz val="10"/>
        <x:rFont val="Times New Roman"/>
        <x:family val="1"/>
      </x:rPr>
      <x:t>5</x:t>
    </x:r>
  </x:si>
  <x:si>
    <x:r>
      <x:t>(Expense)</x:t>
    </x:r>
    <x:r>
      <x:rPr>
        <x:vertAlign val="superscript"/>
        <x:sz val="10"/>
        <x:color theme="1"/>
        <x:rFont val="Times New Roman"/>
        <x:family val="1"/>
      </x:rPr>
      <x:t>4</x:t>
    </x:r>
  </x:si>
  <x:si>
    <x:t>(G) + (H) + (I)</x:t>
  </x:si>
  <x:si>
    <x:t>3a</x:t>
  </x:si>
  <x:si>
    <x:t>3b</x:t>
  </x:si>
  <x:si>
    <x:t>3c</x:t>
  </x:si>
  <x:si>
    <x:t>3d</x:t>
  </x:si>
  <x:si>
    <x:t>3e</x:t>
  </x:si>
  <x:si>
    <x:t>3f</x:t>
  </x:si>
  <x:si>
    <x:t>3g</x:t>
  </x:si>
  <x:si>
    <x:t>3h</x:t>
  </x:si>
  <x:si>
    <x:t>3i</x:t>
  </x:si>
  <x:si>
    <x:t>3j</x:t>
  </x:si>
  <x:si>
    <x:t>3k</x:t>
  </x:si>
  <x:si>
    <x:t>3l</x:t>
  </x:si>
  <x:si>
    <x:t>3m</x:t>
  </x:si>
  <x:si>
    <x:t>3n</x:t>
  </x:si>
  <x:si>
    <x:t>3o</x:t>
  </x:si>
  <x:si>
    <x:t>3p</x:t>
  </x:si>
  <x:si>
    <x:t>3q</x:t>
  </x:si>
  <x:si>
    <x:t>3r</x:t>
  </x:si>
  <x:si>
    <x:t>3s</x:t>
  </x:si>
  <x:si>
    <x:t>3t</x:t>
  </x:si>
  <x:si>
    <x:t>3u</x:t>
  </x:si>
  <x:si>
    <x:t>3v</x:t>
  </x:si>
  <x:si>
    <x:t>3w</x:t>
  </x:si>
  <x:si>
    <x:t>3x</x:t>
  </x:si>
  <x:si>
    <x:t>3y</x:t>
  </x:si>
  <x:si>
    <x:t>3z</x:t>
  </x:si>
  <x:si>
    <x:t>Total Annual Revenue Requirements (Note A)</x:t>
  </x:si>
  <x:si>
    <x:t>Monthly Interest Rate</x:t>
  </x:si>
  <x:si>
    <x:t>Interest Income (Expense)</x:t>
  </x:si>
  <x:si>
    <x:t>1) From Attachment 1, line 17, col. 14 for the projection for the Rate Year.</x:t>
  </x:si>
  <x:si>
    <x:t>2) From Attachment 1, line 17, col. 14, less col. 15(a) for each project and Attachment H-7, line 7 for zonal.</x:t>
  </x:si>
  <x:si>
    <x:t xml:space="preserve">3) "Revenue Received" on line 3 Zonal, Col. (E), is the total amount of revenue received for the True-Up Year under PJM OATT Attachments 7, 8 and H-7 and "Revenue Received" on letter-denominated line 3 entries, Col. (E), is the amount of revenue received for the True-Up </x:t>
  </x:si>
  <x:si>
    <x:t>Year for the project designated in Cols. A and B under PJM OATT Schedule 12 PECO Appendix and PECO Appendix A as reported on pages 328-330 of the Form No 1. The Revenue Received in Col. E excludes any True-Up revenues</x:t>
  </x:si>
  <x:si>
    <x:t xml:space="preserve">4) Interest from Attachment 6. </x:t>
  </x:si>
  <x:si>
    <x:t>5)  Prior Period Adjustment from line 5 is pro rata  to each project, unless the error was project specific.</x:t>
  </x:si>
  <x:si>
    <x:t>Prior Period Adjustments</x:t>
  </x:si>
  <x:si>
    <x:t>(a)</x:t>
  </x:si>
  <x:si>
    <x:t>(b)</x:t>
  </x:si>
  <x:si>
    <x:t>(c)</x:t>
  </x:si>
  <x:si>
    <x:t>(d)</x:t>
  </x:si>
  <x:si>
    <x:t>(Note B)</x:t>
  </x:si>
  <x:si>
    <x:t>In Dollars</x:t>
  </x:si>
  <x:si>
    <x:t>Col. (b) + Col. (c)</x:t>
  </x:si>
  <x:si>
    <x:t>For each project or Attachment H, the utility will populate the formula rate with the inputs for the True-Up Year.  The revenue requirements, based on actual operating results for the True-Up Year, associated with the projects and Attachment H will then be entered in Col. (F) above.  Column (E) above contains the actual revenues received associated with Attachment H and any Projects paid by the RTO to the utility during the True-Up Year.   Then in Col. (G), Col. (E) is subtracted from Col. (F) to calculate the True-up Adjustment.  The Prior Period Adjustment from Line 5 below is input in Col. (H).  Column (I) is the applicable interest rate from Attachment 6.  Column (I) adds the interest on the sum of Col.(G) and  (H).  Col. (J) is the sum of Col. (G), (H), and (I).</x:t>
  </x:si>
  <x:si>
    <x:t>Prior Period Adjustment is the amount of an adjustment to correct an error in a prior period.  Interest will be calculated for the prior period adjustment based on the FERC Refund interest rate specified in 18 CFR 35.19(a) for the period up to the date the projected rates went into effect. PECO will provide the supporting worksheet for the interest calculation when prior period adjustment is needed.</x:t>
  </x:si>
  <x:si>
    <x:t>The Actual Revenue Requirement in the True-up Adjustment calculation for years 2020 and later shall use the depreciation and amortization rates approved for use by the Commission when PECO performs the True-Up Adjustment.</x:t>
  </x:si>
  <x:si>
    <x:t>Attachment 4</x:t>
  </x:si>
  <x:si>
    <x:t xml:space="preserve">Rate Base Worksheet </x:t>
  </x:si>
  <x:si>
    <x:t>Gross Plant In Service</x:t>
  </x:si>
  <x:si>
    <x:t>CWIP</x:t>
  </x:si>
  <x:si>
    <x:t>LHFFU</x:t>
  </x:si>
  <x:si>
    <x:t>Working Capital</x:t>
  </x:si>
  <x:si>
    <x:t>Accumulated Depreciation</x:t>
  </x:si>
  <x:si>
    <x:t>Line No</x:t>
  </x:si>
  <x:si>
    <x:t>Month</x:t>
  </x:si>
  <x:si>
    <x:t xml:space="preserve">General </x:t>
  </x:si>
  <x:si>
    <x:t>Common</x:t>
  </x:si>
  <x:si>
    <x:t xml:space="preserve">CWIP in Rate Base </x:t>
  </x:si>
  <x:si>
    <x:t>Held for Future Use</x:t>
  </x:si>
  <x:si>
    <x:t xml:space="preserve">  Prepayments</x:t>
  </x:si>
  <x:si>
    <x:t>(d) (Note J)</x:t>
  </x:si>
  <x:si>
    <x:t>(e)</x:t>
  </x:si>
  <x:si>
    <x:t>(f)</x:t>
  </x:si>
  <x:si>
    <x:t>(g)</x:t>
  </x:si>
  <x:si>
    <x:t>(h) (Note K)</x:t>
  </x:si>
  <x:si>
    <x:t>(i) (Note J)</x:t>
  </x:si>
  <x:si>
    <x:t>(j) (Note J)</x:t>
  </x:si>
  <x:si>
    <x:t>(k) (Note J)</x:t>
  </x:si>
  <x:si>
    <x:t>Attachment H, Page 2, Line No:</x:t>
  </x:si>
  <x:si>
    <x:t>207.58.g minus 207.57.g.  Projected monthly balances that are the amounts expected to be included in 207.58.g for end of year and records for other months (Note I)</x:t>
  </x:si>
  <x:si>
    <x:t>207.99.g  minus 207.98.g for end of year, records for other months</x:t>
  </x:si>
  <x:si>
    <x:t>Electric Only, Form No 1, page 356 for end of year, records for other months</x:t>
  </x:si>
  <x:si>
    <x:t xml:space="preserve"> 214.12-16, 18-19.d for end of year, records for other months</x:t>
  </x:si>
  <x:si>
    <x:t>227. 8. c + (227.16.c * Labor Ratio) + TLF for end of year, records for other months (Note L)</x:t>
  </x:si>
  <x:si>
    <x:t>111.57.c for end of year, records for other months</x:t>
  </x:si>
  <x:si>
    <x:t>Projected monthly balances that are expected to be included in 219.25.c for end of year and records for other months (Note I)</x:t>
  </x:si>
  <x:si>
    <x:t>219.28.c for end of year, records for other months</x:t>
  </x:si>
  <x:si>
    <x:t>December Prior Year</x:t>
  </x:si>
  <x:si>
    <x:t>January</x:t>
  </x:si>
  <x:si>
    <x:t>February</x:t>
  </x:si>
  <x:si>
    <x:t xml:space="preserve">March </x:t>
  </x:si>
  <x:si>
    <x:t>April</x:t>
  </x:si>
  <x:si>
    <x:t>May</x:t>
  </x:si>
  <x:si>
    <x:t>June</x:t>
  </x:si>
  <x:si>
    <x:t>July</x:t>
  </x:si>
  <x:si>
    <x:t xml:space="preserve">August </x:t>
  </x:si>
  <x:si>
    <x:t>September</x:t>
  </x:si>
  <x:si>
    <x:t>October</x:t>
  </x:si>
  <x:si>
    <x:t>November</x:t>
  </x:si>
  <x:si>
    <x:t xml:space="preserve">December </x:t>
  </x:si>
  <x:si>
    <x:t xml:space="preserve">Average of the 13 Monthly Balances </x:t>
  </x:si>
  <x:si>
    <x:t>Adjustments to Rate Base</x:t>
  </x:si>
  <x:si>
    <x:t xml:space="preserve">Unamortized Regulatory Asset </x:t>
  </x:si>
  <x:si>
    <x:t xml:space="preserve">Unamortized Abandoned Plant  </x:t>
  </x:si>
  <x:si>
    <x:t>Account No. 281
Accumulated Deferred Income Taxes (Note D)</x:t>
  </x:si>
  <x:si>
    <x:t>Account No. 282
Accumulated Deferred Income Taxes (Note D)</x:t>
  </x:si>
  <x:si>
    <x:t>Account No. 283
Accumulated Deferred Income Taxes (Note D)</x:t>
  </x:si>
  <x:si>
    <x:t>Account No. 190
Accumulated Deferred Income Taxes (Note D)</x:t>
  </x:si>
  <x:si>
    <x:t>Account No. 255
Accumulated Deferred Investment Credit</x:t>
  </x:si>
  <x:si>
    <x:t>Pension Asset</x:t>
  </x:si>
  <x:si>
    <x:t>(h)</x:t>
  </x:si>
  <x:si>
    <x:t>(i)</x:t>
  </x:si>
  <x:si>
    <x:t>27a</x:t>
  </x:si>
  <x:si>
    <x:t>Notes A &amp; E</x:t>
  </x:si>
  <x:si>
    <x:t>Notes B &amp; F</x:t>
  </x:si>
  <x:si>
    <x:t>Attachment 4A, line 20 for the projection and line 44 for the true-up</x:t>
  </x:si>
  <x:si>
    <x:t>Attachment 4A, line 14 for the projection and line 38 for the true-up</x:t>
  </x:si>
  <x:si>
    <x:t>Attachment 4A, line 17 for the projection and line 41 for the true-up</x:t>
  </x:si>
  <x:si>
    <x:t>Attachment 4A, line 34 for the projection and line 47 for the true-up</x:t>
  </x:si>
  <x:si>
    <x:t>Consistent with 266.8.b, 266.17.b, 267.8.h &amp; 267.17.h</x:t>
  </x:si>
  <x:si>
    <x:t>Transmission-Related Pension Asset booked to Account 186</x:t>
  </x:si>
  <x:si>
    <x:t>Average of the 13 Monthly Balances</x:t>
  </x:si>
  <x:si>
    <x:t>(except ADIT which is the amount shown on Attachment 4A)</x:t>
  </x:si>
  <x:si>
    <x:t>Unfunded Reserves    (Notes G &amp; H)</x:t>
  </x:si>
  <x:si>
    <x:t>List of all reserves:</x:t>
  </x:si>
  <x:si>
    <x:t xml:space="preserve">Enter 1 if NOT in a trust or reserved account, enter zero (0) if included in a trust or reserved account </x:t>
  </x:si>
  <x:si>
    <x:t>Enter 1 if the accrual account is included in the formula rate, enter (0) if  O if the accrual account is NOT included in the formula rate</x:t>
  </x:si>
  <x:si>
    <x:t>Enter the percentage paid for by the transmission formula customers</x:t>
  </x:si>
  <x:si>
    <x:t xml:space="preserve">Allocation (Plant or Labor Allocator) </x:t>
  </x:si>
  <x:si>
    <x:t>Amount Allocated, col. c x col. d x col. e x col. f x col. g</x:t>
  </x:si>
  <x:si>
    <x:t>30a</x:t>
  </x:si>
  <x:si>
    <x:t>Environmental Liab - Superfund</x:t>
  </x:si>
  <x:si>
    <x:t>30b</x:t>
  </x:si>
  <x:si>
    <x:t xml:space="preserve">Accrued Severance Plans </x:t>
  </x:si>
  <x:si>
    <x:t>30c</x:t>
  </x:si>
  <x:si>
    <x:t>Workers Compensation - short term</x:t>
  </x:si>
  <x:si>
    <x:t>30d</x:t>
  </x:si>
  <x:si>
    <x:t>Workers Compensation - long term</x:t>
  </x:si>
  <x:si>
    <x:t>30e</x:t>
  </x:si>
  <x:si>
    <x:t>Public claims - Short Term</x:t>
  </x:si>
  <x:si>
    <x:t>30f</x:t>
  </x:si>
  <x:si>
    <x:t>Public Claims - Long term</x:t>
  </x:si>
  <x:si>
    <x:t>30g</x:t>
  </x:si>
  <x:si>
    <x:t>Accrued Septa Railroad Rent - transmission</x:t>
  </x:si>
  <x:si>
    <x:t>30h</x:t>
  </x:si>
  <x:si>
    <x:t>AIP</x:t>
  </x:si>
  <x:si>
    <x:t>30i</x:t>
  </x:si>
  <x:si>
    <x:t>401K Match</x:t>
  </x:si>
  <x:si>
    <x:t>30j</x:t>
  </x:si>
  <x:si>
    <x:t>Long-term incentive Plans</x:t>
  </x:si>
  <x:si>
    <x:t>30k</x:t>
  </x:si>
  <x:si>
    <x:t>Mgmt. Retiention Incentive Plan</x:t>
  </x:si>
  <x:si>
    <x:t>30l</x:t>
  </x:si>
  <x:si>
    <x:t>Stock Comp</x:t>
  </x:si>
  <x:si>
    <x:t>30m</x:t>
  </x:si>
  <x:si>
    <x:t>Severance - Long Term</x:t>
  </x:si>
  <x:si>
    <x:t>30n</x:t>
  </x:si>
  <x:si>
    <x:t>Employer social security tax payable</x:t>
  </x:si>
  <x:si>
    <x:t>30o</x:t>
  </x:si>
  <x:si>
    <x:t>Deferred Comp Plan - Level 2</x:t>
  </x:si>
  <x:si>
    <x:t>30x</x:t>
  </x:si>
  <x:si>
    <x:t>…</x:t>
  </x:si>
  <x:si>
    <x:t>Recovery of regulatory asset is limited to any regulatory assets authorized by FERC.</x:t>
  </x:si>
  <x:si>
    <x:t>Recovery of abandoned plant is limited to any abandoned plant recovery authorized by FERC.</x:t>
  </x:si>
  <x:si>
    <x:t>Includes only CWIP authorized by the Commission for inclusion in rate base.  The annual report filed pursuant to Section 7 of the Protocols will include for each project under construction (i) the CWIP balance eligible for inclusion in rate base; (ii) the CWIP balance ineligible for inclusion in rate base; and</x:t>
  </x:si>
  <x:si>
    <x:t xml:space="preserve"> (iii) a demonstration that AFUDC is only applied to the CWIP balance that is not included in rate base.  The annual report will reconcile the project-specific CWIP balances to the total Account 107 CWIP balance reported on p. 216.b of the FERC Form 1.   The demonstration in (iii) above</x:t>
  </x:si>
  <x:si>
    <x:t xml:space="preserve">  will show that monthly debts and credits do not contain entries for AFUDC for each CWIP project in rate base. </x:t>
  </x:si>
  <x:si>
    <x:t>ADIT and Accumulated Deferred Income Tax Credits are computed using the average of the beginning of the year and the end of the year balances. The projection will use lines 16, 19 and 36 of Attachment 4A to populate the average ADIT balance on line 28 above.</x:t>
  </x:si>
  <x:si>
    <x: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A carrying charge equal to the weighted cost of capital will be applied to the Regulatory Asset prior to the rate year when costs are first recovered. </x:t>
  </x:si>
  <x:si>
    <x:r>
      <x:rPr>
        <x:sz val="10"/>
        <x:rFont val="Times New Roman"/>
        <x:family val="1"/>
      </x:rPr>
      <x:t xml:space="preserve">Unamortized Abandoned Plant and Amortization of Abandoned Plant will be zero until the Commission accepts or approves recovery of the cost of abandoned plant. </x:t>
    </x:r>
    <x:r>
      <x:rPr>
        <x:strike/>
        <x:sz val="10"/>
        <x:rFont val="Times New Roman"/>
        <x:family val="1"/>
      </x:rPr>
      <x:t xml:space="preserve"> </x:t>
    </x:r>
  </x:si>
  <x:si>
    <x: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Each unfunded reserve will be included on lines 30 above.  The allocator in Col. (g) will be the same allocator used in the formula for the cost accruals to the account that is recovered under the Formula Rate.  Since reserves can be created by an offsetting balance sheet account, rather than through cost accruals, the amount to be deducted from rate base should exclude the portion offset by another balance sheet account.</x:t>
  </x:si>
  <x:si>
    <x:t xml:space="preserve">Calculate using 13 month average balance, except ADIT. SERP will not be included as an unfunded reserve in the formula rate. </x:t>
  </x:si>
  <x:si>
    <x:t>Projected balances are for the calendar year the revenue under this formula begins to be charged.</x:t>
  </x:si>
  <x:si>
    <x:t>Excludes ARO amounts.</x:t>
  </x:si>
  <x:si>
    <x:t>Total prepayments, including Fleet Activity, allocated to transmission as follows:  (1) amounts solely related to transmission allocated 100% to transmission; (2) amounts solely related to distribution, gas or non-utility allocated 0% to transmission; (3) amounts related to electric general  allocated using the wages and salaries allocator (Attachment H-7), p. 4, line 11, column (5)); (4) amounts related to common labor or plant allocated using the wages and salaries allocator (Attachment H-7, p. 4, line 11, column (5)), multiplied by either common labor percent to electric (Attachment 7-PBOP, Note B, Electric Labor) or by common utility plant percent to electric (per  FF1 page 356) as applicable depending upon the nature of the prepayment item.</x:t>
  </x:si>
  <x:si>
    <x:t>L</x:t>
  </x:si>
  <x:si>
    <x:t>TLF shall be equal to 50 percent of the lesser of (a) the transmission portion of FERC Form 1, page 227, line 5, column c per FERC Form No. 1) and (b) $9 million.   The TLF recovery percentage and cap will be subject to modification only through Commission authorization under section 205 or section 206 of the Federal Power Act.</x:t>
  </x:si>
  <x:si>
    <x:t>Prior Year End Total</x:t>
  </x:si>
  <x:si>
    <x:t>Current Year End Total</x:t>
  </x:si>
  <x:si>
    <x:t>Allocation Factor</x:t>
  </x:si>
  <x:si>
    <x:t>Prior Year Allocated to T</x:t>
  </x:si>
  <x:si>
    <x:t>Current Year Allocated to T</x:t>
  </x:si>
  <x:si>
    <x:t>Allocation from Total To Electric (Note K)</x:t>
  </x:si>
  <x:si>
    <x:t>Allocation from Electric to Transmission (Note K)</x:t>
  </x:si>
  <x:si>
    <x:t>k1</x:t>
  </x:si>
  <x:si>
    <x:t xml:space="preserve">Facilities </x:t>
  </x:si>
  <x:si>
    <x:t>Allocation To Transmission</x:t>
  </x:si>
  <x:si>
    <x:t>k2</x:t>
  </x:si>
  <x:si>
    <x:t>Prepaid Commission - Distribution</x:t>
  </x:si>
  <x:si>
    <x:t>Other</x:t>
  </x:si>
  <x:si>
    <x:t>k3</x:t>
  </x:si>
  <x:si>
    <x:t xml:space="preserve">Prepaid Commission - Transmission </x:t>
  </x:si>
  <x:si>
    <x:t>100% Transmission</x:t>
  </x:si>
  <x:si>
    <x:t>k4</x:t>
  </x:si>
  <x:si>
    <x:t>Fleet Activity</x:t>
  </x:si>
  <x:si>
    <x:t>k5</x:t>
  </x:si>
  <x:si>
    <x:t>Membership dues</x:t>
  </x:si>
  <x:si>
    <x:t>k6</x:t>
  </x:si>
  <x:si>
    <x:t>IT License &amp; Maintenance Agreements</x:t>
  </x:si>
  <x:si>
    <x:t>k7</x:t>
  </x:si>
  <x:si>
    <x:t>k8</x:t>
  </x:si>
  <x:si>
    <x:t>k9</x:t>
  </x:si>
  <x:si>
    <x:t>Postage</x:t>
  </x:si>
  <x:si>
    <x:t>k10</x:t>
  </x:si>
  <x:si>
    <x:t>Prepaid Rent</x:t>
  </x:si>
  <x:si>
    <x:t>k11</x:t>
  </x:si>
  <x:si>
    <x:t>k12</x:t>
  </x:si>
  <x:si>
    <x:t>Prepaid gross receipts tax</x:t>
  </x:si>
  <x:si>
    <x:t>k13</x:t>
  </x:si>
  <x:si>
    <x:t>Prepaid property tax</x:t>
  </x:si>
  <x:si>
    <x:t>k14</x:t>
  </x:si>
  <x:si>
    <x:t>PA Commission Fee</x:t>
  </x:si>
  <x:si>
    <x:t>k15</x:t>
  </x:si>
  <x:si>
    <x:t>Retention Incentive</x:t>
  </x:si>
  <x:si>
    <x:t>k16</x:t>
  </x:si>
  <x:si>
    <x:t>Marketing</x:t>
  </x:si>
  <x:si>
    <x:t>k17</x:t>
  </x:si>
  <x:si>
    <x:t>Voluntary Employees Beneficiary Association Plan</x:t>
  </x:si>
  <x:si>
    <x:t>k18</x:t>
  </x:si>
  <x:si>
    <x:t>Equipment Maintenance</x:t>
  </x:si>
  <x:si>
    <x:t>k19</x:t>
  </x:si>
  <x:si>
    <x:t>k20</x:t>
  </x:si>
  <x:si>
    <x:t>New Business</x:t>
  </x:si>
  <x:si>
    <x:t>k21</x:t>
  </x:si>
  <x:si>
    <x:t>Land Acquisitions</x:t>
  </x:si>
  <x:si>
    <x:t>k22</x:t>
  </x:si>
  <x:si>
    <x:t>Distribution Substation - Philadelphia</x:t>
  </x:si>
  <x:si>
    <x:t>k23</x:t>
  </x:si>
  <x:si>
    <x:t>Leases</x:t>
  </x:si>
  <x:si>
    <x:t>k24</x:t>
  </x:si>
  <x:si>
    <x:t>Matching Energy Assistance Fund Agency Fees</x:t>
  </x:si>
  <x:si>
    <x:t>k25</x:t>
  </x:si>
  <x:si>
    <x:t>Natural Gas Reliability Project</x:t>
  </x:si>
  <x:si>
    <x:t>k26</x:t>
  </x:si>
  <x:si>
    <x:t>Commodity Charges</x:t>
  </x:si>
  <x:si>
    <x:t>k27</x:t>
  </x:si>
  <x:si>
    <x:t>Lab Equipment</x:t>
  </x:si>
  <x:si>
    <x:t>k28</x:t>
  </x:si>
  <x:si>
    <x:t>Gas Training &amp; Methods</x:t>
  </x:si>
  <x:si>
    <x:t>k29</x:t>
  </x:si>
  <x:si>
    <x:t>Energy Efficiency Phase IV Program Administration Costs</x:t>
  </x:si>
  <x:si>
    <x:t>Kxxx</x:t>
  </x:si>
  <x:si>
    <x:t>Total Sum(lines K1 to Kxxx)</x:t>
  </x:si>
  <x:si>
    <x:t>Attachment 4A</x:t>
  </x:si>
  <x:si>
    <x:t xml:space="preserve">For Projection </x:t>
  </x:si>
  <x:si>
    <x:t xml:space="preserve">ADIT Worksheet for Projection </x:t>
  </x:si>
  <x:si>
    <x:t>Projection for the 12 months ended 12/31/2024</x:t>
  </x:si>
  <x:si>
    <x:t>ADIT for the Projection</x:t>
  </x:si>
  <x:si>
    <x:t>(h) (Note A)</x:t>
  </x:si>
  <x:si>
    <x:t>(j)</x:t>
  </x:si>
  <x:si>
    <x:t>(k)</x:t>
  </x:si>
  <x:si>
    <x:t>(l)</x:t>
  </x:si>
  <x:si>
    <x:t>Beginning</x:t>
  </x:si>
  <x:si>
    <x:t>Year</x:t>
  </x:si>
  <x:si>
    <x:t>Weighting</x:t>
  </x:si>
  <x:si>
    <x:t>Beginning Balance/</x:t>
  </x:si>
  <x:si>
    <x:t>100% Allocator</x:t>
  </x:si>
  <x:si>
    <x:t>Plant</x:t>
  </x:si>
  <x:si>
    <x:t>GP Allocator</x:t>
  </x:si>
  <x:si>
    <x:t>Labor</x:t>
  </x:si>
  <x:si>
    <x:t>S/W Allocator</x:t>
  </x:si>
  <x:si>
    <x:t>Balance &amp;</x:t>
  </x:si>
  <x:si>
    <x:t xml:space="preserve"> for Projection</x:t>
  </x:si>
  <x:si>
    <x:t>Monthly Increment</x:t>
  </x:si>
  <x:si>
    <x:t>(f) x Allocator</x:t>
  </x:si>
  <x:si>
    <x:t xml:space="preserve"> Related</x:t>
  </x:si>
  <x:si>
    <x:t>(h) x Allocator</x:t>
  </x:si>
  <x:si>
    <x:t>Related</x:t>
  </x:si>
  <x:si>
    <x:t>(j) x Allocator</x:t>
  </x:si>
  <x:si>
    <x:t>ADIT</x:t>
  </x:si>
  <x:si>
    <x:t>Monthly</x:t>
  </x:si>
  <x:si>
    <x:t>(d) x [(g)+(i)+(k)]</x:t>
  </x:si>
  <x:si>
    <x:t>Changes</x:t>
  </x:si>
  <x:si>
    <x:t xml:space="preserve">From Attach H </x:t>
  </x:si>
  <x:si>
    <x:t>ADIT- 282</x:t>
  </x:si>
  <x:si>
    <x:t>Page 2, Line 18</x:t>
  </x:si>
  <x:si>
    <x:t>Page 4, Line 16</x:t>
  </x:si>
  <x:si>
    <x:t>Balance</x:t>
  </x:si>
  <x:si>
    <x:t>Increment</x:t>
  </x:si>
  <x:si>
    <x:t>March</x:t>
  </x:si>
  <x:si>
    <x:t>August</x:t>
  </x:si>
  <x:si>
    <x:t xml:space="preserve">Sum Ties to December </x:t>
  </x:si>
  <x:si>
    <x:t>Not Subject to Proration</x:t>
  </x:si>
  <x:si>
    <x:t>ADIT-283</x:t>
  </x:si>
  <x:si>
    <x:t>Average</x:t>
  </x:si>
  <x:si>
    <x:t>ADIT-281</x:t>
  </x:si>
  <x:si>
    <x:t>Zero</x:t>
  </x:si>
  <x:si>
    <x:t>ADIT-190</x:t>
  </x:si>
  <x:si>
    <x:t>Line 36, If there are no items subject to proration, use average of lines 23 and 35</x:t>
  </x:si>
  <x:si>
    <x:t xml:space="preserve">Total ADIT </x:t>
  </x:si>
  <x:si>
    <x:t>For True-Up</x:t>
  </x:si>
  <x:si>
    <x:t>ADIT Worksheet for True-Up</x:t>
  </x:si>
  <x:si>
    <x:t>ADIT for True-Up</x:t>
  </x:si>
  <x:si>
    <x:t>True-Up for the 12 months ended 12/31/2023</x:t>
  </x:si>
  <x:si>
    <x:t>from ADIT BOY</x:t>
  </x:si>
  <x:si>
    <x:t xml:space="preserve">and ADIT EOY </x:t>
  </x:si>
  <x:si>
    <x:t>workpapers</x:t>
  </x:si>
  <x:si>
    <x:t>Note:</x:t>
  </x:si>
  <x:si>
    <x:t>Plant Related ADIT reflects the total Electric plant related ADIT from Attachment 4B and 4C, which is allocated to transmission in Column (i) with GP allocation factor.</x:t>
  </x:si>
  <x:si>
    <x:t>Attachment 4B</x:t>
  </x:si>
  <x:si>
    <x:t>ADIT BOY Worksheet</x:t>
  </x:si>
  <x:si>
    <x:t>Page 1 of 3</x:t>
  </x:si>
  <x:si>
    <x:t>Gas, Prod, Retail</x:t>
  </x:si>
  <x:si>
    <x:t xml:space="preserve">Only Transmission </x:t>
  </x:si>
  <x:si>
    <x:t xml:space="preserve">Plant </x:t>
  </x:si>
  <x:si>
    <x:t>Or Other Related</x:t>
  </x:si>
  <x:si>
    <x:t>a</x:t>
  </x:si>
  <x:si>
    <x:t>(From line 17 for the column)</x:t>
  </x:si>
  <x:si>
    <x:t>b</x:t>
  </x:si>
  <x:si>
    <x:t>(From line 29 for the column)</x:t>
  </x:si>
  <x:si>
    <x:t>c</x:t>
  </x:si>
  <x:si>
    <x:t>(From line 5 for the column)</x:t>
  </x:si>
  <x:si>
    <x:t>d</x:t>
  </x:si>
  <x:si>
    <x:t>Subtotal</x:t>
  </x:si>
  <x:si>
    <x:t>(Sum a - c)</x:t>
  </x:si>
  <x:si>
    <x:t>In filling out this attachment, a full and complete description of each item and justification for the allocation to Columns C-F and each separate ADIT item will be listed. Dissimilar items</x:t>
  </x:si>
  <x:si>
    <x:t>with amounts exceeding $100,000 will be listed separately.</x:t>
  </x:si>
  <x:si>
    <x:t>ADIT-190 (Attachment H-7 Notes P and Q)</x:t>
  </x:si>
  <x:si>
    <x:t>Gas, Prod</x:t>
  </x:si>
  <x:si>
    <x:t>Only</x:t>
  </x:si>
  <x:si>
    <x:t>Retail Or Other</x:t>
  </x:si>
  <x:si>
    <x:t>Justification</x:t>
  </x:si>
  <x:si>
    <x:t xml:space="preserve">Accrued Benefits </x:t>
  </x:si>
  <x:si>
    <x:t>Related to employer costs of benefits, such as health insurance, 401 (k), etc. The amounts are recorded to the liability and cleared through payments during each bi-weekly payroll. Any balance in the account at the end of the month would relate to the month-end accrual that is recorded at the end of the month and reversed on the first calendar day of the next month. As such, there is a book to tax timing difference.</x:t>
  </x:si>
  <x:si>
    <x:t>1a</x:t>
  </x:si>
  <x:si>
    <x:t xml:space="preserve">Employee Nonqualified Stock Plan </x:t>
  </x:si>
  <x:si>
    <x:t>Book expense recorded when stock is granted, tax expense when stock is issued at market price - employees in all functions.</x:t>
  </x:si>
  <x:si>
    <x:t>1b</x:t>
  </x:si>
  <x:si>
    <x:t>Allowance for Doubtful Accounts (Bad Debt)</x:t>
  </x:si>
  <x:si>
    <x:t>Retail bad debt. For book, expense taken as it's identified; tax deduction not taken until fully written-off and all collection efforts abandoned. Relates to retail operations.</x:t>
  </x:si>
  <x:si>
    <x:t>1c</x:t>
  </x:si>
  <x:si>
    <x:t>Pennsylvania Charitable Contribution Carry-Forward, net of Federal</x:t>
  </x:si>
  <x:si>
    <x:t>Excluded because the underlying account(s) are not included in model</x:t>
  </x:si>
  <x:si>
    <x:t>1d</x:t>
  </x:si>
  <x:si>
    <x:t>Customer Advances for Construction</x:t>
  </x:si>
  <x:si>
    <x:t>1e</x:t>
  </x:si>
  <x:si>
    <x:t>Deferred Compensation</x:t>
  </x:si>
  <x:si>
    <x:t>Book records estimated accrued compensation; tax deducts only upon the retirement or other separation from service by the employees. Relates to all functions.</x:t>
  </x:si>
  <x:si>
    <x:t>1f</x:t>
  </x:si>
  <x:si>
    <x:t xml:space="preserve">Deferred Revenue </x:t>
  </x:si>
  <x:si>
    <x:t>1g</x:t>
  </x:si>
  <x:si>
    <x:t>Other Employee Provided Benefits</x:t>
  </x:si>
  <x:si>
    <x:t>Employer provided benefits to former employees.</x:t>
  </x:si>
  <x:si>
    <x:t>1h</x:t>
  </x:si>
  <x:si>
    <x:t xml:space="preserve">Asset Retirement Costs </x:t>
  </x:si>
  <x:si>
    <x:t>Accrual of future removal/retirements.  Book recognized the expense estimate accrual, tax recognizes when paid. Related to all functions. ARO must be approved by FERC in order to include amounts.</x:t>
  </x:si>
  <x:si>
    <x:t>1i</x:t>
  </x:si>
  <x:si>
    <x:t>Other Accrued Expenses</x:t>
  </x:si>
  <x:si>
    <x:t xml:space="preserve">Accrued expenses recorded for book purposes not currently deductible for income tax purposes. </x:t>
  </x:si>
  <x:si>
    <x:t>1j</x:t>
  </x:si>
  <x:si>
    <x:t xml:space="preserve">Accrued Employee Bonus </x:t>
  </x:si>
  <x:si>
    <x:t>Book records an accrual in filing year on estimated payouts; tax reverses the accrual and deducts the actual paid out.  Relates to all functions.</x:t>
  </x:si>
  <x:si>
    <x:t>1k</x:t>
  </x:si>
  <x:si>
    <x:t xml:space="preserve">Obsolete Materials </x:t>
  </x:si>
  <x:si>
    <x:t>1l</x:t>
  </x:si>
  <x:si>
    <x:t>Other Unearned Revenue - Deferred Rents</x:t>
  </x:si>
  <x:si>
    <x:t>Attributable to rent received under long term lease agreement.  Books will recognize rental income ratably over the term of the lease; Tax will recognize the rental income when the cash is received.</x:t>
  </x:si>
  <x:si>
    <x:t>1m</x:t>
  </x:si>
  <x:si>
    <x:t>Accrued Payroll Taxes</x:t>
  </x:si>
  <x:si>
    <x:t>Book records a payroll tax accrual; tax reverses the accrual and deducts the actual amount paid out.  Relates to all functions.</x:t>
  </x:si>
  <x:si>
    <x:t>1n</x:t>
  </x:si>
  <x:si>
    <x:t xml:space="preserve">Pennsylvania Net Operating Loss, net of Federal. </x:t>
  </x:si>
  <x:si>
    <x:t xml:space="preserve">PECO is in a net operating loss situation, therefore, losses are carried forward until such losses can be applied to taxable income. </x:t>
  </x:si>
  <x:si>
    <x:t>1o</x:t>
  </x:si>
  <x:si>
    <x:t>Post Retirement Benefits</x:t>
  </x:si>
  <x:si>
    <x:t xml:space="preserve">Book accrues anticipated post retirement costs based on actuarial analysis.  Tax deducts retirement benefits only when the amounts are paid or contributed to a fund. </x:t>
  </x:si>
  <x:si>
    <x:t>1p</x:t>
  </x:si>
  <x:si>
    <x:t>Accrued Sales and Use Taxes</x:t>
  </x:si>
  <x:si>
    <x:t>Related to reserves associated with pending sales and use tax audits. This is an accrual for possible liability payments upon resoution of ongoing audit examinations. Since we have accrued, but not yet paid, we have to book the tax reserve.</x:t>
  </x:si>
  <x:si>
    <x:t>1q</x:t>
  </x:si>
  <x:si>
    <x:t xml:space="preserve">Unbilled Revenue </x:t>
  </x:si>
  <x:si>
    <x:t>Retail related</x:t>
  </x:si>
  <x:si>
    <x:t>1r</x:t>
  </x:si>
  <x:si>
    <x:t>Accrued Severance</x:t>
  </x:si>
  <x:si>
    <x:t>Book records an accrual; tax takes the deduction when actually paid. Relates to all functions.</x:t>
  </x:si>
  <x:si>
    <x:t>1s</x:t>
  </x:si>
  <x:si>
    <x:t xml:space="preserve">Accrued Employee Vacation </x:t>
  </x:si>
  <x:si>
    <x:t>Capitalized portion of vacation pay earned and expensed for books, tax takes the deduction when paid out. Related to all functions.</x:t>
  </x:si>
  <x:si>
    <x:t>1t</x:t>
  </x:si>
  <x:si>
    <x:t xml:space="preserve">Accrued Vegetation Management </x:t>
  </x:si>
  <x:si>
    <x:t>1u</x:t>
  </x:si>
  <x:si>
    <x:t xml:space="preserve">Accrued Workers Compensation </x:t>
  </x:si>
  <x:si>
    <x:t>These accounts are reserves for public claims, workers compensation and other third party incidents.  For tax purposes these are not deductible until paid. Related to all functions.</x:t>
  </x:si>
  <x:si>
    <x:t>1v</x:t>
  </x:si>
  <x:si>
    <x:t>SEPTA Railroad Rent</x:t>
  </x:si>
  <x:si>
    <x:t>Included because the related underlying liability is included in rate base.</x:t>
  </x:si>
  <x:si>
    <x:t>1x</x:t>
  </x:si>
  <x:si>
    <x:t>1y</x:t>
  </x:si>
  <x:si>
    <x:t>1z</x:t>
  </x:si>
  <x:si>
    <x:t>1aa</x:t>
  </x:si>
  <x:si>
    <x:t>1ab</x:t>
  </x:si>
  <x:si>
    <x:t>1ac</x:t>
  </x:si>
  <x:si>
    <x:t>1ad</x:t>
  </x:si>
  <x:si>
    <x:t>1ae</x:t>
  </x:si>
  <x:si>
    <x:t>1af</x:t>
  </x:si>
  <x:si>
    <x:t>1ag</x:t>
  </x:si>
  <x:si>
    <x:t>1ah</x:t>
  </x:si>
  <x:si>
    <x:t>1ai</x:t>
  </x:si>
  <x:si>
    <x:t>1aj</x:t>
  </x:si>
  <x:si>
    <x:t>1ak</x:t>
  </x:si>
  <x:si>
    <x:t>1al</x:t>
  </x:si>
  <x:si>
    <x:t>1am</x:t>
  </x:si>
  <x:si>
    <x:t>1an</x:t>
  </x:si>
  <x:si/>
  <x:si/>
  <x:si/>
  <x:si/>
  <x:si/>
  <x:si/>
  <x:si/>
  <x:si/>
  <x:si/>
  <x:si/>
  <x:si/>
  <x:si/>
  <x:si/>
  <x:si/>
  <x:si/>
  <x:si>
    <x:t>Subtotal - p234.8.b</x:t>
  </x:si>
  <x:si>
    <x:t>Less FASB 109 Above if not separately removed</x:t>
  </x:si>
  <x:si>
    <x:t>Less FASB 106 Above if not separately removed</x:t>
  </x:si>
  <x:si>
    <x:t>Instructions for Account 190:</x:t>
  </x:si>
  <x:si>
    <x:t>1.  ADIT items related only to Non-Electric Operations (e.g., Gas, Water, Sewer) or Production are directly assigned to Column C</x:t>
  </x:si>
  <x:si>
    <x:t>2.  ADIT items related only to Transmission are directly assigned to Column D</x:t>
  </x:si>
  <x:si>
    <x:t>3.  ADIT items related to Plant other than general plant, intangible plant or common plant and not in Columns C &amp; D are included in Column E</x:t>
  </x:si>
  <x:si>
    <x:t>4.  ADIT items related to labor, general plant, intangible plant, or common plant and not in Columns C &amp; D are included in Column F</x:t>
  </x:si>
  <x:si>
    <x:t xml:space="preserve">5. Deferred income taxes arise when items are included in taxable income in different periods than they are included in rates, therefore if the item giving rise to the ADIT is not included in the formula, </x:t>
  </x:si>
  <x:si>
    <x:t>the associated ADIT amount shall be excluded</x:t>
  </x:si>
  <x:si>
    <x:t>Page 2 of 3</x:t>
  </x:si>
  <x:si>
    <x:t>ADIT- 282 (Attachment H-7 Notes N and Q)</x:t>
  </x:si>
  <x:si>
    <x:t>13a</x:t>
  </x:si>
  <x:si>
    <x:t>Property Related ADIT, Excl. ARO</x:t>
  </x:si>
  <x:si>
    <x:t>13b</x:t>
  </x:si>
  <x:si>
    <x:t>Included because plant in service is included in rate base.</x:t>
  </x:si>
  <x:si>
    <x:t>13c</x:t>
  </x:si>
  <x:si>
    <x:t>Distribution</x:t>
  </x:si>
  <x:si>
    <x:t>Related to Distribution property.</x:t>
  </x:si>
  <x:si>
    <x:t>13d</x:t>
  </x:si>
  <x:si>
    <x:t>Electric General</x:t>
  </x:si>
  <x:si>
    <x:t>13e</x:t>
  </x:si>
  <x:si>
    <x:t xml:space="preserve">Included because plant in service is included in rate base.  </x:t>
  </x:si>
  <x:si>
    <x:t>13f</x:t>
  </x:si>
  <x:si>
    <x:t>Other Flow-Through Items</x:t>
  </x:si>
  <x:si>
    <x:t>Accumulated Deferred Income Taxes attributable to income tax related regulatory assets and liabilities.  This balance is excluded from rate base.</x:t>
  </x:si>
  <x:si>
    <x:t>13g</x:t>
  </x:si>
  <x:si>
    <x:t>13h</x:t>
  </x:si>
  <x:si>
    <x:t>Subtotal - p275.2.b</x:t>
  </x:si>
  <x:si>
    <x:t>Total (Line 14 - Line 15 - Line 16)</x:t>
  </x:si>
  <x:si>
    <x:t>Instructions for Account 282:</x:t>
  </x:si>
  <x:si>
    <x:t>Page 3 of 3</x:t>
  </x:si>
  <x:si>
    <x:t>ADIT-283 (Attachment H-7 Notes O, P and Q)</x:t>
  </x:si>
  <x:si>
    <x:t>25a</x:t>
  </x:si>
  <x:si>
    <x:t>AEC Receivable</x:t>
  </x:si>
  <x:si>
    <x:t xml:space="preserve">Regulatory Asset (Covid) </x:t>
  </x:si>
  <x:si>
    <x:t>25b</x:t>
  </x:si>
  <x:si>
    <x:t>Regulatory Asset (DSP)</x:t>
  </x:si>
  <x:si>
    <x:t>25c</x:t>
  </x:si>
  <x:si>
    <x:t>Regulatory Asset (Electric Rate Case Costs)</x:t>
  </x:si>
  <x:si>
    <x:t>25d</x:t>
  </x:si>
  <x:si>
    <x:t>Regulatory Asset (Accrued Vacation)</x:t>
  </x:si>
  <x:si>
    <x:t>25e</x:t>
  </x:si>
  <x:si>
    <x:t>Regulatory Asset (AMR)</x:t>
  </x:si>
  <x:si>
    <x:t>25f</x:t>
  </x:si>
  <x:si>
    <x:t>Regulatory Asset (ARO)</x:t>
  </x:si>
  <x:si>
    <x:t>25g</x:t>
  </x:si>
  <x:si>
    <x:t>Regulatory Asset (Rate Change)</x:t>
  </x:si>
  <x:si>
    <x:t>25h</x:t>
  </x:si>
  <x:si>
    <x:t xml:space="preserve">Regulatory Asset (Other) </x:t>
  </x:si>
  <x:si>
    <x:t>25i</x:t>
  </x:si>
  <x:si>
    <x:t>Loss on Reacquired Debt</x:t>
  </x:si>
  <x:si>
    <x:t xml:space="preserve">Book recapitalizes costs incurred to retire or reacquire debt issuances.  Tax deducts these costs when incurred. </x:t>
  </x:si>
  <x:si>
    <x:t>25j</x:t>
  </x:si>
  <x:si>
    <x:t>Accrued Holiday Pay</x:t>
  </x:si>
  <x:si>
    <x:t>The book expense on Jan 1 of calendar year; accelerated tax expense taken in previous calendar year. Related to all functions.</x:t>
  </x:si>
  <x:si>
    <x:t>25k</x:t>
  </x:si>
  <x:si>
    <x:t>PURTA</x:t>
  </x:si>
  <x:si>
    <x:t>Property taxes. Book records on an accrual method based on the prior year; tax reverses the book accrual and deducts the actual payments made.  Relates to all functions.</x:t>
  </x:si>
  <x:si>
    <x:t>25l</x:t>
  </x:si>
  <x:si>
    <x:t>Pension Expense Provision</x:t>
  </x:si>
  <x:si>
    <x:t>Book accrues and capitalizes anticipated Pension costs based on actuarial analysis.  Tax deducts or capitalizes retirement benefits only when the amounts are paid.  Related to all functions.</x:t>
  </x:si>
  <x:si>
    <x:t>25m</x:t>
  </x:si>
  <x:si>
    <x:t>Accrued State Income Tax Receivable</x:t>
  </x:si>
  <x:si>
    <x:t>Accrued State Tax Receivable</x:t>
  </x:si>
  <x:si>
    <x:t>25n</x:t>
  </x:si>
  <x:si>
    <x:t xml:space="preserve">Cloud Computing </x:t>
  </x:si>
  <x:si>
    <x:t xml:space="preserve">Included because the related underlying asset is included in rate base.  Related to accelerated deductibility of these amounts for tax purposes. </x:t>
  </x:si>
  <x:si>
    <x:t>25o</x:t>
  </x:si>
  <x:si>
    <x:t>FAS 109 Regulatory Asset</x:t>
  </x:si>
  <x:si>
    <x:t>25p</x:t>
  </x:si>
  <x:si>
    <x:t>25q</x:t>
  </x:si>
  <x:si>
    <x:t>25r</x:t>
  </x:si>
  <x:si>
    <x:t>25s</x:t>
  </x:si>
  <x:si>
    <x:t>25t</x:t>
  </x:si>
  <x:si>
    <x:t>25u</x:t>
  </x:si>
  <x:si>
    <x:t>25v</x:t>
  </x:si>
  <x:si>
    <x:t>25w</x:t>
  </x:si>
  <x:si>
    <x:t>25x</x:t>
  </x:si>
  <x:si>
    <x:t>25y</x:t>
  </x:si>
  <x:si>
    <x:t>25z</x:t>
  </x:si>
  <x:si>
    <x:t>25aa</x:t>
  </x:si>
  <x:si>
    <x:t>25ab</x:t>
  </x:si>
  <x:si>
    <x:t>25ac</x:t>
  </x:si>
  <x:si>
    <x:t>25ad</x:t>
  </x:si>
  <x:si>
    <x:t>25ae</x:t>
  </x:si>
  <x:si>
    <x:t>25af</x:t>
  </x:si>
  <x:si>
    <x:t>….</x:t>
  </x:si>
  <x:si>
    <x:t>Subtotal - p276.9.b</x:t>
  </x:si>
  <x:si>
    <x:t>Instructions for Account 283:</x:t>
  </x:si>
  <x:si>
    <x:t>Attachment 4C</x:t>
  </x:si>
  <x:si>
    <x:t>ADIT EOY Worksheet</x:t>
  </x:si>
  <x:si>
    <x:t>1w</x:t>
  </x:si>
  <x:si>
    <x:t>Corporate Alternative Minimum Tax Credit Carry-Forward</x:t>
  </x:si>
  <x:si>
    <x:t xml:space="preserve">Electric portion included in rate base. </x:t>
  </x:si>
  <x:si>
    <x:t>Pennsylvania House Bill 1342 Rate Change</x:t>
  </x:si>
  <x:si>
    <x:t>Unamortized Pennyslvania House Bill 1342 Rate Change (deficient)/excess deferred income taxes included above</x:t>
  </x:si>
  <x:si>
    <x:t>Subtotal - p234.8.c</x:t>
  </x:si>
  <x:si>
    <x:t>Total (Line 2 - Line 3 - Line 4)</x:t>
  </x:si>
  <x:si>
    <x:t>Subtotal - p275.2.k</x:t>
  </x:si>
  <x:si>
    <x:t xml:space="preserve">Subtotal - p277.9.k </x:t>
  </x:si>
  <x:si>
    <x:t>Attachment 4D - Intangible Plant Workpaper</x:t>
  </x:si>
  <x:si>
    <x:t>Total Intangible Plant</x:t>
  </x:si>
  <x:si>
    <x:t>(m)</x:t>
  </x:si>
  <x:si>
    <x:t>(n)</x:t>
  </x:si>
  <x:si>
    <x:t>(o)</x:t>
  </x:si>
  <x:si>
    <x:t>(p)</x:t>
  </x:si>
  <x:si>
    <x:t>(q)</x:t>
  </x:si>
  <x:si>
    <x:t>(r)</x:t>
  </x:si>
  <x:si>
    <x:t>(s)</x:t>
  </x:si>
  <x:si>
    <x:t>Gross Plant</x:t>
  </x:si>
  <x:si>
    <x:t>December</x:t>
  </x:si>
  <x:si>
    <x:t>S&amp;W Allocation</x:t>
  </x:si>
  <x:si>
    <x:t>=average(b:n)</x:t>
  </x:si>
  <x:si>
    <x:t>=sum(p:r)</x:t>
  </x:si>
  <x:si>
    <x:t>Intangible - General</x:t>
  </x:si>
  <x:si>
    <x:t>IT NERC CIP - Transmission</x:t>
  </x:si>
  <x:si>
    <x:t>IT NERC CIP - Distribution</x:t>
  </x:si>
  <x:si>
    <x:t>IT DSP - Distribution</x:t>
  </x:si>
  <x:si>
    <x:t>IT Business Intelligence Data Analysis - Distribution</x:t>
  </x:si>
  <x:si>
    <x:t>IT Post 2010 and Other - Distribution</x:t>
  </x:si>
  <x:si>
    <x:t>IT Smart Meter - Distribution</x:t>
  </x:si>
  <x:si>
    <x:t>IT Other - Transmission</x:t>
  </x:si>
  <x:si>
    <x:t>IT Business Intelligence Data Analysis - Transmission</x:t>
  </x:si>
  <x:si>
    <x:t>IT CC&amp;B Distribution</x:t>
  </x:si>
  <x:si>
    <x:t>Total Intangible - Transmission</x:t>
  </x:si>
  <x:si>
    <x:t>Net Plant in Service</x:t>
  </x:si>
  <x:si>
    <x:t>Depreciation Expense</x:t>
  </x:si>
  <x:si>
    <x:t>=sum(c:e)</x:t>
  </x:si>
  <x:si>
    <x:t>Attachment 4E - Cost to Achieve Mergers (Note A)</x:t>
  </x:si>
  <x:si>
    <x:t>(…)</x:t>
  </x:si>
  <x:si>
    <x:t>(x)</x:t>
  </x:si>
  <x:si>
    <x:t>O&amp;M Cost To Achieve</x:t>
  </x:si>
  <x:si>
    <x:t>FERC Account</x:t>
  </x:si>
  <x:si>
    <x:t>Constellation Merger</x:t>
  </x:si>
  <x:si>
    <x:t>PHI Merger</x:t>
  </x:si>
  <x:si>
    <x:t>Separation</x:t>
  </x:si>
  <x:si>
    <x:t>Capital Cost To Achieve included in the Electric Portion of Common Plant</x:t>
  </x:si>
  <x:si>
    <x:t>Net Plant = Gross Plant Minus Accumulated Depreciation from above</x:t>
  </x:si>
  <x:si>
    <x:t>Depreciation (Monthly Change of Accumulated Depreciation from above)</x:t>
  </x:si>
  <x:si>
    <x:t xml:space="preserve">Note: </x:t>
  </x:si>
  <x:si>
    <x:t xml:space="preserve">A: Merger-related costs incurred during hold harmless period are to be excluded from rate unless approved by FERC order. </x:t>
  </x:si>
  <x:si>
    <x:t>Attachment 5</x:t>
  </x:si>
  <x:si>
    <x:t>Attachment H-7, Pages 3 and 4, Worksheet</x:t>
  </x:si>
  <x:si>
    <x:t>Transmission O&amp;M Expenses</x:t>
  </x:si>
  <x:si>
    <x:t>Account No. 566 (Misc. Trans. Expense)</x:t>
  </x:si>
  <x:si>
    <x:t>Account No. 565</x:t>
  </x:si>
  <x:si>
    <x:t>Accounts 561.4 and 561.8</x:t>
  </x:si>
  <x:si>
    <x:t>Amortization of Regulatory Asset</x:t>
  </x:si>
  <x:si>
    <x:t>Depreciation Expense - Transmission</x:t>
  </x:si>
  <x:si>
    <x:t>Depreciation Expense - Common</x:t>
  </x:si>
  <x:si>
    <x:t>Depreciation Expense - Transmission Intangible</x:t>
  </x:si>
  <x:si>
    <x:t>Depreciation Expense - General Intangible</x:t>
  </x:si>
  <x:si>
    <x:t>Depreciation Expense - Distribution</x:t>
  </x:si>
  <x:si>
    <x:t>Attachment H-7, Page 3, Line No.:</x:t>
  </x:si>
  <x:si>
    <x:t>Form No. 1</x:t>
  </x:si>
  <x:si>
    <x:t>321.112.b</x:t>
  </x:si>
  <x:si>
    <x:t>321.97.b</x:t>
  </x:si>
  <x:si>
    <x:t>321.96.b</x:t>
  </x:si>
  <x:si>
    <x:t>321.88.b &amp; 92.b</x:t>
  </x:si>
  <x:si>
    <x:t>Portion of Account 566</x:t>
  </x:si>
  <x:si>
    <x:t>Balance of Account 566</x:t>
  </x:si>
  <x:si>
    <x:t>Attachment 8, Page 1, Line 11, Col J</x:t>
  </x:si>
  <x:si>
    <x:t>Attachment 8, Page 2, Line 51, Col J</x:t>
  </x:si>
  <x:si>
    <x:t>Attachment 8, Page 2, Line 10, Col J</x:t>
  </x:si>
  <x:si>
    <x:t>Attachment 8, Page 2, Line 19, Col J</x:t>
  </x:si>
  <x:si>
    <x:t>Attachment 8, Page 2, Line 22, Col J</x:t>
  </x:si>
  <x:si>
    <x:t>(Attachment H-7 Notes T and Z)</x:t>
  </x:si>
  <x:si>
    <x:t>1</x:t>
  </x:si>
  <x:si>
    <x:t xml:space="preserve">Depreciation Expense - General </x:t>
  </x:si>
  <x:si>
    <x:t>Amortization of Abandoned Plant</x:t>
  </x:si>
  <x:si>
    <x:t>Labor Related Taxes</x:t>
  </x:si>
  <x:si>
    <x:t>Labor Related Taxes to be Excluded</x:t>
  </x:si>
  <x:si>
    <x:t>Plant Related Taxes</x:t>
  </x:si>
  <x:si>
    <x:t>Excluded Taxes Per Attachment 5C Line 5</x:t>
  </x:si>
  <x:si>
    <x:t>Other Included Taxes</x:t>
  </x:si>
  <x:si>
    <x:t>Plant Related Taxes to be Excluded</x:t>
  </x:si>
  <x:si>
    <x:t xml:space="preserve">Amortized Investment Tax Credit Consistent with (266.8.f &amp; 266.17.f) - Transmission </x:t>
  </x:si>
  <x:si>
    <x:t xml:space="preserve">Excess Deferred Income Tax Amortization - Transmission </x:t>
  </x:si>
  <x:si>
    <x:t xml:space="preserve">Tax Effect of Permanent Differences - Transmission </x:t>
  </x:si>
  <x:si>
    <x:t xml:space="preserve">(c) </x:t>
  </x:si>
  <x:si>
    <x:t>(d) (Note F)</x:t>
  </x:si>
  <x:si>
    <x:t>(h) (Note F)</x:t>
  </x:si>
  <x:si>
    <x:t>Attachment H-7, Page 3, Line Number</x:t>
  </x:si>
  <x:si>
    <x:t>Attachment 8, Page 1, Line 25, Col J</x:t>
  </x:si>
  <x:si>
    <x:t>(Note S)</x:t>
  </x:si>
  <x:si>
    <x:t>Attachment 5C Line 2</x:t>
  </x:si>
  <x:si>
    <x:t>Attachment 5C Line 9</x:t>
  </x:si>
  <x:si>
    <x:t>Attachment 5C Line 1</x:t>
  </x:si>
  <x:si>
    <x:t>Attachment 5C Line 5</x:t>
  </x:si>
  <x:si>
    <x:t>Attachment 5C Line 3</x:t>
  </x:si>
  <x:si>
    <x:t>Attachment 5C Line 10</x:t>
  </x:si>
  <x:si>
    <x:t>(Note E)</x:t>
  </x:si>
  <x:si>
    <x:t>(Attachment H-7 Note G)</x:t>
  </x:si>
  <x:si>
    <x:t>(Attachment H-7 Note W)</x:t>
  </x:si>
  <x:si>
    <x:t>2</x:t>
  </x:si>
  <x:si>
    <x:t>Long Term Interest (117, sum of 62.c through 67.c), Excluding LVT Interest (Note G)</x:t>
  </x:si>
  <x:si>
    <x:t>Preferred Dividends (118.29c) (positive number)</x:t>
  </x:si>
  <x:si>
    <x:t>Proprietary Capital</x:t>
  </x:si>
  <x:si>
    <x:t>Less Preferred Stock</x:t>
  </x:si>
  <x:si>
    <x:t>Less Account 216.1 (enter negative) (Note D)</x:t>
  </x:si>
  <x:si>
    <x:t>Less Account 219.1 (enter negative)</x:t>
  </x:si>
  <x:si>
    <x:t>Common Stock</x:t>
  </x:si>
  <x:si>
    <x:t>(Sum of Line 5 - Line 6 + Line 7 + Line 8)</x:t>
  </x:si>
  <x:si>
    <x:t>Long Term Debt (Note A)</x:t>
  </x:si>
  <x:si>
    <x:t>(100% - Line 11, Col (%) - Line 12, Col (%))</x:t>
  </x:si>
  <x:si>
    <x:t>Preferred Stock (Note B)</x:t>
  </x:si>
  <x:si>
    <x:t>(Line 11, Col ($) / Line 13, Col ($))</x:t>
  </x:si>
  <x:si>
    <x:t>Common Stock (Note C)</x:t>
  </x:si>
  <x:si>
    <x:t>(Line 12, Col ($) / Line 13, Col ($))</x:t>
  </x:si>
  <x:si>
    <x:t>(Sum of Lines 10-12)</x:t>
  </x:si>
  <x:si>
    <x:t>Long Term Debt balance will reflect the 13 month average of the balances, of which the 1st and 13th are found on page 112 lines 18.c &amp; d to 21.c &amp; d in the Form No. 1.</x:t>
  </x:si>
  <x:si>
    <x:t>Preferred Stock balance will reflect the 13 month average of the balances, of which the 1st and 13th are found on page 112 line 3.c &amp; d in the Form No. 1</x:t>
  </x:si>
  <x:si>
    <x:t>Common Stock balance will reflect the 13 month average of the balances, of which the 1st and 13th are found on page 112 lines 3.c &amp; d,  12.c &amp; d, and 16.c &amp; d in the Form No. 1 as shown on lines 10-12 above</x:t>
  </x:si>
  <x:si>
    <x:t>A cap on the equity percentage of PECO’s capital structure shall be 55.75%.</x:t>
  </x:si>
  <x:si>
    <x:t>ROE will be supported in the original filing and no change in ROE may be made absent FERC authorization pursuant to a section 205 or section 206.</x:t>
  </x:si>
  <x:si>
    <x:t>The Account 216.1 balance is input only if positive number in the FERC Form No. 1 (112.12.c).</x:t>
  </x:si>
  <x:si>
    <x:t>Sum of transmission related electric and common amortized investment tax credit amounts.  Total electric amount allocated to transmission as follows: (1) amounts solely related to transmission allocated 100% to transmission; (2) amounts solely related to distribution, gas or non-utility allocated 0% to transmission; (3) amounts related to electric general allocated using the wages and salaries allocator (Attachment H-7, p. 4, line 11, column (5));  (4) amount related to common plant allocated to transmission using the wages and salaries allocator (Attachment H-7, p. 4, line 11, column (5)), multiplied by common utility plant  percent to electric (per FF1 page 356).</x:t>
  </x:si>
  <x:si>
    <x:t>Labor and Plant related taxes due to merger are to be excluded consistent with hold harmless commitment.</x:t>
  </x:si>
  <x:si>
    <x:t xml:space="preserve">All short-term interest related expense will be removed from the formula rate template. </x:t>
  </x:si>
  <x:si>
    <x:t>Attachment 5A - Revenue Credit Workpaper</x:t>
  </x:si>
  <x:si>
    <x:t>Account 454 - Rent from Electric Property</x:t>
  </x:si>
  <x:si>
    <x:t>Rent from Electric Property - Transmission Related, Subject to Sharing (Note 3)</x:t>
  </x:si>
  <x:si>
    <x:t>Rent from Electric Property - Transmission Related, Pass to Customers (Note 3)</x:t>
  </x:si>
  <x:si>
    <x:t>Total Rent Revenues</x:t>
  </x:si>
  <x:si>
    <x:t>(Sum Lines 1 to 2)</x:t>
  </x:si>
  <x:si>
    <x:t>Account 456 &amp; 456.1 - Other Electric Revenues (Note 1)</x:t>
  </x:si>
  <x:si>
    <x:t>Schedule 1A</x:t>
  </x:si>
  <x:si>
    <x:t>Firm Point to Point Service revenues for which the load is not included in the divisor received by transmission owner</x:t>
  </x:si>
  <x:si>
    <x:t>Revenues associated with transmission service not provided under the PJM OATT (Note 4)</x:t>
  </x:si>
  <x:si>
    <x:t>Intercompany Professional Services</x:t>
  </x:si>
  <x:si>
    <x:t>PJM Transitional Revenue Neutrality (Note 1)</x:t>
  </x:si>
  <x:si>
    <x:t>PJM Transitional Market Expansion (Note 1)</x:t>
  </x:si>
  <x:si>
    <x:t>Professional Services (Note 3)</x:t>
  </x:si>
  <x:si>
    <x:t>Revenues from Directly Assigned Transmission Facility Charges (Note 2)</x:t>
  </x:si>
  <x:si>
    <x:t>Rent or Attachment Fees associated with Transmission Facilities (Note 3)</x:t>
  </x:si>
  <x:si>
    <x:t>Gross Revenue Credits</x:t>
  </x:si>
  <x:si>
    <x:t>(Sum Lines 3, 4-12)</x:t>
  </x:si>
  <x:si>
    <x:t>Less line 17g</x:t>
  </x:si>
  <x:si>
    <x:t>Total Revenue Credits</x:t>
  </x:si>
  <x:si>
    <x:t>Revenue Adjustment to determine Revenue Credit</x:t>
  </x:si>
  <x:si>
    <x:t xml:space="preserve"> Note 1: All revenues related to transmission that are received as a transmission owner (i.e., not received as a LSE), for which the cost of the service is recovered under this formula, except as specifically provided for elsewhere in this Attachment or elsewhere in the formula, will be included as a revenue credit in line 2; provided, that the revenue credit on line 2 will not include revenues associated with transmission service the loads for which are included in the rate divisor in Attachment H-7, page 1, line 11.</x:t>
  </x:si>
  <x:si>
    <x:t xml:space="preserve"> Note 2: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x:t>
  </x:si>
  <x:si>
    <x:t>16c</x:t>
  </x:si>
  <x:si>
    <x:t xml:space="preserve"> Note 3: Ratemaking treatment for the following specified secondary uses of transmission assets:  (1) right-of-way leases and leases for space on transmission facilities for telecommunications;  (2) transmission tower licenses for wireless antennas; (3) right-of-way property leases for farming, grazing or nurseries; (4) licenses of intellectual property (including a portable oil degasification process and scheduling software); and (5) transmission maintenance and consulting services (including energized circuit maintenance, high-voltage substation maintenance, safety training, transformer oil testing, and circuit breaker testing) to other utilities and large customers (collectively, products). Company will retain 50% of net revenues consistent with Pacific Gas and Electric Company, 90 FERC ¶ 61,314.  Note: in order to use lines 17a - 17g, the utility must track in separate subaccounts and by department the revenues and costs associated with each secondary use (except for the cost of the associated income taxes). The cost associated with the secondary transmission use is 3/4 of the total department costs.</x:t>
  </x:si>
  <x:si>
    <x:t>Revenues included in lines 1-11 which are subject to 50/50 sharing.</x:t>
  </x:si>
  <x:si>
    <x:t>Costs associated with revenues in line 17a</x:t>
  </x:si>
  <x:si>
    <x:t>Net Revenues  (17a - 17b)</x:t>
  </x:si>
  <x:si>
    <x:t>50% Share of Net Revenues  (17c / 2)</x:t>
  </x:si>
  <x:si>
    <x:t>Costs associated with revenues in line 17a that are included in FERC accounts recovered through the formula times the allocator used to functionalize the amounts in the FERC account to the transmission service at issue.</x:t>
  </x:si>
  <x:si>
    <x:t>Net Revenue Credit (17d + 17e)</x:t>
  </x:si>
  <x:si>
    <x:t>Line 17f less line 17a</x:t>
  </x:si>
  <x:si>
    <x:t>Note 4: If the facilities associated with the revenues are not included in the formula, the revenue is shown here but not included in the total above and is explained in the Cost Support; For example, revenues associated with distribution facilities.  In addition, Revenues from Schedule 12 are not included in the total above to the extent they are credited under Schedule 12.</x:t>
  </x:si>
  <x:si>
    <x:t>Total Account 454, 456 and 456.1</x:t>
  </x:si>
  <x:si>
    <x:t>Cost Item</x:t>
  </x:si>
  <x:si>
    <x:t>Accounts booked to</x:t>
  </x:si>
  <x:si>
    <x:t>Total Costs</x:t>
  </x:si>
  <x:si>
    <x:t>Costs Allocation to Transmission   (Note A)</x:t>
  </x:si>
  <x:si>
    <x:t>Transmission Costs</x:t>
  </x:si>
  <x:si>
    <x:t>S&amp;W Allocation Factor</x:t>
  </x:si>
  <x:si>
    <x:t>Costs Recovered Through A&amp;G Costs</x:t>
  </x:si>
  <x:si>
    <x:t>22a</x:t>
  </x:si>
  <x:si>
    <x:t>Administrative and General Salaries</x:t>
  </x:si>
  <x:si>
    <x:t>22b</x:t>
  </x:si>
  <x:si>
    <x:t xml:space="preserve">Employee Pensions and Benefits </x:t>
  </x:si>
  <x:si>
    <x:t>Total Lines 22</x:t>
  </x:si>
  <x:si>
    <x:t>FERC Account 454</x:t>
  </x:si>
  <x:si>
    <x:t>Total Amount</x:t>
  </x:si>
  <x:si>
    <x:t>Plant Related</x:t>
  </x:si>
  <x:si>
    <x:t>Labor Related</x:t>
  </x:si>
  <x:si>
    <x:t>24a</x:t>
  </x:si>
  <x:si>
    <x:t>Rent from Electric Distribution</x:t>
  </x:si>
  <x:si>
    <x:t>24b</x:t>
  </x:si>
  <x:si>
    <x:t>Rent from Electric Transmission</x:t>
  </x:si>
  <x:si>
    <x:t>24c</x:t>
  </x:si>
  <x:si>
    <x:t>Tower Rentals and Land Leasing - Transmission</x:t>
  </x:si>
  <x:si>
    <x:t>24d</x:t>
  </x:si>
  <x:si>
    <x:t>Tower Rentals and Land Leasing - Distribution</x:t>
  </x:si>
  <x:si>
    <x:t>24e</x:t>
  </x:si>
  <x:si>
    <x:t>Intercompany Rent</x:t>
  </x:si>
  <x:si>
    <x:t>24f</x:t>
  </x:si>
  <x:si>
    <x:t>Intercompany Rent - Transmission</x:t>
  </x:si>
  <x:si>
    <x:t>24g</x:t>
  </x:si>
  <x:si>
    <x:t>Intercompany Rent - Distribution</x:t>
  </x:si>
  <x:si>
    <x:t>Total  Lines 24</x:t>
  </x:si>
  <x:si>
    <x:t>Allocation Factors</x:t>
  </x:si>
  <x:si>
    <x:t>Allocated Amount</x:t>
  </x:si>
  <x:si>
    <x:t>FERC Account 456</x:t>
  </x:si>
  <x:si>
    <x:t>Decommissioning remittances to Generation</x:t>
  </x:si>
  <x:si>
    <x:t>Mutual Assistance</x:t>
  </x:si>
  <x:si>
    <x:t>Make Ready</x:t>
  </x:si>
  <x:si>
    <x:t>Intercompany Billings - Transmission</x:t>
  </x:si>
  <x:si>
    <x:t>Intercompany Billings - Labor Related</x:t>
  </x:si>
  <x:si>
    <x:t>Intercompany Billings - Other</x:t>
  </x:si>
  <x:si>
    <x:t>Total  Lines 25</x:t>
  </x:si>
  <x:si>
    <x:t>FERC Account 456.1</x:t>
  </x:si>
  <x:si>
    <x:t>26a</x:t>
  </x:si>
  <x:si>
    <x:t>Network Integration Credit</x:t>
  </x:si>
  <x:si>
    <x:t>26b</x:t>
  </x:si>
  <x:si>
    <x:t>Transmission Owner Scheduling Credits</x:t>
  </x:si>
  <x:si>
    <x:t>26c</x:t>
  </x:si>
  <x:si>
    <x:t>Transmission Enhancement</x:t>
  </x:si>
  <x:si>
    <x:t>26d</x:t>
  </x:si>
  <x:si>
    <x:t>Revenue - Firm Point to Point</x:t>
  </x:si>
  <x:si>
    <x:t>26e</x:t>
  </x:si>
  <x:si>
    <x:t>Total  Lines 26</x:t>
  </x:si>
  <x:si>
    <x:t xml:space="preserve">Note A:  Number of employees managing secondary transmission service contracts divided by number of employees managing transmission and distribution secondary service contracts. </x:t>
  </x:si>
  <x:si>
    <x:t>Attachment 5B - A&amp;G Workpaper</x:t>
  </x:si>
  <x:si>
    <x:t>323.181.b to 323.196.b</x:t>
  </x:si>
  <x:si>
    <x:t>Gross Plant Allocation</x:t>
  </x:si>
  <x:si>
    <x:t>Non-Recoverable</x:t>
  </x:si>
  <x:si>
    <x:t>Directly Assigned</x:t>
  </x:si>
  <x:si>
    <x:t>Office Supplies and Expenses</x:t>
  </x:si>
  <x:si>
    <x:t>Administrative Expenses Transferred-Credit</x:t>
  </x:si>
  <x:si>
    <x:t>Outside Service Employed (Note E)</x:t>
  </x:si>
  <x:si>
    <x:t>Property Insurance</x:t>
  </x:si>
  <x:si>
    <x:t>Injuries and Damages</x:t>
  </x:si>
  <x:si>
    <x:t>Franchise Requirements</x:t>
  </x:si>
  <x:si>
    <x:t>Regulatory Commission Expenses (Note E)</x:t>
  </x:si>
  <x:si>
    <x:t>Duplicate Charges-Credit</x:t>
  </x:si>
  <x:si>
    <x:t>General Advertising Expenses (Note E)</x:t>
  </x:si>
  <x:si>
    <x:t>Miscellaneous General Expenses (Note E)</x:t>
  </x:si>
  <x:si>
    <x:t>Rents</x:t>
  </x:si>
  <x:si>
    <x:t>Maintenance of General Plant</x:t>
  </x:si>
  <x:si>
    <x:t>Administrative &amp; General - Total (Sum of lines 1-14)</x:t>
  </x:si>
  <x:si>
    <x:r>
      <x:t xml:space="preserve">Transmission A&amp;G </x:t>
    </x:r>
    <x:r>
      <x:rPr>
        <x:vertAlign val="superscript"/>
        <x:sz val="9.9"/>
        <x:rFont val="Times New Roman"/>
        <x:family val="1"/>
      </x:rPr>
      <x:t>1</x:t>
    </x:r>
  </x:si>
  <x:si>
    <x:r>
      <x:t xml:space="preserve">Total </x:t>
    </x:r>
    <x:r>
      <x:rPr>
        <x:vertAlign val="superscript"/>
        <x:sz val="9.9"/>
        <x:rFont val="Times New Roman"/>
        <x:family val="1"/>
      </x:rPr>
      <x:t>2</x:t>
    </x:r>
  </x:si>
  <x:si>
    <x:r>
      <x:rPr>
        <x:vertAlign val="superscript"/>
        <x:sz val="9.9"/>
        <x:rFont val="Times New Roman"/>
        <x:family val="1"/>
      </x:rPr>
      <x:t>1</x:t>
    </x:r>
    <x:r>
      <x:rPr>
        <x:sz val="11"/>
        <x:rFont val="Times New Roman"/>
        <x:family val="1"/>
      </x:rPr>
      <x:t xml:space="preserve"> Multiply total amounts on line 15, columns (b)-(e) by allocation factors on line 16.</x:t>
    </x:r>
  </x:si>
  <x:si>
    <x:r>
      <x:rPr>
        <x:vertAlign val="superscript"/>
        <x:sz val="9.9"/>
        <x:rFont val="Times New Roman"/>
        <x:family val="1"/>
      </x:rPr>
      <x:t>2</x:t>
    </x:r>
    <x:r>
      <x:rPr>
        <x:sz val="11"/>
        <x:rFont val="Times New Roman"/>
        <x:family val="1"/>
      </x:rPr>
      <x:t xml:space="preserve"> Sum of line 17, columns (b), (c), (d), (e). </x:t>
    </x:r>
  </x:si>
  <x:si>
    <x:t>Attachment 5C - Taxes Other Than Income</x:t>
  </x:si>
  <x:si>
    <x:t>Page 263</x:t>
  </x:si>
  <x:si>
    <x:t>Taxes Other Than Income</x:t>
  </x:si>
  <x:si>
    <x:t>Col (i)</x:t>
  </x:si>
  <x:si>
    <x:t>Plant Related, Subject to Gross Plant Allocator</x:t>
  </x:si>
  <x:si>
    <x:t xml:space="preserve">Property Tax  </x:t>
  </x:si>
  <x:si>
    <x:t>Total Plant Related (Total Lines 1)</x:t>
  </x:si>
  <x:si>
    <x:t>Labor Related, Subject to Wages &amp; Salary Allocator</x:t>
  </x:si>
  <x:si>
    <x:t>Federal Unemployment Tax</x:t>
  </x:si>
  <x:si>
    <x:t>2b</x:t>
  </x:si>
  <x:si>
    <x:t>Pennsylvania Unemployment Tax</x:t>
  </x:si>
  <x:si>
    <x:t>2c</x:t>
  </x:si>
  <x:si>
    <x:t>Payroll Taxes</x:t>
  </x:si>
  <x:si>
    <x:t>Total Labor Related (Total Lines 2)</x:t>
  </x:si>
  <x:si>
    <x:t>Other Included, Subject to Gross Plant Allocator</x:t>
  </x:si>
  <x:si>
    <x:t>Use Tax</x:t>
  </x:si>
  <x:si>
    <x:t>Miscellaneous Tax</x:t>
  </x:si>
  <x:si>
    <x:t>Total Other Included (Total Lines 3)</x:t>
  </x:si>
  <x:si>
    <x:t>Total Included  (Lines 1 to 3)</x:t>
  </x:si>
  <x:si>
    <x:t>Taxes Other Than Income Excluded Per Notes A to E</x:t>
  </x:si>
  <x:si>
    <x:t>5a</x:t>
  </x:si>
  <x:si>
    <x:t xml:space="preserve">PA Gross Receipts Tax </x:t>
  </x:si>
  <x:si>
    <x:t>5b</x:t>
  </x:si>
  <x:si>
    <x:t>Sales Tax</x:t>
  </x:si>
  <x:si>
    <x:t>5c</x:t>
  </x:si>
  <x:si>
    <x:t>Total Excluded Taxes Other Than Income (Total Lines 5)</x:t>
  </x:si>
  <x:si>
    <x:t>Total Taxes Other Than Income, Included and Excluded (Lines 4 and 5)</x:t>
  </x:si>
  <x:si>
    <x:t>Total Taxes Other Income from p115.14.g</x:t>
  </x:si>
  <x:si>
    <x:t>Difference  (Line 6 - Line 7)</x:t>
  </x:si>
  <x:si>
    <x:t>Items Included in Line 4, that Are To Be Excluded from Formula Per Attachment 5-P3 Support Note F (Enter Negative)</x:t>
  </x:si>
  <x:si>
    <x:t>9a</x:t>
  </x:si>
  <x:si>
    <x:t xml:space="preserve">Payroll Tax to be Excluded </x:t>
  </x:si>
  <x:si>
    <x:t>9b</x:t>
  </x:si>
  <x:si>
    <x:t>Total Labor Related Taxes to be Excluded (Total Lines 9)</x:t>
  </x:si>
  <x:si>
    <x:t>10b</x:t>
  </x:si>
  <x:si>
    <x:t>Total Plant Related Taxes to be Excluded (Total Lines 10)</x:t>
  </x:si>
  <x:si>
    <x:t>Criteria for Allocation:</x:t>
  </x:si>
  <x:si>
    <x:t xml:space="preserve">Other taxes that are incurred through ownership of plant including transmission plant will be allocated based on the Gross Plant </x:t>
  </x:si>
  <x:si>
    <x:t>Allocator.  If the taxes are 100% recovered at retail they shall not be included.</x:t>
  </x:si>
  <x:si>
    <x:t>Other taxes that are incurred through ownership of only general or intangible plant will be allocated based on the Wages and Salary</x:t>
  </x:si>
  <x:si>
    <x:t>Other taxes that are assessed based on labor will be allocated based on the Wages and Salary Allocator.</x:t>
  </x:si>
  <x:si>
    <x:t xml:space="preserve">Other taxes except as provided for in A, B and C above, that are incurred and (1) are not fully recovered at retail or (2) are </x:t>
  </x:si>
  <x:si>
    <x:t xml:space="preserve">directly or indirectly related to transmission service will be allocated based on the Gross Plant Allocator; provided, however, that </x:t>
  </x:si>
  <x:si>
    <x:t xml:space="preserve">overheads shall be treated as in footnote B above. </x:t>
  </x:si>
  <x:si>
    <x:t>Excludes prior period adjustments in the first year of the formula's operation and reconciliation for the first year.</x:t>
  </x:si>
  <x:si>
    <x:t>Attachment 6</x:t>
  </x:si>
  <x:si>
    <x:t>True-Up Interest Rate</x:t>
  </x:si>
  <x:si>
    <x:t>Month (Note A)</x:t>
  </x:si>
  <x:si>
    <x:t>FERC Monthly Interest Rate</x:t>
  </x:si>
  <x:si>
    <x:t xml:space="preserve">Average of lines 1-17 above </x:t>
  </x:si>
  <x:si>
    <x:t>The FERC Quarterly Interest Rate in column [A] is the interest applicable to the Month indicated.</x:t>
  </x:si>
  <x:si>
    <x:t>17 Months</x:t>
  </x:si>
  <x:si>
    <x:t>Attachment 3, Col. G + Col H</x:t>
  </x:si>
  <x:si>
    <x:t>Line 18 above</x:t>
  </x:si>
  <x:si>
    <x:t>Col. C x Col D x Col E</x:t>
  </x:si>
  <x:si>
    <x:t>21a</x:t>
  </x:si>
  <x:si>
    <x:t>21b</x:t>
  </x:si>
  <x:si>
    <x:t>21c</x:t>
  </x:si>
  <x:si>
    <x:t>21d</x:t>
  </x:si>
  <x:si>
    <x:t>21e</x:t>
  </x:si>
  <x:si>
    <x:t>21f</x:t>
  </x:si>
  <x:si>
    <x:t>21g</x:t>
  </x:si>
  <x:si>
    <x:t>21h</x:t>
  </x:si>
  <x:si>
    <x:t>21i</x:t>
  </x:si>
  <x:si>
    <x:t>21j</x:t>
  </x:si>
  <x:si>
    <x:t>21k</x:t>
  </x:si>
  <x:si>
    <x:t>21l</x:t>
  </x:si>
  <x:si>
    <x:t>21m</x:t>
  </x:si>
  <x:si>
    <x:t>21n</x:t>
  </x:si>
  <x:si>
    <x:t>21o</x:t>
  </x:si>
  <x:si>
    <x:t>21p</x:t>
  </x:si>
  <x:si>
    <x:t>21q</x:t>
  </x:si>
  <x:si>
    <x:t>21r</x:t>
  </x:si>
  <x:si>
    <x:t>21s</x:t>
  </x:si>
  <x:si>
    <x:t>21t</x:t>
  </x:si>
  <x:si>
    <x:t>21u</x:t>
  </x:si>
  <x:si>
    <x:t>21v</x:t>
  </x:si>
  <x:si>
    <x:t>21w</x:t>
  </x:si>
  <x:si>
    <x:t>21x</x:t>
  </x:si>
  <x:si>
    <x:t>21y</x:t>
  </x:si>
  <x:si>
    <x:t>21z</x:t>
  </x:si>
  <x:si>
    <x:t>Attachment 7</x:t>
  </x:si>
  <x:si>
    <x:t>PBOPs</x:t>
  </x:si>
  <x:si>
    <x:t>Calculation of PBOP Expenses</x:t>
  </x:si>
  <x:si>
    <x:t>PECO Total</x:t>
  </x:si>
  <x:si>
    <x:t>Electric</x:t>
  </x:si>
  <x:si>
    <x:t>Portion not Capitalized</x:t>
  </x:si>
  <x:si>
    <x:t>Col. (c) x Electric Labor in Note B</x:t>
  </x:si>
  <x:si>
    <x:t>Total PBOP expenses allowed (Note A)</x:t>
  </x:si>
  <x:si>
    <x:t>Total PBOP Expenses in A&amp;G in the current year</x:t>
  </x:si>
  <x:si>
    <x:t>PBOP Adjustment</x:t>
  </x:si>
  <x:si>
    <x:t>Line 1 minus line 2</x:t>
  </x:si>
  <x:si>
    <x:t xml:space="preserve">The source of the amounts from the Actuary Study supporting the amount in line 1, column (b) is the 3rd page of the attachment to </x:t>
  </x:si>
  <x:si>
    <x:t>the January 24, 2017 Willis Towers Watson report on PBOPs for PECO.</x:t>
  </x:si>
  <x:si>
    <x:t>Electric Labor - Utility (354.28.b)</x:t>
  </x:si>
  <x:si>
    <x:t>Electric Labor - Exelon Business Services Company (354-355 Footnotes)</x:t>
  </x:si>
  <x:si>
    <x:t>Electric Labor Total</x:t>
  </x:si>
  <x:si>
    <x:t>Gas Labor sum - Utility (355.62.b)</x:t>
  </x:si>
  <x:si>
    <x:t>Gas Labor - Exelon Business Services Company (354-355 Footnotes)</x:t>
  </x:si>
  <x:si>
    <x:t>Gas Labor Total</x:t>
  </x:si>
  <x:si>
    <x:t xml:space="preserve">The Willis Towers Watson report on PBOPs does not breakout the amount related to construction labor that is capitalized. </x:t>
  </x:si>
  <x:si>
    <x:t>As a result, the portion not capitalized is calculated as labor expensed divided by total labor.</x:t>
  </x:si>
  <x:si>
    <x:t>Page 1 of 4</x:t>
  </x:si>
  <x:si>
    <x:t>Attachment 8 - Depreciation and Amortization</x:t>
  </x:si>
  <x:si>
    <x:t>(A)</x:t>
  </x:si>
  <x:si>
    <x:t>(B)</x:t>
  </x:si>
  <x:si>
    <x:t>(C)</x:t>
  </x:si>
  <x:si>
    <x:t>(D)</x:t>
  </x:si>
  <x:si>
    <x:t>(E)</x:t>
  </x:si>
  <x:si>
    <x:t>(F)</x:t>
  </x:si>
  <x:si>
    <x:t>(G)</x:t>
  </x:si>
  <x:si>
    <x:t>(H)</x:t>
  </x:si>
  <x:si>
    <x:t>(I)</x:t>
  </x:si>
  <x:si>
    <x:t>(J)</x:t>
  </x:si>
  <x:si>
    <x:t>Gross Depreciable</x:t>
  </x:si>
  <x:si>
    <x:t>Accumulated</x:t>
  </x:si>
  <x:si>
    <x:t>Net Depreciable</x:t>
  </x:si>
  <x:si>
    <x:t>Depreciation</x:t>
  </x:si>
  <x:si>
    <x:t>Estimated</x:t>
  </x:si>
  <x:si>
    <x:t>Mortality</x:t>
  </x:si>
  <x:si>
    <x:t>Weighted Average</x:t>
  </x:si>
  <x:si>
    <x:t xml:space="preserve">Depreciation / </x:t>
  </x:si>
  <x:si>
    <x:t>Plant (Year End Balance)</x:t>
  </x:si>
  <x:si>
    <x:t>Expense</x:t>
  </x:si>
  <x:si>
    <x:t>Number</x:t>
  </x:si>
  <x:si>
    <x:t>Plant Type</x:t>
  </x:si>
  <x:si>
    <x:t>Life</x:t>
  </x:si>
  <x:si>
    <x:t>Curve</x:t>
  </x:si>
  <x:si>
    <x:t>Remaining Life</x:t>
  </x:si>
  <x:si>
    <x:t>Amortization Rate</x:t>
  </x:si>
  <x:si>
    <x:t>Note 1</x:t>
  </x:si>
  <x:si>
    <x:t>Note 2</x:t>
  </x:si>
  <x:si>
    <x:t>Note 4</x:t>
  </x:si>
  <x:si>
    <x:t>(I)=(G)-(H)</x:t>
  </x:si>
  <x:si>
    <x:t>(J)=(F)*(G)</x:t>
  </x:si>
  <x:si>
    <x:t>As of 12/31/2023</x:t>
  </x:si>
  <x:si>
    <x:t>FY 2023</x:t>
  </x:si>
  <x:si>
    <x:t>Electric Transmission</x:t>
  </x:si>
  <x:si>
    <x:t>Structures and Improvements</x:t>
  </x:si>
  <x:si>
    <x:t>N/A</x:t>
  </x:si>
  <x:si>
    <x:t>Station Equipment</x:t>
  </x:si>
  <x:si>
    <x:t>Towers and Fixtures</x:t>
  </x:si>
  <x:si>
    <x:t>Poles and Fixtures</x:t>
  </x:si>
  <x:si>
    <x:t>Overhead Conductors and Devices</x:t>
  </x:si>
  <x:si>
    <x:t>Underground Conduit</x:t>
  </x:si>
  <x:si>
    <x:t>Underground Conductors and Devices</x:t>
  </x:si>
  <x:si>
    <x:t>Roads and Trails</x:t>
  </x:si>
  <x:si>
    <x:t>S0</x:t>
  </x:si>
  <x:si>
    <x:t>Office Furniture and Equipment - Office Machines</x:t>
  </x:si>
  <x:si>
    <x:t>SQ</x:t>
  </x:si>
  <x:si>
    <x:t>Office Furniture and Equipment - Furnitures and Fixtures</x:t>
  </x:si>
  <x:si>
    <x:t>Office Furniture and Equipment - Computers</x:t>
  </x:si>
  <x:si>
    <x:t>Office Furniture and Equipment - Smart Meter Comp. Equip.</x:t>
  </x:si>
  <x:si>
    <x:t>Stores Equipment</x:t>
  </x:si>
  <x:si>
    <x:t>Tools, Shop, Garage Equipment</x:t>
  </x:si>
  <x:si>
    <x:t>Laboratory Equipment - Testing</x:t>
  </x:si>
  <x:si>
    <x:t>Laboratory Equipment - Meters</x:t>
  </x:si>
  <x:si>
    <x:t>Communication Equipment</x:t>
  </x:si>
  <x:si>
    <x:t>L3</x:t>
  </x:si>
  <x:si>
    <x:t>Communication Equipment - Smart Meters</x:t>
  </x:si>
  <x:si>
    <x:t>S2</x:t>
  </x:si>
  <x:si>
    <x:t>Miscellaneous Equipment</x:t>
  </x:si>
  <x:si>
    <x:t>Page 2 of 4</x:t>
  </x:si>
  <x:si>
    <x:t>Electric Intangible</x:t>
  </x:si>
  <x:si>
    <x:t>Software - Transmission 2-year Life (Note 10)</x:t>
  </x:si>
  <x:si>
    <x:t>Software - Transmission 3-year Life (Note 10)</x:t>
  </x:si>
  <x:si>
    <x:t>Software - Transmission 4-year Life (Note 10)</x:t>
  </x:si>
  <x:si>
    <x:t>Software - Transmission 5-year Life (Note 10)</x:t>
  </x:si>
  <x:si>
    <x:t>Software - Transmission 7-year Life (Note 10)</x:t>
  </x:si>
  <x:si>
    <x:t>Software - Transmission 10-year Life (Note 10)</x:t>
  </x:si>
  <x:si>
    <x:t>Software - Transmission 13-year Life (Note 10)</x:t>
  </x:si>
  <x:si>
    <x:t>Software - Transmission 15-year Life (Note 10)</x:t>
  </x:si>
  <x:si>
    <x:t>Software - Electric General 2-year Life (Note 10)</x:t>
  </x:si>
  <x:si>
    <x:t>Software - Electric General 3-year Life (Note 10)</x:t>
  </x:si>
  <x:si>
    <x:t>Software - Electric General 4-year Life (Note 10)</x:t>
  </x:si>
  <x:si>
    <x:t>Software - Electric General 5-year Life (Note 10)</x:t>
  </x:si>
  <x:si>
    <x:t>Software - Electric General 7-year Life (Note 10)</x:t>
  </x:si>
  <x:si>
    <x:t>Software - Electric General 10-year Life (Note 10)</x:t>
  </x:si>
  <x:si>
    <x:t>Software - Electric General 13-year Life (Note 10)</x:t>
  </x:si>
  <x:si>
    <x:t>Software - Electric General 15-year Life (Note 10)</x:t>
  </x:si>
  <x:si>
    <x:t>Software - Electric Distribution</x:t>
  </x:si>
  <x:si>
    <x:t>Regulatory Initiatives/Depr Charged to Reg Asset</x:t>
  </x:si>
  <x:si>
    <x:t>Common General - Electric</x:t>
  </x:si>
  <x:si>
    <x:t>Software - 2-year Life (Note 10)</x:t>
  </x:si>
  <x:si>
    <x:t>Software - 3-year Life (Note 10)</x:t>
  </x:si>
  <x:si>
    <x:t>Software - 4-year Life (Note 10)</x:t>
  </x:si>
  <x:si>
    <x:t>Software - 5-year Life (Note 10)</x:t>
  </x:si>
  <x:si>
    <x:t>Software - 7-year Life (Note 10)</x:t>
  </x:si>
  <x:si>
    <x:t>Software - 10-year Life (Note 10)</x:t>
  </x:si>
  <x:si>
    <x:t>Software - 13-year Life (Note 10)</x:t>
  </x:si>
  <x:si>
    <x:t>Software - 15-year Life (Note 10)</x:t>
  </x:si>
  <x:si>
    <x:t>R1</x:t>
  </x:si>
  <x:si>
    <x:t>Transportation Equipment - Automobiles</x:t>
  </x:si>
  <x:si>
    <x:t>Transportation Equipment - Light Trucks</x:t>
  </x:si>
  <x:si>
    <x:t>S4</x:t>
  </x:si>
  <x:si>
    <x:t>Transportation Equipment - Heavy Trucks</x:t>
  </x:si>
  <x:si>
    <x:t>R4</x:t>
  </x:si>
  <x:si>
    <x:t>Transportation Equipment - Tractors</x:t>
  </x:si>
  <x:si>
    <x:t>L2</x:t>
  </x:si>
  <x:si>
    <x:t>Transportation Equipment - Trailers</x:t>
  </x:si>
  <x:si>
    <x:t>L1.5</x:t>
  </x:si>
  <x:si>
    <x:t>Transportation Equipment - Other Vehicles</x:t>
  </x:si>
  <x:si>
    <x:t>Transportation Equipment -Medium Trucks</x:t>
  </x:si>
  <x:si>
    <x:t>L4</x:t>
  </x:si>
  <x:si>
    <x:t>Tools, Shop, Garage Equipment - Construction Tools</x:t>
  </x:si>
  <x:si>
    <x:t>Tools, Shop, Garage Equipment - Common Tools</x:t>
  </x:si>
  <x:si>
    <x:t>Tools, Shop, Garage Equipment - Garage Equipment</x:t>
  </x:si>
  <x:si>
    <x:t>Power Operated Equipment</x:t>
  </x:si>
  <x:si>
    <x:t>R1.5</x:t>
  </x:si>
  <x:si>
    <x:t>Page 3 of 4</x:t>
  </x:si>
  <x:si>
    <x:t>Current Year</x:t>
  </x:si>
  <x:si>
    <x:t>Allocation %</x:t>
  </x:si>
  <x:si>
    <x:t>Prior Year</x:t>
  </x:si>
  <x:si>
    <x:t>Depr./Amor. Exp</x:t>
  </x:si>
  <x:si>
    <x:t>Depr./Amor. Exp Per FF1</x:t>
  </x:si>
  <x:si>
    <x:t>Difference</x:t>
  </x:si>
  <x:si>
    <x:t>To Transmission</x:t>
  </x:si>
  <x:si>
    <x:t>Difference Allocated</x:t>
  </x:si>
  <x:si>
    <x:t>Total Cumulative</x:t>
  </x:si>
  <x:si>
    <x:t>Per Formula</x:t>
  </x:si>
  <x:si>
    <x:t>/ Atta 4D for Intangible</x:t>
  </x:si>
  <x:si>
    <x:t>Total Company</x:t>
  </x:si>
  <x:si>
    <x:t>(D)=(B)-(C)</x:t>
  </x:si>
  <x:si>
    <x:t>(F)=(D)*(E)</x:t>
  </x:si>
  <x:si>
    <x:t>(I)=(D)+(G)</x:t>
  </x:si>
  <x:si>
    <x:t>(J)=(F)+(H)</x:t>
  </x:si>
  <x:si>
    <x:t>Common - Electric</x:t>
  </x:si>
  <x:si>
    <x:t>Intangible - Transmission</x:t>
  </x:si>
  <x:si>
    <x:t>Intangible - Distribution</x:t>
  </x:si>
  <x:si>
    <x:t>Accumulative Depreciation</x:t>
  </x:si>
  <x:si>
    <x:t>Average Accumulative</x:t>
  </x:si>
  <x:si>
    <x:t xml:space="preserve">Total Cumulative </x:t>
  </x:si>
  <x:si>
    <x:t>Adjusted Average</x:t>
  </x:si>
  <x:si>
    <x:t>Depr./Amor. Per Book</x:t>
  </x:si>
  <x:si>
    <x:t>Adjustment</x:t>
  </x:si>
  <x:si>
    <x:t>Accumulative  Depr./Amor.</x:t>
  </x:si>
  <x:si>
    <x:t>Total Intangible</x:t>
  </x:si>
  <x:si>
    <x:t>Page 4 of 4</x:t>
  </x:si>
  <x:si>
    <x:t>Columns (A), (B), (C), and (D) are fixed and cannot be changed absent Commission approval or acceptance. The depreciation / amortization expense is calculated separately for each row.</x:t>
  </x:si>
  <x:si>
    <x:t xml:space="preserve">For Electric General and Common General plant, except FERC account 303, Column (E) is the remaining life of the assets in the account for each vintage (amount of plant added in each year is a vintage) weighted by the gross plant balance of each account or subaccount.  The remaining life for each vintage is equal to the area under the Mortality Curve specified in Columns (C) and (D) using a half year convention for the first year placed in service. The weighted remaining life is calculated once a year at the beginning of the year.  </x:t>
  </x:si>
  <x:si>
    <x:t>For FERC accounts 303, 352 through 359 and 390 through 398, Column F is fixed and cannot be changed absent Commission approval or acceptance.</x:t>
  </x:si>
  <x:si>
    <x:t>Column (G) is the depreciable amount of gross plant investment reported in the annual FERC Form No. 1 filing on pages 207 (Electric) and 356 (Common) by account or subaccount. Column (H) is the accumulated depreciation by account or subaccount.</x:t>
  </x:si>
  <x:si>
    <x:t>Column (I) is the end of year depreciable net plant in the account or subaccount.</x:t>
  </x:si>
  <x:si>
    <x:t>At least every 5 years, PECO Energy Company will file with the Commission a depreciation study supporting its existing Estimated Life and Mortality Curve for each account or subaccount.</x:t>
  </x:si>
  <x:si>
    <x:t xml:space="preserve">The depreciation expense associated with Asset Retirement Obligations (booked to accounts 359.1 and 399.1) are not included in the tables above. </x:t>
  </x:si>
  <x:si>
    <x:t>The life of each software or other intangible plant will be estimated at the time the plant is placed into service, and will not change over the life of the plant absent Commission approval or acceptance. The combined amortization expense for all intangible plant shall be the sum of each individual plant balance amortized over the life of each individual plant established in this manner.</x:t>
  </x:si>
  <x:si>
    <x:t xml:space="preserve">The depreciation expenses related to Common General - Electric reflect electric common plant. The depreciation expenses associated with Transportation Equipment, Garage Equipment and Power Operated Tools are excluded from Account 403 and directly assigned to the functional O&amp;M and capital accounts based on use.  </x:t>
  </x:si>
  <x:si>
    <x:t>Attachment 9</x:t>
  </x:si>
  <x:si>
    <x:t>Excess / (Deficient) Deferred Income Taxes (Note B and Attachment H-7 Notes N, O and P)</x:t>
  </x:si>
  <x:si>
    <x:t>EDIT Amortization Amount (Note C)</x:t>
  </x:si>
  <x:si>
    <x:t>Protected Property</x:t>
  </x:si>
  <x:si>
    <x:t>General</x:t>
  </x:si>
  <x:si>
    <x:t>Transmission Allocation % (Att H-7 P4, L11, Col 5)</x:t>
  </x:si>
  <x:si>
    <x:t>Allocated to Transmission</x:t>
  </x:si>
  <x:si>
    <x:t>Common (To Be Split TDG)</x:t>
  </x:si>
  <x:si>
    <x:t>Transmission Allocation % (L 4 * Electric Factor in FERC Form 1 P356)</x:t>
  </x:si>
  <x:si>
    <x:t>Total Protected Property</x:t>
  </x:si>
  <x:si>
    <x:t>Non-Protected Property (Note A)</x:t>
  </x:si>
  <x:si>
    <x:t>Non-Protected, Non-Property - Pension Asset  (Note A)</x:t>
  </x:si>
  <x:si>
    <x:t>Non-Protected, Non-Property - Non-Pension Asset (Note A)</x:t>
  </x:si>
  <x:si>
    <x:t>Total Non-Protected, Non-Property (Note A)</x:t>
  </x:si>
  <x:si>
    <x:t>EDIT Balance (Notes C and D)</x:t>
  </x:si>
  <x:si>
    <x:t>Prior and Current December Average</x:t>
  </x:si>
  <x:si>
    <x:t>Transmission Allocation %</x:t>
  </x:si>
  <x:si>
    <x:t xml:space="preserve">EDIT data, including EDIT amortization amount and balance, for Protected, Non-Protected Property and Non-Protected, Non-Property shall reflect the Transmission portion of EDIT amounts.   The amounts and categorization of these balances as of December 31, 2017 is:  Protected Property - Transmission (Line 15): $79,726,712;  Protected Property - Electric General to be allocated between Distribution and Transmission (Line 16):  $1,683,749; Protected Property – Common to be allocated between Distribution, Transmission and Gas (Line 19):  $11,901,494; Non-Protected Property (Line 23):  $16,962,821; Non-Protected Non-Property (Line 26):  ($260,021). </x:t>
  </x:si>
  <x:si>
    <x:t>The amortization schedule of the EDIT balance related to Tax Cuts and Job Act of 2017 shall be consistent with the following periods:</x:t>
  </x:si>
  <x:si>
    <x:t xml:space="preserve">Protected: </x:t>
  </x:si>
  <x:si>
    <x:t>ARAM</x:t>
  </x:si>
  <x:si>
    <x:t>Non-Protected Property:</x:t>
  </x:si>
  <x:si>
    <x:t>7 years</x:t>
  </x:si>
  <x:si>
    <x:t xml:space="preserve">Non-Protected, Non-Property: </x:t>
  </x:si>
  <x:si>
    <x:t>5 years</x:t>
  </x:si>
  <x:si>
    <x:t>The Non-Protected Property EDIT balance shall be fully amortized by the end of 2024 and the Non-Protected, non-Property EDIT balance shall be fully amortized by the end of 2022.</x:t>
  </x:si>
  <x:si>
    <x:t>The data of the annual amortization amount and balance are from PECO's Tax Accounting records.</x:t>
  </x:si>
  <x:si>
    <x:t>EDIT balance was reclassified from ADIT to EDIT in December 2017.</x:t>
  </x:si>
  <x:si>
    <x:t>Accumulated Deferred Income Taxes Remeasurement</x:t>
  </x:si>
  <x:si>
    <x:t>Attachment 9A - Deficient / (Excess) Deferred Income Taxes  Worksheet</x:t>
  </x:si>
  <x:si>
    <x:t>Tax Cuts and Jobs Act of 2017</x:t>
  </x:si>
  <x:si>
    <x:t>ADIT - Pre Rate Change (December 31, 2017)</x:t>
  </x:si>
  <x:si>
    <x:t>ADIT - Post Rate Change (December 31, 2017)</x:t>
  </x:si>
  <x:si>
    <x:t>Deficient / (Excess) Deferred Income Taxes (December 31, 2017)</x:t>
  </x:si>
  <x:si>
    <x:t>Detailed Description</x:t>
  </x:si>
  <x:si>
    <x:t>Description</x:t>
  </x:si>
  <x:si>
    <x:t>Category</x:t>
  </x:si>
  <x:si>
    <x:t>Federal Gross
Timing Difference</x:t>
  </x:si>
  <x:si>
    <x:t>Federal ADIT
@ 35%</x:t>
  </x:si>
  <x:si>
    <x:t>State 
ADIT</x:t>
  </x:si>
  <x:si>
    <x:t>FIT on SIT</x:t>
  </x:si>
  <x:si>
    <x:t>Total 
ADIT</x:t>
  </x:si>
  <x:si>
    <x:t>Federal ADIT
@ 21%</x:t>
  </x:si>
  <x:si>
    <x:t>Rate Change 
Deferred Tax Impact</x:t>
  </x:si>
  <x:si>
    <x:t>Income Tax  Regulatory 
Asset / Liability 
Deferred Taxes</x:t>
  </x:si>
  <x:si>
    <x:t>Total
Deficient / (Excess)
ADIT Balance</x:t>
  </x:si>
  <x:si>
    <x:t>Jurisdiction 
Allocator</x:t>
  </x:si>
  <x:si>
    <x:t>Electric
Transmission</x:t>
  </x:si>
  <x:si>
    <x:r>
      <x:t>Allocator
(</x:t>
    </x:r>
    <x:r>
      <x:rPr>
        <x:b/>
        <x:sz val="10"/>
        <x:color rgb="FF0070C0"/>
        <x:rFont val="Times New Roman"/>
        <x:family val="1"/>
      </x:rPr>
      <x:t>Note B,C</x:t>
    </x:r>
    <x:r>
      <x:rPr>
        <x:b/>
        <x:sz val="10"/>
        <x:color theme="1"/>
        <x:rFont val="Times New Roman"/>
        <x:family val="1"/>
      </x:rPr>
      <x:t>)</x:t>
    </x:r>
  </x:si>
  <x:si>
    <x:t>Transmission Allocated
Deficient / (Excess)
ADIT Balance</x:t>
  </x:si>
  <x:si>
    <x:t>FERC
Account</x:t>
  </x:si>
  <x:si>
    <x:t>(E) = (D) * 35%</x:t>
  </x:si>
  <x:si>
    <x:t>(G) = (F) * 35%</x:t>
  </x:si>
  <x:si>
    <x:t>(H) = (E) + (F) + (G)</x:t>
  </x:si>
  <x:si>
    <x:t>(J) = (I) * 21%</x:t>
  </x:si>
  <x:si>
    <x:t>(K)</x:t>
  </x:si>
  <x:si>
    <x:t>(L) = (K) * 21%</x:t>
  </x:si>
  <x:si>
    <x:t>(M) = (J) + (K) + (L)</x:t>
  </x:si>
  <x:si>
    <x:t>(N) = (H) - (M)</x:t>
  </x:si>
  <x:si>
    <x:t>(O)</x:t>
  </x:si>
  <x:si>
    <x:t>(P)</x:t>
  </x:si>
  <x:si>
    <x:t>(Q) = (N) - (O) - (P)</x:t>
  </x:si>
  <x:si>
    <x:t>(R)</x:t>
  </x:si>
  <x:si>
    <x:t>(S)</x:t>
  </x:si>
  <x:si>
    <x:t>(T)</x:t>
  </x:si>
  <x:si>
    <x:t>(U) = (Q) * (T)</x:t>
  </x:si>
  <x:si>
    <x:t>(V)</x:t>
  </x:si>
  <x:si>
    <x:r>
      <x:t>FERC Account 190 (</x:t>
    </x:r>
    <x:r>
      <x:rPr>
        <x:b/>
        <x:u/>
        <x:sz val="10"/>
        <x:color rgb="FF0070C0"/>
        <x:rFont val="Times New Roman"/>
        <x:family val="1"/>
      </x:rPr>
      <x:t>Note A</x:t>
    </x:r>
    <x:r>
      <x:rPr>
        <x:b/>
        <x:u/>
        <x:sz val="10"/>
        <x:color theme="1"/>
        <x:rFont val="Times New Roman"/>
        <x:family val="1"/>
      </x:rPr>
      <x:t>)</x:t>
    </x:r>
  </x:si>
  <x:si>
    <x:t>Accrued Benefits</x:t>
  </x:si>
  <x:si>
    <x:t>Non-Property</x:t>
  </x:si>
  <x:si>
    <x:t>100% Distribution</x:t>
  </x:si>
  <x:si>
    <x:t>No</x:t>
  </x:si>
  <x:si>
    <x:t>Addback of NQSO Expense</x:t>
  </x:si>
  <x:si>
    <x:t>A&amp;G Ratio</x:t>
  </x:si>
  <x:si>
    <x:t>Yes</x:t>
  </x:si>
  <x:si>
    <x:t>Addback of OtherEquity Comp Expense</x:t>
  </x:si>
  <x:si>
    <x:t>Amort-Organizational Costs</x:t>
  </x:si>
  <x:si>
    <x:t>Bad Debt - Change in Provision</x:t>
  </x:si>
  <x:si>
    <x:t>Charitable Carryforward</x:t>
  </x:si>
  <x:si>
    <x:t>Customer Advances - Construction</x:t>
  </x:si>
  <x:si>
    <x:t>Deferred Revenue</x:t>
  </x:si>
  <x:si>
    <x:t>FAS 112</x:t>
  </x:si>
  <x:si>
    <x:t>Federal NOL</x:t>
  </x:si>
  <x:si>
    <x:t>FIN 47 ARO</x:t>
  </x:si>
  <x:si>
    <x:t xml:space="preserve">Gross Up-Bill E Credit </x:t>
  </x:si>
  <x:si>
    <x:t>Incentive Pay</x:t>
  </x:si>
  <x:si>
    <x:t>Injuries and Damage Payments</x:t>
  </x:si>
  <x:si>
    <x:t>Merger Costs</x:t>
  </x:si>
  <x:si>
    <x:t>Deferred Charges - Tax Repairs Bill Credit-Dist</x:t>
  </x:si>
  <x:si>
    <x:t>Obsolete Materials Provision</x:t>
  </x:si>
  <x:si>
    <x:t>Other Current</x:t>
  </x:si>
  <x:si>
    <x:t>Facility Commitment Fees</x:t>
  </x:si>
  <x:si>
    <x:t>Fines &amp; Other</x:t>
  </x:si>
  <x:si>
    <x:t>MGP Liability Reg Asset</x:t>
  </x:si>
  <x:si>
    <x:t>100% Gas</x:t>
  </x:si>
  <x:si>
    <x:t>MGP Reserve-Current</x:t>
  </x:si>
  <x:si>
    <x:t>Other Current Reg Asset</x:t>
  </x:si>
  <x:si>
    <x:t>Other Noncurrent- Railroad Liability</x:t>
  </x:si>
  <x:si>
    <x:t>Other Unearned Revenue-Deferred Rents</x:t>
  </x:si>
  <x:si>
    <x:t>Pennsylvania NOL</x:t>
  </x:si>
  <x:si>
    <x:t>Pole Attachment Reserve</x:t>
  </x:si>
  <x:si>
    <x:t>Rabbi Trust &amp; Maxi Flat Income</x:t>
  </x:si>
  <x:si>
    <x:t>Reserve For Employee Litigations</x:t>
  </x:si>
  <x:si>
    <x:t>Sec 162(m) - Excess Officers Comp - Temp</x:t>
  </x:si>
  <x:si>
    <x:t>Sec 263A  - Inventory Adjustment</x:t>
  </x:si>
  <x:si>
    <x:t>SA Unbilled Reserve</x:t>
  </x:si>
  <x:si>
    <x:t>SECA Refund</x:t>
  </x:si>
  <x:si>
    <x:t>Severance PMTS Change in Provision</x:t>
  </x:si>
  <x:si>
    <x:t>Vacation Pay Change in Provision</x:t>
  </x:si>
  <x:si>
    <x:t>Vegetation MGMT Accrual</x:t>
  </x:si>
  <x:si>
    <x:t>Workers Compensation Reserve</x:t>
  </x:si>
  <x:si>
    <x:t>Total FERC Account 190</x:t>
  </x:si>
  <x:si>
    <x:r>
      <x:t>FERC Account 282 (</x:t>
    </x:r>
    <x:r>
      <x:rPr>
        <x:b/>
        <x:u/>
        <x:sz val="11"/>
        <x:color rgb="FF0070C0"/>
        <x:rFont val="Times New Roman"/>
        <x:family val="1"/>
      </x:rPr>
      <x:t>Note A</x:t>
    </x:r>
    <x:r>
      <x:rPr>
        <x:b/>
        <x:u/>
        <x:sz val="11"/>
        <x:color theme="1"/>
        <x:rFont val="Times New Roman"/>
        <x:family val="1"/>
      </x:rPr>
      <x:t>)</x:t>
    </x:r>
  </x:si>
  <x:si>
    <x:t>Property Related ADIT, Excl. ARO - Federal</x:t>
  </x:si>
  <x:si>
    <x:t>Distribution - Electric</x:t>
  </x:si>
  <x:si>
    <x:t>Distribution - Gas</x:t>
  </x:si>
  <x:si>
    <x:t>Unprotected Property</x:t>
  </x:si>
  <x:si>
    <x:t>Transmission - CIAC</x:t>
  </x:si>
  <x:si>
    <x:t>Property Related ADIT, Excl. ARO - State</x:t>
  </x:si>
  <x:si>
    <x:t>Other Flow-through</x:t>
  </x:si>
  <x:si>
    <x:t>Total FERC Account 282</x:t>
  </x:si>
  <x:si>
    <x:r>
      <x:t>FERC Account 283 (</x:t>
    </x:r>
    <x:r>
      <x:rPr>
        <x:b/>
        <x:u/>
        <x:sz val="11"/>
        <x:color rgb="FF0070C0"/>
        <x:rFont val="Times New Roman"/>
        <x:family val="1"/>
      </x:rPr>
      <x:t>Note A</x:t>
    </x:r>
    <x:r>
      <x:rPr>
        <x:b/>
        <x:u/>
        <x:sz val="11"/>
        <x:color theme="1"/>
        <x:rFont val="Times New Roman"/>
        <x:family val="1"/>
      </x:rPr>
      <x:t>)</x:t>
    </x:r>
  </x:si>
  <x:si>
    <x:t>ACT 129 Smart Meter</x:t>
  </x:si>
  <x:si>
    <x:t>Amort-BK-Premiums on Reacqd Debt-9.5%</x:t>
  </x:si>
  <x:si>
    <x:t>CAP Forgiveness Reg Asset</x:t>
  </x:si>
  <x:si>
    <x:t>CAP Shopping Reg Asset</x:t>
  </x:si>
  <x:si>
    <x:t>DSP 2 - Regulatory Asset</x:t>
  </x:si>
  <x:si>
    <x:t>Elec Rate Case EXP - Reg Asset</x:t>
  </x:si>
  <x:si>
    <x:t>Energy Efficiency Reg Asset</x:t>
  </x:si>
  <x:si>
    <x:t>FAS109 Non TCJA</x:t>
  </x:si>
  <x:si>
    <x:t>FAS 109 TCJA</x:t>
  </x:si>
  <x:si>
    <x:t>FAS 109 NonTCJA</x:t>
  </x:si>
  <x:si>
    <x:t>Gas Rate Case - Reg Asset</x:t>
  </x:si>
  <x:si>
    <x:t>Gross Up on State Def Tax Adj- AMR Reg Asset</x:t>
  </x:si>
  <x:si>
    <x:t>Holiday Pay Change in Provision</x:t>
  </x:si>
  <x:si>
    <x:t>OCI-Def FIT &amp; SIT</x:t>
  </x:si>
  <x:si>
    <x:t>Loss of Reaquired Debt</x:t>
  </x:si>
  <x:si>
    <x:t>Vacation Accrual</x:t>
  </x:si>
  <x:si>
    <x:t>Smart Meter</x:t>
  </x:si>
  <x:si>
    <x:t>CAP Shopping Reg Asset - Current</x:t>
  </x:si>
  <x:si>
    <x:t>CAP Forgiveness Reg Asset - Current</x:t>
  </x:si>
  <x:si>
    <x:t>Elec Rate Case Exp - Reg Asset - Current</x:t>
  </x:si>
  <x:si>
    <x:t>Seamless Moves</x:t>
  </x:si>
  <x:si>
    <x:t>Rate Chance Reg Asset</x:t>
  </x:si>
  <x:si>
    <x:t>State Tax Reserve</x:t>
  </x:si>
  <x:si>
    <x:t>ARO- Reg Asset</x:t>
  </x:si>
  <x:si>
    <x:t>Total FERC Account 283</x:t>
  </x:si>
  <x:si>
    <x:t>Grand Total</x:t>
  </x:si>
  <x:si>
    <x:t>Total Unprotected</x:t>
  </x:si>
  <x:si>
    <x:t>Total Deficient / (Excess)ADIT</x:t>
  </x:si>
  <x:si>
    <x:t xml:space="preserve">Instructions </x:t>
  </x:si>
  <x:si>
    <x:t xml:space="preserve">1. In accordance with ASC 740, deferred tax assets and liabilities are adjusted (re-measured) for the effect of the changes in tax law (including tax rates) in the period that the change is enacted.  Adjustments are recorded in the appropriate deferred income tax balance sheet accounts (Accounts 190, 281, 282 and 283) based on the nature of the temporary difference and the related classification requirements of the accounts.   If as a result of action or expected action by a regulator, it is probable that the effect of a future increase or decrease in taxes payable resulting from a change in tax law or rates will be recovered from or passed through to customers through future rates, a regulatory asset or liability is recognized in Account 182.3 (Other Regulatory Assets), or Account 254 (Other Regulatory Liabilities), as appropriate, for that probable future revenue or reduction in future revenue.  The amortization of deficient and excess deferred income taxes that will be recovered from or passed through to customers through future rates will be recorded in FERC Accounts 410.1 (Provision for Deferred Income Taxes, Utility Operating Income) and 411.1 (Provision for Deferred Income Taxes—Credit, Utility Operating Income), as appropriate.  Re-measurements of deferred tax balance sheet accounts may also result in re-measurements of tax-related regulatory assets or liabilities that had been recorded prior to the change in tax law.  If it is not probable that the effect of a future increase or decrease in taxes payable resulting from a change in tax law or rates will be recovered from or passed through to customers through future rates, tax expense will be recognized in Account 410.2 (Provision for Deferred Income Taxes, Other Income or Deductions) or tax benefit is recognized in Account 411.2 (Provision for Deferred Income Taxes-Credit, Other Income or Deductions), as appropriate.   </x:t>
  </x:si>
  <x:si>
    <x:t xml:space="preserve">2. Set the allocation percentages equal to the applicable percentages at the date of the rate change. </x:t>
  </x:si>
  <x:si>
    <x:t xml:space="preserve">Notes </x:t>
  </x:si>
  <x:si>
    <x:t xml:space="preserve">Categorization of items as protected or non-protected will remain as originally agreed, absent a change in guidance from the Internal Revenue Service (IRS) with respect to that items.  Balances associated with the tax rate change will not be adjusted (except for amortization each year) absent audit adjustments, tax return amendments, or a change in IRS guidance.  Any resulting changes will be prominently disclosed including the basis for the change. </x:t>
  </x:si>
  <x:si>
    <x:t>The allocation percentage in Column T are based on the applicable percentages at the date of the rate change.</x:t>
  </x:si>
  <x:si>
    <x:t>The allocation factors for lines 45 and 47 are subject to the change as reflected in Attachment 9 – Excess / (Deficient) Deferred Income Taxes, lines 17 and 20.</x:t>
  </x:si>
  <x:si>
    <x:t>END</x:t>
  </x:si>
  <x:si>
    <x:t>Attachment 10</x:t>
  </x:si>
  <x:si>
    <x:t>Pension Asset Discount Worksheet</x:t>
  </x:si>
  <x:si>
    <x:t>13 Month Average Pension Asset (Note A)</x:t>
  </x:si>
  <x:si>
    <x:t>(Attachment 4, line 28(i))</x:t>
  </x:si>
  <x:si>
    <x:t>Net ADIT Balance</x:t>
  </x:si>
  <x:si>
    <x:t>Prior Year ADIT Related to Transmission Pension Asset</x:t>
  </x:si>
  <x:si>
    <x:t>(Attachment 4B "PENSION EXPENSE PROVISION" times S&amp;W Allocator)</x:t>
  </x:si>
  <x:si>
    <x:t>Current Year ADIT Related to Transmission Pension Asset</x:t>
  </x:si>
  <x:si>
    <x:t>(Attachment 4C "PENSION EXPENSE PROVISION" times S&amp;W Allocator)</x:t>
  </x:si>
  <x:si>
    <x:t>Average ADIT Balance Related to Transmission Pension Asset</x:t>
  </x:si>
  <x:si>
    <x:t>(Average of Lines 2 and 3)</x:t>
  </x:si>
  <x:si>
    <x:t>Net Unamortized EDIT Balance</x:t>
  </x:si>
  <x:si>
    <x:t>(Attachment 9 line 24 "Average")</x:t>
  </x:si>
  <x:si>
    <x:t>Net Pension Asset</x:t>
  </x:si>
  <x:si>
    <x:t>(Line 1 plus Line 4 plus Line 5)</x:t>
  </x:si>
  <x:si>
    <x:t>100% of ATRR on Net Pension Asset</x:t>
  </x:si>
  <x:si>
    <x:t>(Line 6 times Attachment H-7 page 3, line 34, col (3) times (1+Attachment H-7 page 4, line 18, col (5))</x:t>
  </x:si>
  <x:si>
    <x:t>Times Pension Discount %</x:t>
  </x:si>
  <x:si>
    <x:t>ATRR Discount on Net Pension Asset</x:t>
  </x:si>
  <x:si>
    <x:t>(Line 7 times Line 8)</x:t>
  </x:si>
  <x:si>
    <x:t>A: PECO’s transmission-related Pension Asset balance is capped at $33 million.  Such limit may only be changed pursuant to a section 205 or 206 filing.</x:t>
  </x:si>
  <x:si>
    <x:t>Attachment 11</x:t>
  </x:si>
  <x:si>
    <x:t>Cost of Capital</x:t>
  </x:si>
  <x:si>
    <x:t>Long Term Interest (117, lines 62 through 67), Excluding LVT Interest</x:t>
  </x:si>
  <x:si>
    <x:t>Interest on Long-Term Debt (427)</x:t>
  </x:si>
  <x:si>
    <x:t xml:space="preserve">Amort. of Debt Disc. and Expense (428) </x:t>
  </x:si>
  <x:si>
    <x:t>Amortization of Loss on Reacquired Debt (428.1)</x:t>
  </x:si>
  <x:si>
    <x:t>(Less) Amort. of Premium on Debt-Credit (429)</x:t>
  </x:si>
  <x:si>
    <x:t>(Less) Amortization of Gain on Reacquired Debt-Credit (429.1)</x:t>
  </x:si>
  <x:si>
    <x:t>Interest on Debt to Assoc. Companies (430)</x:t>
  </x:si>
  <x:si>
    <x:t>(Less) Short-term Interest (5-P3 Support Note G)</x:t>
  </x:si>
  <x:si>
    <x:t>Total Long Term Interest (Line 1 + Line 2 + Line 3 - Line 4 - Line 5 + Line 6 - Line 7)</x:t>
  </x:si>
  <x:si>
    <x:t xml:space="preserve">13-Month Average Balance of Long-term Debt, </x:t>
  </x:si>
  <x:si>
    <x:t>Long -term Debt (112, Lines 18 through 21)</x:t>
  </x:si>
  <x:si>
    <x:t>13-Month Average</x:t>
  </x:si>
  <x:si>
    <x:t>Bonds (221)</x:t>
  </x:si>
  <x:si>
    <x:t>(Less) Reacquired Bonds (222)</x:t>
  </x:si>
  <x:si>
    <x:t>Advances from Associated Companies (223)</x:t>
  </x:si>
  <x:si>
    <x:t>Other Long-Term Debt (224)</x:t>
  </x:si>
  <x:si>
    <x:t>Total (Line 9 - Line 10 + Line 11 + Line 12)</x:t>
  </x:si>
  <x:si>
    <x:t>Proprietary Capital (112, line 2 through 15)</x:t>
  </x:si>
  <x:si>
    <x:t>Common stock issued (201)</x:t>
  </x:si>
  <x:si>
    <x:t>Preferred Stock (204) (112.3.c) (5-P3 Support Note B)</x:t>
  </x:si>
  <x:si>
    <x:t>Capital Stock Subscribed (202, 205)</x:t>
  </x:si>
  <x:si>
    <x:t>Stock Liability for Conversion (203, 206)</x:t>
  </x:si>
  <x:si>
    <x:t>Premium on Capital Stock (207)</x:t>
  </x:si>
  <x:si>
    <x:t>Other Paid-in Capital (208-211)</x:t>
  </x:si>
  <x:si>
    <x:t>Installments Received on Capital Stock (212)</x:t>
  </x:si>
  <x:si>
    <x:t>(Less) Discount on Capital Stock (213)</x:t>
  </x:si>
  <x:si>
    <x:t>(Less) Capital Stock Expense (214)</x:t>
  </x:si>
  <x:si>
    <x:t>Retained Earning s(215, 215.1, 216)</x:t>
  </x:si>
  <x:si>
    <x:t>Unappropriated Undistributed Subsidiary Earnings (216.1)</x:t>
  </x:si>
  <x:si>
    <x:t>(Less) Reacquired Capital Stock (217)</x:t>
  </x:si>
  <x:si>
    <x:t>Noncorporate Proprietorship (Non-major only) (218)</x:t>
  </x:si>
  <x:si>
    <x:t>Accumulated other Comprehensive Income (219)</x:t>
  </x:si>
  <x:si>
    <x:t>Total Proprietary Capital (Line 14+ Line 15 + Line 16 + Line 17 + Line 18 + Line 19 + Line 20 - Line 21 - Line 22 + Line 23 + Line 24 - Line 25 + Line 26 + Line 27)</x:t>
  </x:si>
  <x:si>
    <x:t>Preferred Stock   (line 15)</x:t>
  </x:si>
  <x:si>
    <x:t>Common Stock   (line 28 -  line 29)</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</x:si>
</x:sst>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24">
    <x:numFmt numFmtId="5" formatCode="&quot;$&quot;#,##0_);\(&quot;$&quot;#,##0\)"/>
    <x:numFmt numFmtId="6" formatCode="&quot;$&quot;#,##0_);[Red]\(&quot;$&quot;#,##0\)"/>
    <x:numFmt numFmtId="7" formatCode="&quot;$&quot;#,##0.00_);\(&quot;$&quot;#,##0.00\)"/>
    <x:numFmt numFmtId="42" formatCode="_(&quot;$&quot;* #,##0_);_(&quot;$&quot;* \(#,##0\);_(&quot;$&quot;* &quot;-&quot;_);_(@_)"/>
    <x:numFmt numFmtId="41" formatCode="_(* #,##0_);_(* \(#,##0\);_(* &quot;-&quot;_);_(@_)"/>
    <x:numFmt numFmtId="44" formatCode="_(&quot;$&quot;* #,##0.00_);_(&quot;$&quot;* \(#,##0.00\);_(&quot;$&quot;* &quot;-&quot;??_);_(@_)"/>
    <x:numFmt numFmtId="43" formatCode="_(* #,##0.00_);_(* \(#,##0.00\);_(* &quot;-&quot;??_);_(@_)"/>
    <x:numFmt numFmtId="164" formatCode="0.000%"/>
    <x:numFmt numFmtId="165" formatCode="#,##0.00000"/>
    <x:numFmt numFmtId="166" formatCode="0.00000"/>
    <x:numFmt numFmtId="167" formatCode="#,##0.0000"/>
    <x:numFmt numFmtId="168" formatCode="0.0000"/>
    <x:numFmt numFmtId="169" formatCode="&quot;$&quot;#,##0"/>
    <x:numFmt numFmtId="170" formatCode="0.0%"/>
    <x:numFmt numFmtId="171" formatCode="&quot;$&quot;#,##0.000"/>
    <x:numFmt numFmtId="172" formatCode="&quot;$&quot;#,##0.00"/>
    <x:numFmt numFmtId="173" formatCode="_(* #,##0_);_(* \(#,##0\);_(* &quot;-&quot;??_);_(@_)"/>
    <x:numFmt numFmtId="174" formatCode="_(&quot;$&quot;* #,##0_);_(&quot;$&quot;* \(#,##0\);_(&quot;$&quot;* &quot;-&quot;??_);_(@_)"/>
    <x:numFmt numFmtId="175" formatCode="0_);\(0\)"/>
    <x:numFmt numFmtId="176" formatCode="&quot;$&quot;#,##0.0"/>
    <x:numFmt numFmtId="177" formatCode="_(* #,##0.0_);_(* \(#,##0.0\);_(* &quot;-&quot;??_);_(@_)"/>
    <x:numFmt numFmtId="178" formatCode="#,##0.0_);\(#,##0.0\)"/>
    <x:numFmt numFmtId="179" formatCode="&quot;$&quot;#,##0.000_);\(&quot;$&quot;#,##0.000\)"/>
    <x:numFmt numFmtId="180" formatCode="&quot;$&quot;#,##0.0_);\(&quot;$&quot;#,##0.0\)"/>
    <x:numFmt numFmtId="181" formatCode="#,##0.000_);\(#,##0.000\)"/>
    <x:numFmt numFmtId="182" formatCode="_(* #,##0.0000_);_(* \(#,##0.0000\);_(* &quot;-&quot;??_);_(@_)"/>
    <x:numFmt numFmtId="183" formatCode="_(* #,##0.0\¢_m;[Red]_(* \-#,##0.0\¢_m;[Green]_(* 0.0\¢_m;_(@_)_%"/>
    <x:numFmt numFmtId="184" formatCode="_(* #,##0.00\¢_m;[Red]_(* \-#,##0.00\¢_m;[Green]_(* 0.00\¢_m;_(@_)_%"/>
    <x:numFmt numFmtId="185" formatCode="_(* #,##0.000\¢_m;[Red]_(* \-#,##0.000\¢_m;[Green]_(* 0.000\¢_m;_(@_)_%"/>
    <x:numFmt numFmtId="186" formatCode="_(_(\£* #,##0_)_%;[Red]_(\(\£* #,##0\)_%;[Green]_(_(\£* #,##0_)_%;_(@_)_%"/>
    <x:numFmt numFmtId="187" formatCode="_(_(\£* #,##0.0_)_%;[Red]_(\(\£* #,##0.0\)_%;[Green]_(_(\£* #,##0.0_)_%;_(@_)_%"/>
    <x:numFmt numFmtId="188" formatCode="_(_(\£* #,##0.00_)_%;[Red]_(\(\£* #,##0.00\)_%;[Green]_(_(\£* #,##0.00_)_%;_(@_)_%"/>
    <x:numFmt numFmtId="189" formatCode="0.0%_);\(0.0%\)"/>
    <x:numFmt numFmtId="190" formatCode="\•\ \ @"/>
    <x:numFmt numFmtId="191" formatCode="_(_(\•_ #0_)_%;[Red]_(_(\•_ \-#0\)_%;[Green]_(_(\•_ #0_)_%;_(_(\•_ @_)_%"/>
    <x:numFmt numFmtId="192" formatCode="_(_(_•_ \•_ #0_)_%;[Red]_(_(_•_ \•_ \-#0\)_%;[Green]_(_(_•_ \•_ #0_)_%;_(_(_•_ \•_ @_)_%"/>
    <x:numFmt numFmtId="193" formatCode="_(_(_•_ _•_ \•_ #0_)_%;[Red]_(_(_•_ _•_ \•_ \-#0\)_%;[Green]_(_(_•_ _•_ \•_ #0_)_%;_(_(_•_ \•_ @_)_%"/>
    <x:numFmt numFmtId="194" formatCode="#,##0,_);\(#,##0,\)"/>
    <x:numFmt numFmtId="195" formatCode="0.0,_);\(0.0,\)"/>
    <x:numFmt numFmtId="196" formatCode="0.00,_);\(0.00,\)"/>
    <x:numFmt numFmtId="197" formatCode="_(_(_$* #,##0.0_)_%;[Red]_(\(_$* #,##0.0\)_%;[Green]_(_(_$* #,##0.0_)_%;_(@_)_%"/>
    <x:numFmt numFmtId="198" formatCode="_(_(_$* #,##0.00_)_%;[Red]_(\(_$* #,##0.00\)_%;[Green]_(_(_$* #,##0.00_)_%;_(@_)_%"/>
    <x:numFmt numFmtId="199" formatCode="_(_(_$* #,##0.000_)_%;[Red]_(\(_$* #,##0.000\)_%;[Green]_(_(_$* #,##0.000_)_%;_(@_)_%"/>
    <x:numFmt numFmtId="200" formatCode="_._.* #,##0.0_)_%;_._.* \(#,##0.0\)_%;_._.* \ ?_)_%"/>
    <x:numFmt numFmtId="201" formatCode="_._.* #,##0.00_)_%;_._.* \(#,##0.00\)_%;_._.* \ ?_)_%"/>
    <x:numFmt numFmtId="202" formatCode="_._.* #,##0.000_)_%;_._.* \(#,##0.000\)_%;_._.* \ ?_)_%"/>
    <x:numFmt numFmtId="203" formatCode="_._.* #,##0.0000_)_%;_._.* \(#,##0.0000\)_%;_._.* \ ?_)_%"/>
    <x:numFmt numFmtId="204" formatCode="_(_(&quot;$&quot;* #,##0.0_)_%;[Red]_(\(&quot;$&quot;* #,##0.0\)_%;[Green]_(_(&quot;$&quot;* #,##0.0_)_%;_(@_)_%"/>
    <x:numFmt numFmtId="205" formatCode="_(_(&quot;$&quot;* #,##0.00_)_%;[Red]_(\(&quot;$&quot;* #,##0.00\)_%;[Green]_(_(&quot;$&quot;* #,##0.00_)_%;_(@_)_%"/>
    <x:numFmt numFmtId="206" formatCode="_(_(&quot;$&quot;* #,##0.000_)_%;[Red]_(\(&quot;$&quot;* #,##0.000\)_%;[Green]_(_(&quot;$&quot;* #,##0.000_)_%;_(@_)_%"/>
    <x:numFmt numFmtId="207" formatCode="_._.&quot;$&quot;* #,##0.0_)_%;_._.&quot;$&quot;* \(#,##0.0\)_%;_._.&quot;$&quot;* \ ?_)_%"/>
    <x:numFmt numFmtId="208" formatCode="_._.&quot;$&quot;* #,##0.00_)_%;_._.&quot;$&quot;* \(#,##0.00\)_%;_._.&quot;$&quot;* \ ?_)_%"/>
    <x:numFmt numFmtId="209" formatCode="_._.&quot;$&quot;* #,##0.000_)_%;_._.&quot;$&quot;* \(#,##0.000\)_%;_._.&quot;$&quot;* \ ?_)_%"/>
    <x:numFmt numFmtId="210" formatCode="_._.&quot;$&quot;* #,##0.0000_)_%;_._.&quot;$&quot;* \(#,##0.0000\)_%;_._.&quot;$&quot;* \ ?_)_%"/>
    <x:numFmt numFmtId="211" formatCode="&quot;$&quot;#,##0,_);\(&quot;$&quot;#,##0,\)"/>
    <x:numFmt numFmtId="212" formatCode="&quot;$&quot;0.0,_);\(&quot;$&quot;0.0,\)"/>
    <x:numFmt numFmtId="213" formatCode="&quot;$&quot;0.00,_);\(&quot;$&quot;0.00,\)"/>
    <x:numFmt numFmtId="214" formatCode="_(* dd\-mmm\-yy_)_%"/>
    <x:numFmt numFmtId="215" formatCode="_(* dd\ mmmm\ yyyy_)_%"/>
    <x:numFmt numFmtId="216" formatCode="_(* mmmm\ dd\,\ yyyy_)_%"/>
    <x:numFmt numFmtId="217" formatCode="_(* dd\.mm\.yyyy_)_%"/>
    <x:numFmt numFmtId="218" formatCode="_(* mm/dd/yyyy_)_%"/>
    <x:numFmt numFmtId="219" formatCode="m/d/yy;@"/>
    <x:numFmt numFmtId="220" formatCode="#,##0.0\x_);\(#,##0.0\x\)"/>
    <x:numFmt numFmtId="221" formatCode="#,##0.00\x_);\(#,##0.00\x\)"/>
    <x:numFmt numFmtId="222" formatCode="[$€-2]\ #,##0_);\([$€-2]\ #,##0\)"/>
    <x:numFmt numFmtId="223" formatCode="[$€-2]\ #,##0.0_);\([$€-2]\ #,##0.0\)"/>
    <x:numFmt numFmtId="224" formatCode="_([$€-2]* #,##0.00_);_([$€-2]* \(#,##0.00\);_([$€-2]* &quot;-&quot;??_)"/>
    <x:numFmt numFmtId="225" formatCode="General_)_%"/>
    <x:numFmt numFmtId="226" formatCode="_(_(#0_)_%;[Red]_(_(\-#0\)_%;[Green]_(_(#0_)_%;_(_(@_)_%"/>
    <x:numFmt numFmtId="227" formatCode="_(_(_•_ #0_)_%;[Red]_(_(_•_ \-#0\)_%;[Green]_(_(_•_ #0_)_%;_(_(_•_ @_)_%"/>
    <x:numFmt numFmtId="228" formatCode="_(_(_•_ _•_ #0_)_%;[Red]_(_(_•_ _•_ \-#0\)_%;[Green]_(_(_•_ _•_ #0_)_%;_(_(_•_ _•_ @_)_%"/>
    <x:numFmt numFmtId="229" formatCode="_(_(_•_ _•_ _•_ #0_)_%;[Red]_(_(_•_ _•_ _•_ \-#0\)_%;[Green]_(_(_•_ _•_ _•_ #0_)_%;_(_(_•_ _•_ _•_ @_)_%"/>
    <x:numFmt numFmtId="230" formatCode="#,##0\x;\(#,##0\x\)"/>
    <x:numFmt numFmtId="231" formatCode="0.0\x;\(0.0\x\)"/>
    <x:numFmt numFmtId="232" formatCode="#,##0.00\x;\(#,##0.00\x\)"/>
    <x:numFmt numFmtId="233" formatCode="#,##0.000\x;\(#,##0.000\x\)"/>
    <x:numFmt numFmtId="234" formatCode="0.0_);\(0.0\)"/>
    <x:numFmt numFmtId="235" formatCode="0%;\(0%\)"/>
    <x:numFmt numFmtId="236" formatCode="0.00\ \x_);\(0.00\ \x\)"/>
    <x:numFmt numFmtId="237" formatCode="_(* #,##0_);_(* \(#,##0\);_(* &quot;-&quot;????_);_(@_)"/>
    <x:numFmt numFmtId="238" formatCode="0__"/>
    <x:numFmt numFmtId="239" formatCode="h:mmAM/PM"/>
    <x:numFmt numFmtId="240" formatCode="0&quot; E&quot;"/>
    <x:numFmt numFmtId="241" formatCode="yyyy"/>
    <x:numFmt numFmtId="242" formatCode="0.0%;\(0.0%\)"/>
    <x:numFmt numFmtId="243" formatCode="0.00%_);\(0.00%\)"/>
    <x:numFmt numFmtId="244" formatCode="0.000%_);\(0.000%\)"/>
    <x:numFmt numFmtId="245" formatCode="_(0_)%;\(0\)%;\ \ ?_)%"/>
    <x:numFmt numFmtId="246" formatCode="_._._(* 0_)%;_._.* \(0\)%;_._._(* \ ?_)%"/>
    <x:numFmt numFmtId="247" formatCode="0%_);\(0%\)"/>
    <x:numFmt numFmtId="248" formatCode="_(* #,##0_)_%;[Red]_(* \(#,##0\)_%;[Green]_(* 0_)_%;_(@_)_%"/>
    <x:numFmt numFmtId="249" formatCode="_(* #,##0.0%_);[Red]_(* \-#,##0.0%_);[Green]_(* 0.0%_);_(@_)_%"/>
    <x:numFmt numFmtId="250" formatCode="_(* #,##0.00%_);[Red]_(* \-#,##0.00%_);[Green]_(* 0.00%_);_(@_)_%"/>
    <x:numFmt numFmtId="251" formatCode="_(* #,##0.000%_);[Red]_(* \-#,##0.000%_);[Green]_(* 0.000%_);_(@_)_%"/>
    <x:numFmt numFmtId="252" formatCode="_(0.0_)%;\(0.0\)%;\ \ ?_)%"/>
    <x:numFmt numFmtId="253" formatCode="_._._(* 0.0_)%;_._.* \(0.0\)%;_._._(* \ ?_)%"/>
    <x:numFmt numFmtId="254" formatCode="_(0.00_)%;\(0.00\)%;\ \ ?_)%"/>
    <x:numFmt numFmtId="255" formatCode="_._._(* 0.00_)%;_._.* \(0.00\)%;_._._(* \ ?_)%"/>
    <x:numFmt numFmtId="256" formatCode="_(0.000_)%;\(0.000\)%;\ \ ?_)%"/>
    <x:numFmt numFmtId="257" formatCode="_._._(* 0.000_)%;_._.* \(0.000\)%;_._._(* \ ?_)%"/>
    <x:numFmt numFmtId="258" formatCode="_(0.0000_)%;\(0.0000\)%;\ \ ?_)%"/>
    <x:numFmt numFmtId="259" formatCode="_._._(* 0.0000_)%;_._.* \(0.0000\)%;_._._(* \ ?_)%"/>
    <x:numFmt numFmtId="260" formatCode="mmmm\ dd\,\ yy"/>
    <x:numFmt numFmtId="261" formatCode="0.0\x"/>
    <x:numFmt numFmtId="262" formatCode="_(* #,##0_);_(* \(#,##0\);_(* \ ?_)"/>
    <x:numFmt numFmtId="263" formatCode="_(* #,##0.0_);_(* \(#,##0.0\);_(* \ ?_)"/>
    <x:numFmt numFmtId="264" formatCode="_(* #,##0.00_);_(* \(#,##0.00\);_(* \ ?_)"/>
    <x:numFmt numFmtId="265" formatCode="_(* #,##0.000_);_(* \(#,##0.000\);_(* \ ?_)"/>
    <x:numFmt numFmtId="266" formatCode="_(&quot;$&quot;* #,##0_);_(&quot;$&quot;* \(#,##0\);_(&quot;$&quot;* \ ?_)"/>
    <x:numFmt numFmtId="267" formatCode="_(&quot;$&quot;* #,##0.0_);_(&quot;$&quot;* \(#,##0.0\);_(&quot;$&quot;* \ ?_)"/>
    <x:numFmt numFmtId="268" formatCode="_(&quot;$&quot;* #,##0.00_);_(&quot;$&quot;* \(#,##0.00\);_(&quot;$&quot;* \ ?_)"/>
    <x:numFmt numFmtId="269" formatCode="_(&quot;$&quot;* #,##0.000_);_(&quot;$&quot;* \(#,##0.000\);_(&quot;$&quot;* \ ?_)"/>
    <x:numFmt numFmtId="270" formatCode="0000&quot;A&quot;"/>
    <x:numFmt numFmtId="271" formatCode="0&quot;E&quot;"/>
    <x:numFmt numFmtId="272" formatCode="0000&quot;E&quot;"/>
    <x:numFmt numFmtId="273" formatCode="_(* #,##0.00000_);_(* \(#,##0.00000\);_(* &quot;-&quot;?????_);_(@_)"/>
    <x:numFmt numFmtId="274" formatCode="0.0000%"/>
    <x:numFmt numFmtId="275" formatCode="0_)"/>
    <x:numFmt numFmtId="276" formatCode="0.0"/>
    <x:numFmt numFmtId="277" formatCode="_(&quot;$&quot;* #,##0.0_);_(&quot;$&quot;* \(#,##0.0\);_(&quot;$&quot;* &quot;-&quot;??_);_(@_)"/>
    <x:numFmt numFmtId="278" formatCode="&quot;$&quot;#,##0.0000"/>
    <x:numFmt numFmtId="279" formatCode="m/d/yyyy;@"/>
    <x:numFmt numFmtId="280" formatCode="0.000000%"/>
  </x:numFmts>
  <x:fonts count="149">
    <x:font>
      <x:sz val="12"/>
      <x:name val="Arial MT"/>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indexed="8"/>
      <x:name val="Calibri"/>
      <x:family val="2"/>
    </x:font>
    <x:font>
      <x:sz val="11"/>
      <x:color indexed="8"/>
      <x:name val="Calibri"/>
      <x:family val="2"/>
    </x:font>
    <x:font>
      <x:sz val="8"/>
      <x:name val="Arial"/>
      <x:family val="2"/>
    </x:font>
    <x:font>
      <x:b/>
      <x:sz val="14"/>
      <x:name val="Arial"/>
      <x:family val="2"/>
    </x:font>
    <x:font>
      <x:sz val="10"/>
      <x:name val="Arial"/>
      <x:family val="2"/>
    </x:font>
    <x:font>
      <x:b/>
      <x:i/>
      <x:sz val="14"/>
      <x:name val="Arial"/>
      <x:family val="2"/>
    </x:font>
    <x:font>
      <x:b/>
      <x:sz val="12"/>
      <x:name val="Arial"/>
      <x:family val="2"/>
    </x:font>
    <x:font>
      <x:b/>
      <x:sz val="11"/>
      <x:name val="Arial"/>
      <x:family val="2"/>
    </x:font>
    <x:font>
      <x:b/>
      <x:sz val="24"/>
      <x:name val="Arial Narrow"/>
      <x:family val="2"/>
    </x:font>
    <x:font>
      <x:b/>
      <x:i/>
      <x:sz val="12"/>
      <x:name val="Arial"/>
      <x:family val="2"/>
    </x:font>
    <x:font>
      <x:i/>
      <x:sz val="12"/>
      <x:name val="Arial"/>
      <x:family val="2"/>
    </x:font>
    <x:font>
      <x:sz val="12"/>
      <x:name val="Arial"/>
      <x:family val="2"/>
    </x:font>
    <x:font>
      <x:sz val="9"/>
      <x:name val="Arial"/>
      <x:family val="2"/>
    </x:font>
    <x:font>
      <x:i/>
      <x:sz val="10"/>
      <x:name val="Arial"/>
      <x:family val="2"/>
    </x:font>
    <x:font>
      <x:sz val="10"/>
      <x:name val="Arial"/>
      <x:family val="2"/>
    </x:font>
    <x:font>
      <x:sz val="9"/>
      <x:color indexed="18"/>
      <x:name val="Arial"/>
      <x:family val="2"/>
    </x:font>
    <x:font>
      <x:i/>
      <x:sz val="10"/>
      <x:color indexed="18"/>
      <x:name val="Arial"/>
      <x:family val="2"/>
    </x:font>
    <x:font>
      <x:sz val="10"/>
      <x:color indexed="18"/>
      <x:name val="Arial"/>
      <x:family val="2"/>
    </x:font>
    <x:font>
      <x:sz val="8"/>
      <x:color indexed="18"/>
      <x:name val="Arial"/>
      <x:family val="2"/>
    </x:font>
    <x:font>
      <x:i/>
      <x:sz val="9"/>
      <x:color indexed="18"/>
      <x:name val="Arial"/>
      <x:family val="2"/>
    </x:font>
    <x:font>
      <x:b/>
      <x:sz val="18"/>
      <x:name val="Arial"/>
      <x:family val="2"/>
    </x:font>
    <x:font>
      <x:b/>
      <x:sz val="12"/>
      <x:name val="Arial"/>
      <x:family val="2"/>
    </x:font>
    <x:font>
      <x:b/>
      <x:sz val="14"/>
      <x:name val="Book Antiqua"/>
      <x:family val="1"/>
    </x:font>
    <x:font>
      <x:i/>
      <x:sz val="10"/>
      <x:name val="Book Antiqua"/>
      <x:family val="1"/>
    </x:font>
    <x:font>
      <x:sz val="12"/>
      <x:name val="Arial MT"/>
    </x:font>
    <x:font>
      <x:sz val="10"/>
      <x:name val="MS Sans Serif"/>
      <x:family val="2"/>
    </x:font>
    <x:font>
      <x:b/>
      <x:sz val="10"/>
      <x:name val="MS Sans Serif"/>
      <x:family val="2"/>
    </x:font>
    <x:font>
      <x:sz val="8"/>
      <x:color indexed="38"/>
      <x:name val="Arial"/>
      <x:family val="2"/>
    </x:font>
    <x:font>
      <x:b/>
      <x:sz val="9"/>
      <x:name val="Arial"/>
      <x:family val="2"/>
    </x:font>
    <x:font>
      <x:b/>
      <x:sz val="10"/>
      <x:name val="Arial"/>
      <x:family val="2"/>
    </x:font>
    <x:font>
      <x:b/>
      <x:i/>
      <x:sz val="16"/>
      <x:name val="Arial"/>
      <x:family val="2"/>
    </x:font>
    <x:font>
      <x:b/>
      <x:sz val="12"/>
      <x:color indexed="32"/>
      <x:name val="Arial"/>
      <x:family val="2"/>
    </x:font>
    <x:font>
      <x:i/>
      <x:sz val="11"/>
      <x:name val="Arial"/>
      <x:family val="2"/>
    </x:font>
    <x:font>
      <x:sz val="11"/>
      <x:name val="Arial"/>
      <x:family val="2"/>
    </x:font>
    <x:font>
      <x:sz val="12"/>
      <x:name val="Times New Roman"/>
      <x:family val="1"/>
    </x:font>
    <x:font>
      <x:b/>
      <x:sz val="10"/>
      <x:color indexed="10"/>
      <x:name val="Arial"/>
      <x:family val="2"/>
    </x:font>
    <x:font>
      <x:sz val="10"/>
      <x:color indexed="12"/>
      <x:name val="Arial"/>
      <x:family val="2"/>
    </x:font>
    <x:font>
      <x:b/>
      <x:sz val="10"/>
      <x:color indexed="8"/>
      <x:name val="Arial"/>
      <x:family val="2"/>
    </x:font>
    <x:font>
      <x:sz val="10"/>
      <x:name val="Arial"/>
      <x:family val="2"/>
    </x:font>
    <x:font>
      <x:b/>
      <x:sz val="10"/>
      <x:color indexed="12"/>
      <x:name val="Arial"/>
      <x:family val="2"/>
    </x:font>
    <x:font>
      <x:sz val="11"/>
      <x:name val="Times New Roman"/>
      <x:family val="1"/>
    </x:font>
    <x:font>
      <x:b/>
      <x:i/>
      <x:sz val="12"/>
      <x:name val="Times New Roman"/>
      <x:family val="1"/>
    </x:font>
    <x:font>
      <x:sz val="10"/>
      <x:name val="C Helvetica Condensed"/>
    </x:font>
    <x:font>
      <x:sz val="10"/>
      <x:color indexed="12"/>
      <x:name val="Times New Roman"/>
      <x:family val="1"/>
    </x:font>
    <x:font>
      <x:sz val="10"/>
      <x:name val="Times New Roman"/>
      <x:family val="1"/>
    </x:font>
    <x:font>
      <x:b/>
      <x:sz val="10"/>
      <x:color indexed="8"/>
      <x:name val="Times New Roman"/>
      <x:family val="1"/>
    </x:font>
    <x:font>
      <x:sz val="9"/>
      <x:color indexed="12"/>
      <x:name val="Arial"/>
      <x:family val="2"/>
    </x:font>
    <x:font>
      <x:sz val="9"/>
      <x:name val="Times New Roman"/>
      <x:family val="1"/>
    </x:font>
    <x:font>
      <x:sz val="12"/>
      <x:name val="Helv"/>
    </x:font>
    <x:font>
      <x:u val="singleAccounting"/>
      <x:sz val="11"/>
      <x:name val="Times New Roman"/>
      <x:family val="1"/>
    </x:font>
    <x:font>
      <x:sz val="8"/>
      <x:name val="Times New Roman"/>
      <x:family val="1"/>
    </x:font>
    <x:font>
      <x:b/>
      <x:sz val="10"/>
      <x:name val="Times New Roman"/>
      <x:family val="1"/>
    </x:font>
    <x:font>
      <x:i/>
      <x:sz val="8"/>
      <x:name val="Arial"/>
      <x:family val="2"/>
    </x:font>
    <x:font>
      <x:sz val="8"/>
      <x:color indexed="22"/>
      <x:name val="Arial"/>
      <x:family val="2"/>
    </x:font>
    <x:font>
      <x:sz val="10"/>
      <x:name val="Book Antiqua"/>
      <x:family val="1"/>
    </x:font>
    <x:font>
      <x:b/>
      <x:i/>
      <x:sz val="14"/>
      <x:name val="Tms Rmn"/>
    </x:font>
    <x:font>
      <x:sz val="10"/>
      <x:color indexed="42"/>
      <x:name val="Arial"/>
      <x:family val="2"/>
    </x:font>
    <x:font>
      <x:sz val="10"/>
      <x:color indexed="46"/>
      <x:name val="Arial"/>
      <x:family val="2"/>
    </x:font>
    <x:font>
      <x:b/>
      <x:sz val="10"/>
      <x:color indexed="22"/>
      <x:name val="Arial"/>
      <x:family val="2"/>
    </x:font>
    <x:font>
      <x:u/>
      <x:sz val="10"/>
      <x:color indexed="12"/>
      <x:name val="Arial"/>
      <x:family val="2"/>
    </x:font>
    <x:font>
      <x:sz val="10"/>
      <x:color indexed="12"/>
      <x:name val="Book Antiqua"/>
      <x:family val="1"/>
    </x:font>
    <x:font>
      <x:i/>
      <x:sz val="16"/>
      <x:name val="Times New Roman"/>
      <x:family val="1"/>
    </x:font>
    <x:font>
      <x:sz val="7"/>
      <x:name val="Small Fonts"/>
      <x:family val="2"/>
    </x:font>
    <x:font>
      <x:u/>
      <x:sz val="10"/>
      <x:name val="Times New Roman"/>
      <x:family val="1"/>
    </x:font>
    <x:font>
      <x:sz val="10"/>
      <x:color indexed="40"/>
      <x:name val="Arial"/>
      <x:family val="2"/>
    </x:font>
    <x:font>
      <x:sz val="10"/>
      <x:color indexed="8"/>
      <x:name val="Times New Roman"/>
      <x:family val="1"/>
    </x:font>
    <x:font>
      <x:sz val="10"/>
      <x:name val="Futura UBS Bk"/>
      <x:family val="2"/>
    </x:font>
    <x:font>
      <x:sz val="10"/>
      <x:color indexed="8"/>
      <x:name val="MS Sans Serif"/>
      <x:family val="2"/>
    </x:font>
    <x:font>
      <x:sz val="10"/>
      <x:color indexed="8"/>
      <x:name val="Arial"/>
      <x:family val="2"/>
    </x:font>
    <x:font>
      <x:b/>
      <x:sz val="9"/>
      <x:name val="Times New Roman"/>
      <x:family val="1"/>
    </x:font>
    <x:font>
      <x:i/>
      <x:sz val="8"/>
      <x:name val="Times New Roman"/>
      <x:family val="1"/>
    </x:font>
    <x:font>
      <x:sz val="10"/>
      <x:color indexed="21"/>
      <x:name val="Arial"/>
      <x:family val="2"/>
    </x:font>
    <x:font>
      <x:b/>
      <x:sz val="8"/>
      <x:name val="Arial"/>
      <x:family val="2"/>
    </x:font>
    <x:font>
      <x:strike/>
      <x:sz val="10"/>
      <x:name val="Times New Roman"/>
      <x:family val="1"/>
    </x:font>
    <x:font>
      <x:sz val="10"/>
      <x:color indexed="40"/>
      <x:name val="Times New Roman"/>
      <x:family val="1"/>
    </x:font>
    <x:font>
      <x:sz val="10"/>
      <x:color indexed="10"/>
      <x:name val="Times New Roman"/>
      <x:family val="1"/>
    </x:font>
    <x:font>
      <x:sz val="10"/>
      <x:color indexed="17"/>
      <x:name val="Times New Roman"/>
      <x:family val="1"/>
    </x:font>
    <x:font>
      <x:b/>
      <x:u/>
      <x:sz val="10"/>
      <x:name val="Times New Roman"/>
      <x:family val="1"/>
    </x:font>
    <x:font>
      <x:vertAlign val="superscript"/>
      <x:sz val="10"/>
      <x:name val="Times New Roman"/>
      <x:family val="1"/>
    </x:font>
    <x:font>
      <x:b/>
      <x:i/>
      <x:strike/>
      <x:sz val="10"/>
      <x:name val="Times New Roman"/>
      <x:family val="1"/>
    </x:font>
    <x:font>
      <x:strike/>
      <x:sz val="10"/>
      <x:color indexed="10"/>
      <x:name val="Times New Roman"/>
      <x:family val="1"/>
    </x:font>
    <x:font>
      <x:sz val="10"/>
      <x:color indexed="8"/>
      <x:name val="Arial"/>
      <x:family val="2"/>
    </x:font>
    <x:font>
      <x:sz val="9"/>
      <x:name val="Helv"/>
    </x:font>
    <x:font>
      <x:sz val="11"/>
      <x:color theme="1"/>
      <x:name val="Calibri"/>
      <x:family val="2"/>
      <x:scheme val="minor"/>
    </x:font>
    <x:font>
      <x:vertAlign val="superscript"/>
      <x:sz val="10"/>
      <x:color theme="1"/>
      <x:name val="Times New Roman"/>
      <x:family val="1"/>
    </x:font>
    <x:font>
      <x:b/>
      <x:sz val="12"/>
      <x:name val="Times New Roman"/>
      <x:family val="1"/>
    </x:font>
    <x:font>
      <x:sz val="11"/>
      <x:color indexed="8"/>
      <x:name val="Arial Narrow"/>
      <x:family val="2"/>
    </x:font>
    <x:font>
      <x:sz val="12"/>
      <x:color indexed="8"/>
      <x:name val="Arial"/>
      <x:family val="2"/>
    </x:font>
    <x:font>
      <x:sz val="10"/>
      <x:color rgb="FFFF0000"/>
      <x:name val="Times New Roman"/>
      <x:family val="1"/>
    </x:font>
    <x:font>
      <x:sz val="12"/>
      <x:color indexed="40"/>
      <x:name val="Times New Roman"/>
      <x:family val="1"/>
    </x:font>
    <x:font>
      <x:b/>
      <x:sz val="10"/>
      <x:color rgb="FFFF0000"/>
      <x:name val="Times New Roman"/>
      <x:family val="1"/>
    </x:font>
    <x:font>
      <x:sz val="11"/>
      <x:color rgb="FFFF0000"/>
      <x:name val="Times New Roman"/>
      <x:family val="1"/>
    </x:font>
    <x:font>
      <x:sz val="11"/>
      <x:color theme="1"/>
      <x:name val="Times New Roman"/>
      <x:family val="1"/>
    </x:font>
    <x:font>
      <x:b/>
      <x:sz val="11"/>
      <x:color theme="1"/>
      <x:name val="Times New Roman"/>
      <x:family val="1"/>
    </x:font>
    <x:font>
      <x:b/>
      <x:sz val="11"/>
      <x:name val="Times New Roman"/>
      <x:family val="1"/>
    </x:font>
    <x:font>
      <x:sz val="11"/>
      <x:color indexed="10"/>
      <x:name val="Times New Roman"/>
      <x:family val="1"/>
    </x:font>
    <x:font>
      <x:b/>
      <x:u/>
      <x:sz val="11"/>
      <x:name val="Times New Roman"/>
      <x:family val="1"/>
    </x:font>
    <x:font>
      <x:b/>
      <x:i/>
      <x:sz val="11"/>
      <x:name val="Times New Roman"/>
      <x:family val="1"/>
    </x:font>
    <x:font>
      <x:i/>
      <x:sz val="11"/>
      <x:name val="Times New Roman"/>
      <x:family val="1"/>
    </x:font>
    <x:font>
      <x:vertAlign val="superscript"/>
      <x:sz val="9.9"/>
      <x:name val="Times New Roman"/>
      <x:family val="1"/>
    </x:font>
    <x:font>
      <x:sz val="10"/>
      <x:color theme="1"/>
      <x:name val="Times New Roman"/>
      <x:family val="1"/>
    </x:font>
    <x:font>
      <x:b/>
      <x:sz val="12"/>
      <x:color theme="1" tint="0.34998626667073579"/>
      <x:name val="Times New Roman"/>
      <x:family val="1"/>
    </x:font>
    <x:font>
      <x:sz val="12"/>
      <x:color theme="1" tint="0.34998626667073579"/>
      <x:name val="Times New Roman"/>
      <x:family val="1"/>
    </x:font>
    <x:font>
      <x:b/>
      <x:sz val="12"/>
      <x:color rgb="FFFF0000"/>
      <x:name val="Times New Roman"/>
      <x:family val="1"/>
    </x:font>
    <x:font>
      <x:b/>
      <x:sz val="12"/>
      <x:color theme="1"/>
      <x:name val="Times New Roman"/>
      <x:family val="1"/>
    </x:font>
    <x:font>
      <x:b/>
      <x:sz val="10"/>
      <x:color rgb="FF3333FF"/>
      <x:name val="Times New Roman"/>
      <x:family val="1"/>
    </x:font>
    <x:font>
      <x:b/>
      <x:sz val="11"/>
      <x:color rgb="FFFF0000"/>
      <x:name val="Times New Roman"/>
      <x:family val="1"/>
    </x:font>
    <x:font>
      <x:sz val="12"/>
      <x:color theme="1"/>
      <x:name val="Times New Roman"/>
      <x:family val="1"/>
    </x:font>
    <x:font>
      <x:b/>
      <x:sz val="12"/>
      <x:color rgb="FF3333FF"/>
      <x:name val="Times New Roman"/>
      <x:family val="1"/>
    </x:font>
    <x:font>
      <x:i/>
      <x:sz val="11"/>
      <x:color theme="1"/>
      <x:name val="Times New Roman"/>
      <x:family val="1"/>
    </x:font>
    <x:font>
      <x:u/>
      <x:sz val="12"/>
      <x:name val="Times New Roman"/>
      <x:family val="1"/>
    </x:font>
    <x:font>
      <x:sz val="10"/>
      <x:color rgb="FF0000FF"/>
      <x:name val="Times New Roman"/>
      <x:family val="1"/>
    </x:font>
    <x:font>
      <x:sz val="11"/>
      <x:color indexed="8"/>
      <x:name val="Times New Roman"/>
      <x:family val="1"/>
    </x:font>
    <x:font>
      <x:b/>
      <x:sz val="14"/>
      <x:name val="Times New Roman"/>
      <x:family val="1"/>
    </x:font>
    <x:font>
      <x:b/>
      <x:sz val="16"/>
      <x:name val="Times New Roman"/>
      <x:family val="1"/>
    </x:font>
    <x:font>
      <x:b/>
      <x:i/>
      <x:sz val="10"/>
      <x:name val="Times New Roman"/>
      <x:family val="1"/>
    </x:font>
    <x:font>
      <x:b/>
      <x:sz val="8"/>
      <x:name val="Times New Roman"/>
      <x:family val="1"/>
    </x:font>
    <x:font>
      <x:sz val="12"/>
      <x:color indexed="12"/>
      <x:name val="Times New Roman"/>
      <x:family val="1"/>
    </x:font>
    <x:font>
      <x:sz val="11"/>
      <x:name val="Calibri"/>
      <x:family val="2"/>
      <x:scheme val="minor"/>
    </x:font>
    <x:font>
      <x:sz val="11"/>
      <x:name val="Arial Narrow"/>
      <x:family val="2"/>
    </x:font>
    <x:font>
      <x:sz val="10"/>
      <x:color theme="1"/>
      <x:name val="Arial"/>
      <x:family val="2"/>
    </x:font>
    <x:font>
      <x:b/>
      <x:sz val="15"/>
      <x:color theme="0"/>
      <x:name val="Times New Roman"/>
      <x:family val="1"/>
    </x:font>
    <x:font>
      <x:sz val="12"/>
      <x:color theme="0"/>
      <x:name val="Times New Roman"/>
      <x:family val="1"/>
    </x:font>
    <x:font>
      <x:b/>
      <x:sz val="10"/>
      <x:color theme="1"/>
      <x:name val="Times New Roman"/>
      <x:family val="1"/>
    </x:font>
    <x:font>
      <x:b/>
      <x:sz val="10"/>
      <x:color rgb="FF0070C0"/>
      <x:name val="Times New Roman"/>
      <x:family val="1"/>
    </x:font>
    <x:font>
      <x:b/>
      <x:sz val="10"/>
      <x:color theme="0"/>
      <x:name val="Times New Roman"/>
      <x:family val="1"/>
    </x:font>
    <x:font>
      <x:sz val="10"/>
      <x:color theme="0"/>
      <x:name val="Times New Roman"/>
      <x:family val="1"/>
    </x:font>
    <x:font>
      <x:b/>
      <x:u/>
      <x:sz val="10"/>
      <x:color theme="1"/>
      <x:name val="Times New Roman"/>
      <x:family val="1"/>
    </x:font>
    <x:font>
      <x:b/>
      <x:u/>
      <x:sz val="10"/>
      <x:color rgb="FF0070C0"/>
      <x:name val="Times New Roman"/>
      <x:family val="1"/>
    </x:font>
    <x:font>
      <x:b/>
      <x:u/>
      <x:sz val="11"/>
      <x:color theme="1"/>
      <x:name val="Times New Roman"/>
      <x:family val="1"/>
    </x:font>
    <x:font>
      <x:b/>
      <x:u/>
      <x:sz val="11"/>
      <x:color rgb="FF0070C0"/>
      <x:name val="Times New Roman"/>
      <x:family val="1"/>
    </x:font>
    <x:font>
      <x:sz val="10"/>
      <x:color theme="3"/>
      <x:name val="Times New Roman"/>
      <x:family val="1"/>
    </x:font>
    <x:font>
      <x:b/>
      <x:sz val="14"/>
      <x:color theme="0"/>
      <x:name val="Times New Roman"/>
      <x:family val="1"/>
    </x:font>
    <x:font>
      <x:b/>
      <x:sz val="10"/>
      <x:color indexed="13"/>
      <x:name val="Times New Roman"/>
      <x:family val="1"/>
    </x:font>
    <x:font>
      <x:sz val="12"/>
      <x:name val="Arial MT"/>
      <x:family val="2"/>
    </x:font>
    <x:font>
      <x:sz val="11"/>
      <x:color theme="1"/>
      <x:name val="Calibri"/>
      <x:family val="2"/>
    </x:font>
  </x:fonts>
  <x:fills count="21">
    <x:fill>
      <x:patternFill patternType="none"/>
    </x:fill>
    <x:fill>
      <x:patternFill patternType="gray125"/>
    </x:fill>
    <x:fill>
      <x:patternFill patternType="solid">
        <x:fgColor indexed="53"/>
        <x:bgColor indexed="64"/>
      </x:patternFill>
    </x:fill>
    <x:fill>
      <x:patternFill patternType="solid">
        <x:fgColor indexed="39"/>
        <x:bgColor indexed="64"/>
      </x:patternFill>
    </x:fill>
    <x:fill>
      <x:patternFill patternType="solid">
        <x:fgColor indexed="46"/>
        <x:bgColor indexed="64"/>
      </x:patternFill>
    </x:fill>
    <x:fill>
      <x:patternFill patternType="solid">
        <x:fgColor indexed="27"/>
        <x:bgColor indexed="64"/>
      </x:patternFill>
    </x:fill>
    <x:fill>
      <x:patternFill patternType="solid">
        <x:fgColor indexed="38"/>
        <x:bgColor indexed="64"/>
      </x:patternFill>
    </x:fill>
    <x:fill>
      <x:patternFill patternType="solid">
        <x:fgColor indexed="13"/>
        <x:bgColor indexed="64"/>
      </x:patternFill>
    </x:fill>
    <x:fill>
      <x:patternFill patternType="solid">
        <x:fgColor indexed="26"/>
        <x:bgColor indexed="64"/>
      </x:patternFill>
    </x:fill>
    <x:fill>
      <x:patternFill patternType="solid">
        <x:fgColor indexed="22"/>
        <x:bgColor indexed="64"/>
      </x:patternFill>
    </x:fill>
    <x:fill>
      <x:patternFill patternType="lightGray">
        <x:fgColor indexed="38"/>
        <x:bgColor indexed="23"/>
      </x:patternFill>
    </x:fill>
    <x:fill>
      <x:patternFill patternType="solid">
        <x:fgColor indexed="9"/>
        <x:bgColor indexed="64"/>
      </x:patternFill>
    </x:fill>
    <x:fill>
      <x:patternFill patternType="mediumGray">
        <x:fgColor indexed="22"/>
      </x:patternFill>
    </x:fill>
    <x:fill>
      <x:patternFill patternType="solid">
        <x:fgColor indexed="26"/>
        <x:bgColor indexed="9"/>
      </x:patternFill>
    </x:fill>
    <x:fill>
      <x:patternFill patternType="solid">
        <x:fgColor rgb="FFFFFF99"/>
        <x:bgColor indexed="64"/>
      </x:patternFill>
    </x:fill>
    <x:fill>
      <x:patternFill patternType="solid">
        <x:fgColor theme="0" tint="-4.9989318521683403E-2"/>
        <x:bgColor indexed="64"/>
      </x:patternFill>
    </x:fill>
    <x:fill>
      <x:patternFill patternType="solid">
        <x:fgColor theme="1"/>
        <x:bgColor indexed="64"/>
      </x:patternFill>
    </x:fill>
    <x:fill>
      <x:patternFill patternType="solid">
        <x:fgColor theme="0"/>
        <x:bgColor indexed="64"/>
      </x:patternFill>
    </x:fill>
    <x:fill>
      <x:patternFill patternType="solid">
        <x:fgColor rgb="FF0070C0"/>
        <x:bgColor indexed="64"/>
      </x:patternFill>
    </x:fill>
    <x:fill>
      <x:patternFill patternType="solid">
        <x:fgColor theme="0" tint="-0.34998626667073579"/>
        <x:bgColor indexed="64"/>
      </x:patternFill>
    </x:fill>
    <x:fill>
      <x:patternFill patternType="solid">
        <x:fgColor indexed="8"/>
        <x:bgColor indexed="64"/>
      </x:patternFill>
    </x:fill>
  </x:fills>
  <x:borders count="32">
    <x:border>
      <x:left/>
      <x:right/>
      <x:top/>
      <x:bottom/>
      <x:diagonal/>
    </x:border>
    <x:border>
      <x:left/>
      <x:right/>
      <x:top/>
      <x:bottom style="thin">
        <x:color indexed="64"/>
      </x:bottom>
      <x:diagonal/>
    </x:border>
    <x:border>
      <x:left/>
      <x:right/>
      <x:top style="double">
        <x:color indexed="64"/>
      </x:top>
      <x:bottom/>
      <x:diagonal/>
    </x:border>
    <x:border>
      <x:left/>
      <x:right/>
      <x:top style="thin">
        <x:color indexed="64"/>
      </x:top>
      <x:bottom/>
      <x:diagonal/>
    </x:border>
    <x:border>
      <x:left style="medium">
        <x:color indexed="64"/>
      </x:left>
      <x:right style="medium">
        <x:color indexed="64"/>
      </x:right>
      <x:top style="medium">
        <x:color indexed="64"/>
      </x:top>
      <x:bottom style="medium">
        <x:color indexed="64"/>
      </x:bottom>
      <x:diagonal/>
    </x:border>
    <x:border>
      <x:left/>
      <x:right/>
      <x:top/>
      <x:bottom style="hair">
        <x:color indexed="64"/>
      </x:bottom>
      <x:diagonal/>
    </x:border>
    <x:border>
      <x:left/>
      <x:right/>
      <x:top style="medium">
        <x:color indexed="64"/>
      </x:top>
      <x:bottom style="medium">
        <x:color indexed="64"/>
      </x:bottom>
      <x:diagonal/>
    </x:border>
    <x:border>
      <x:left/>
      <x:right/>
      <x:top style="thin">
        <x:color indexed="64"/>
      </x:top>
      <x:bottom style="thin">
        <x:color indexed="64"/>
      </x:bottom>
      <x:diagonal/>
    </x:border>
    <x:border>
      <x:left/>
      <x:right/>
      <x:top/>
      <x:bottom style="medium">
        <x:color indexed="64"/>
      </x:bottom>
      <x:diagonal/>
    </x:border>
    <x:border>
      <x:left style="thin">
        <x:color indexed="64"/>
      </x:left>
      <x:right style="thin">
        <x:color indexed="64"/>
      </x:right>
      <x:top style="thin">
        <x:color indexed="64"/>
      </x:top>
      <x:bottom style="thin">
        <x:color indexed="64"/>
      </x:bottom>
      <x:diagonal/>
    </x:border>
    <x:border>
      <x:left style="thin">
        <x:color indexed="64"/>
      </x:left>
      <x:right/>
      <x:top/>
      <x:bottom/>
      <x:diagonal/>
    </x:border>
    <x:border>
      <x:left style="thin">
        <x:color indexed="64"/>
      </x:left>
      <x:right style="thin">
        <x:color indexed="64"/>
      </x:right>
      <x:top/>
      <x:bottom/>
      <x:diagonal/>
    </x:border>
    <x:border>
      <x:left/>
      <x:right style="thin">
        <x:color indexed="64"/>
      </x:right>
      <x:top/>
      <x:bottom/>
      <x:diagonal/>
    </x:border>
    <x:border>
      <x:left/>
      <x:right/>
      <x:top/>
      <x:bottom style="hair">
        <x:color indexed="20"/>
      </x:bottom>
      <x:diagonal/>
    </x:border>
    <x:border>
      <x:left/>
      <x:right/>
      <x:top style="thin">
        <x:color indexed="64"/>
      </x:top>
      <x:bottom style="double">
        <x:color indexed="64"/>
      </x:bottom>
      <x:diagonal/>
    </x:border>
    <x:border>
      <x:left style="thin">
        <x:color indexed="64"/>
      </x:left>
      <x:right style="thin">
        <x:color indexed="64"/>
      </x:right>
      <x:top/>
      <x:bottom style="thin">
        <x:color indexed="64"/>
      </x:bottom>
      <x:diagonal/>
    </x:border>
    <x:border>
      <x:left style="thin">
        <x:color indexed="64"/>
      </x:left>
      <x:right/>
      <x:top style="thin">
        <x:color indexed="64"/>
      </x:top>
      <x:bottom style="thin">
        <x:color indexed="64"/>
      </x:bottom>
      <x:diagonal/>
    </x:border>
    <x:border>
      <x:left style="thin">
        <x:color indexed="64"/>
      </x:left>
      <x:right/>
      <x:top/>
      <x:bottom style="thin">
        <x:color indexed="64"/>
      </x:bottom>
      <x:diagonal/>
    </x:border>
    <x:border>
      <x:left/>
      <x:right/>
      <x:top/>
      <x:bottom style="double">
        <x:color indexed="64"/>
      </x:bottom>
      <x:diagonal/>
    </x:border>
    <x:border>
      <x:left style="thin">
        <x:color indexed="64"/>
      </x:left>
      <x:right/>
      <x:top style="thin">
        <x:color indexed="64"/>
      </x:top>
      <x:bottom/>
      <x:diagonal/>
    </x:border>
    <x:border>
      <x:left/>
      <x:right style="thin">
        <x:color indexed="64"/>
      </x:right>
      <x:top style="thin">
        <x:color indexed="64"/>
      </x:top>
      <x:bottom/>
      <x:diagonal/>
    </x:border>
    <x:border>
      <x:left/>
      <x:right style="thin">
        <x:color indexed="64"/>
      </x:right>
      <x:top/>
      <x:bottom style="thin">
        <x:color indexed="64"/>
      </x:bottom>
      <x:diagonal/>
    </x:border>
    <x:border>
      <x:left style="thin">
        <x:color indexed="64"/>
      </x:left>
      <x:right style="thin">
        <x:color indexed="64"/>
      </x:right>
      <x:top style="thin">
        <x:color indexed="64"/>
      </x:top>
      <x:bottom/>
      <x:diagonal/>
    </x:border>
    <x:border>
      <x:left/>
      <x:right style="thin">
        <x:color indexed="64"/>
      </x:right>
      <x:top style="thin">
        <x:color indexed="64"/>
      </x:top>
      <x:bottom style="thin">
        <x:color indexed="64"/>
      </x:bottom>
      <x:diagonal/>
    </x:border>
    <x:border>
      <x:left style="medium">
        <x:color indexed="64"/>
      </x:left>
      <x:right/>
      <x:top style="medium">
        <x:color indexed="64"/>
      </x:top>
      <x:bottom/>
      <x:diagonal/>
    </x:border>
    <x:border>
      <x:left/>
      <x:right/>
      <x:top style="medium">
        <x:color indexed="64"/>
      </x:top>
      <x:bottom/>
      <x:diagonal/>
    </x:border>
    <x:border>
      <x:left/>
      <x:right style="medium">
        <x:color indexed="64"/>
      </x:right>
      <x:top style="medium">
        <x:color indexed="64"/>
      </x:top>
      <x:bottom/>
      <x:diagonal/>
    </x:border>
    <x:border>
      <x:left/>
      <x:right style="medium">
        <x:color indexed="64"/>
      </x:right>
      <x:top/>
      <x:bottom/>
      <x:diagonal/>
    </x:border>
    <x:border>
      <x:left/>
      <x:right style="medium">
        <x:color indexed="64"/>
      </x:right>
      <x:top/>
      <x:bottom style="medium">
        <x:color indexed="64"/>
      </x:bottom>
      <x:diagonal/>
    </x:border>
    <x:border>
      <x:left style="medium">
        <x:color indexed="64"/>
      </x:left>
      <x:right/>
      <x:top/>
      <x:bottom style="medium">
        <x:color indexed="64"/>
      </x:bottom>
      <x:diagonal/>
    </x:border>
    <x:border>
      <x:left style="medium">
        <x:color indexed="64"/>
      </x:left>
      <x:right/>
      <x:top style="medium">
        <x:color indexed="64"/>
      </x:top>
      <x:bottom style="medium">
        <x:color indexed="64"/>
      </x:bottom>
      <x:diagonal/>
    </x:border>
    <x:border>
      <x:left/>
      <x:right style="medium">
        <x:color indexed="64"/>
      </x:right>
      <x:top style="medium">
        <x:color indexed="64"/>
      </x:top>
      <x:bottom style="medium">
        <x:color indexed="64"/>
      </x:bottom>
      <x:diagonal/>
    </x:border>
  </x:borders>
  <x:cellStyleXfs count="1164">
    <x:xf numFmtId="172" fontId="0" fillId="0" borderId="0" applyProtection="0"/>
    <x:xf numFmtId="0" fontId="17" fillId="0" borderId="0"/>
    <x:xf numFmtId="183" fontId="55" fillId="0" borderId="0" applyFont="0" applyFill="0" applyBorder="0" applyAlignment="0" applyProtection="0"/>
    <x:xf numFmtId="184" fontId="55" fillId="0" borderId="0" applyFont="0" applyFill="0" applyBorder="0" applyAlignment="0" applyProtection="0"/>
    <x:xf numFmtId="185" fontId="55" fillId="0" borderId="0" applyFont="0" applyFill="0" applyBorder="0" applyAlignment="0" applyProtection="0"/>
    <x:xf numFmtId="186" fontId="55" fillId="0" borderId="0" applyFont="0" applyFill="0" applyBorder="0" applyAlignment="0" applyProtection="0"/>
    <x:xf numFmtId="187" fontId="55" fillId="0" borderId="0" applyFont="0" applyFill="0" applyBorder="0" applyAlignment="0" applyProtection="0"/>
    <x:xf numFmtId="188" fontId="55" fillId="0" borderId="0" applyFont="0" applyFill="0" applyBorder="0" applyAlignment="0" applyProtection="0"/>
    <x:xf numFmtId="0" fontId="25" fillId="0" borderId="0"/>
    <x:xf numFmtId="189" fontId="17" fillId="2" borderId="0" applyNumberFormat="0" applyFill="0" applyBorder="0" applyAlignment="0" applyProtection="0">
      <x:alignment horizontal="right" vertical="center"/>
    </x:xf>
    <x:xf numFmtId="189" fontId="49" fillId="0" borderId="0" applyNumberFormat="0" applyFill="0" applyBorder="0" applyAlignment="0" applyProtection="0"/>
    <x:xf numFmtId="0" fontId="17" fillId="0" borderId="1" applyNumberFormat="0" applyFont="0" applyFill="0" applyAlignment="0" applyProtection="0"/>
    <x:xf numFmtId="190" fontId="47" fillId="0" borderId="0" applyFont="0" applyFill="0" applyBorder="0" applyAlignment="0" applyProtection="0"/>
    <x:xf numFmtId="191" fontId="55" fillId="0" borderId="0" applyFont="0" applyFill="0" applyBorder="0" applyProtection="0">
      <x:alignment horizontal="left"/>
    </x:xf>
    <x:xf numFmtId="192" fontId="55" fillId="0" borderId="0" applyFont="0" applyFill="0" applyBorder="0" applyProtection="0">
      <x:alignment horizontal="left"/>
    </x:xf>
    <x:xf numFmtId="193" fontId="55" fillId="0" borderId="0" applyFont="0" applyFill="0" applyBorder="0" applyProtection="0">
      <x:alignment horizontal="left"/>
    </x:xf>
    <x:xf numFmtId="37" fontId="56" fillId="0" borderId="0" applyFont="0" applyFill="0" applyBorder="0" applyAlignment="0" applyProtection="0">
      <x:alignment vertical="center"/>
      <x:protection locked="0"/>
    </x:xf>
    <x:xf numFmtId="194" fontId="57" fillId="0" borderId="0" applyFont="0" applyFill="0" applyBorder="0" applyAlignment="0" applyProtection="0"/>
    <x:xf numFmtId="0" fontId="58" fillId="0" borderId="0"/>
    <x:xf numFmtId="0" fontId="58" fillId="0" borderId="0"/>
    <x:xf numFmtId="172" fontId="15" fillId="0" borderId="0" applyFill="0"/>
    <x:xf numFmtId="172" fontId="15" fillId="0" borderId="0">
      <x:alignment horizontal="center"/>
    </x:xf>
    <x:xf numFmtId="0" fontId="15" fillId="0" borderId="0" applyFill="0">
      <x:alignment horizontal="center"/>
    </x:xf>
    <x:xf numFmtId="172" fontId="16" fillId="0" borderId="2" applyFill="0"/>
    <x:xf numFmtId="0" fontId="17" fillId="0" borderId="0" applyFont="0" applyAlignment="0"/>
    <x:xf numFmtId="0" fontId="18" fillId="0" borderId="0" applyFill="0">
      <x:alignment vertical="top"/>
    </x:xf>
    <x:xf numFmtId="0" fontId="16" fillId="0" borderId="0" applyFill="0">
      <x:alignment horizontal="left" vertical="top"/>
    </x:xf>
    <x:xf numFmtId="172" fontId="19" fillId="0" borderId="3" applyFill="0"/>
    <x:xf numFmtId="0" fontId="17" fillId="0" borderId="0" applyNumberFormat="0" applyFont="0" applyAlignment="0"/>
    <x:xf numFmtId="0" fontId="18" fillId="0" borderId="0" applyFill="0">
      <x:alignment wrapText="1"/>
    </x:xf>
    <x:xf numFmtId="0" fontId="16" fillId="0" borderId="0" applyFill="0">
      <x:alignment horizontal="left" vertical="top" wrapText="1"/>
    </x:xf>
    <x:xf numFmtId="172" fontId="20" fillId="0" borderId="0" applyFill="0"/>
    <x:xf numFmtId="0" fontId="21" fillId="0" borderId="0" applyNumberFormat="0" applyFont="0" applyAlignment="0">
      <x:alignment horizontal="center"/>
    </x:xf>
    <x:xf numFmtId="0" fontId="22" fillId="0" borderId="0" applyFill="0">
      <x:alignment vertical="top" wrapText="1"/>
    </x:xf>
    <x:xf numFmtId="0" fontId="19" fillId="0" borderId="0" applyFill="0">
      <x:alignment horizontal="left" vertical="top" wrapText="1"/>
    </x:xf>
    <x:xf numFmtId="172" fontId="17" fillId="0" borderId="0" applyFill="0"/>
    <x:xf numFmtId="0" fontId="21" fillId="0" borderId="0" applyNumberFormat="0" applyFont="0" applyAlignment="0">
      <x:alignment horizontal="center"/>
    </x:xf>
    <x:xf numFmtId="0" fontId="23" fillId="0" borderId="0" applyFill="0">
      <x:alignment vertical="center" wrapText="1"/>
    </x:xf>
    <x:xf numFmtId="0" fontId="24" fillId="0" borderId="0">
      <x:alignment horizontal="left" vertical="center" wrapText="1"/>
    </x:xf>
    <x:xf numFmtId="172" fontId="25" fillId="0" borderId="0" applyFill="0"/>
    <x:xf numFmtId="0" fontId="21" fillId="0" borderId="0" applyNumberFormat="0" applyFont="0" applyAlignment="0">
      <x:alignment horizontal="center"/>
    </x:xf>
    <x:xf numFmtId="0" fontId="26" fillId="0" borderId="0" applyFill="0">
      <x:alignment horizontal="center" vertical="center" wrapText="1"/>
    </x:xf>
    <x:xf numFmtId="0" fontId="27" fillId="0" borderId="0" applyFill="0">
      <x:alignment horizontal="center" vertical="center" wrapText="1"/>
    </x:xf>
    <x:xf numFmtId="0" fontId="17" fillId="0" borderId="0" applyFill="0">
      <x:alignment horizontal="center" vertical="center" wrapText="1"/>
    </x:xf>
    <x:xf numFmtId="172" fontId="28" fillId="0" borderId="0" applyFill="0"/>
    <x:xf numFmtId="0" fontId="21" fillId="0" borderId="0" applyNumberFormat="0" applyFont="0" applyAlignment="0">
      <x:alignment horizontal="center"/>
    </x:xf>
    <x:xf numFmtId="0" fontId="29" fillId="0" borderId="0" applyFill="0">
      <x:alignment horizontal="center" vertical="center" wrapText="1"/>
    </x:xf>
    <x:xf numFmtId="0" fontId="30" fillId="0" borderId="0" applyFill="0">
      <x:alignment horizontal="center" vertical="center" wrapText="1"/>
    </x:xf>
    <x:xf numFmtId="172" fontId="31" fillId="0" borderId="0" applyFill="0"/>
    <x:xf numFmtId="0" fontId="21" fillId="0" borderId="0" applyNumberFormat="0" applyFont="0" applyAlignment="0">
      <x:alignment horizontal="center"/>
    </x:xf>
    <x:xf numFmtId="0" fontId="32" fillId="0" borderId="0">
      <x:alignment horizontal="center" wrapText="1"/>
    </x:xf>
    <x:xf numFmtId="0" fontId="28" fillId="0" borderId="0" applyFill="0">
      <x:alignment horizontal="center" wrapText="1"/>
    </x:xf>
    <x:xf numFmtId="178" fontId="59" fillId="0" borderId="0" applyFont="0" applyFill="0" applyBorder="0" applyAlignment="0" applyProtection="0">
      <x:protection locked="0"/>
    </x:xf>
    <x:xf numFmtId="195" fontId="59" fillId="0" borderId="0" applyFont="0" applyFill="0" applyBorder="0" applyAlignment="0" applyProtection="0">
      <x:protection locked="0"/>
    </x:xf>
    <x:xf numFmtId="39" fontId="17" fillId="0" borderId="0" applyFont="0" applyFill="0" applyBorder="0" applyAlignment="0" applyProtection="0"/>
    <x:xf numFmtId="196" fontId="60" fillId="0" borderId="0" applyFont="0" applyFill="0" applyBorder="0" applyAlignment="0" applyProtection="0"/>
    <x:xf numFmtId="181" fontId="57" fillId="0" borderId="0" applyFont="0" applyFill="0" applyBorder="0" applyAlignment="0" applyProtection="0"/>
    <x:xf numFmtId="0" fontId="17" fillId="0" borderId="1" applyNumberFormat="0" applyFont="0" applyFill="0" applyBorder="0" applyProtection="0">
      <x:alignment horizontal="centerContinuous" vertical="center"/>
    </x:xf>
    <x:xf numFmtId="0" fontId="41" fillId="0" borderId="0" applyFill="0" applyBorder="0" applyProtection="0">
      <x:alignment horizontal="center"/>
      <x:protection locked="0"/>
    </x:xf>
    <x:xf numFmtId="43" fontId="17" fillId="0" borderId="0" applyFont="0" applyFill="0" applyBorder="0" applyAlignment="0" applyProtection="0"/>
    <x:xf numFmtId="0" fontId="17" fillId="0" borderId="0"/>
    <x:xf numFmtId="0" fontId="61" fillId="0" borderId="0"/>
    <x:xf numFmtId="0" fontId="61" fillId="0" borderId="0"/>
    <x:xf numFmtId="0" fontId="61" fillId="0" borderId="0"/>
    <x:xf numFmtId="0" fontId="61" fillId="0" borderId="0"/>
    <x:xf numFmtId="0" fontId="61" fillId="0" borderId="0"/>
    <x:xf numFmtId="0" fontId="61" fillId="0" borderId="0"/>
    <x:xf numFmtId="0" fontId="61" fillId="0" borderId="0"/>
    <x:xf numFmtId="41" fontId="17" fillId="0" borderId="0" applyFont="0" applyFill="0" applyBorder="0" applyAlignment="0" applyProtection="0"/>
    <x:xf numFmtId="197" fontId="55" fillId="0" borderId="0" applyFont="0" applyFill="0" applyBorder="0" applyAlignment="0" applyProtection="0"/>
    <x:xf numFmtId="198" fontId="55" fillId="0" borderId="0" applyFont="0" applyFill="0" applyBorder="0" applyAlignment="0" applyProtection="0"/>
    <x:xf numFmtId="199" fontId="55" fillId="0" borderId="0" applyFont="0" applyFill="0" applyBorder="0" applyAlignment="0" applyProtection="0"/>
    <x:xf numFmtId="200" fontId="53" fillId="0" borderId="0" applyFont="0" applyFill="0" applyBorder="0" applyAlignment="0" applyProtection="0"/>
    <x:xf numFmtId="201" fontId="62" fillId="0" borderId="0" applyFont="0" applyFill="0" applyBorder="0" applyAlignment="0" applyProtection="0"/>
    <x:xf numFmtId="202" fontId="62" fillId="0" borderId="0" applyFont="0" applyFill="0" applyBorder="0" applyAlignment="0" applyProtection="0"/>
    <x:xf numFmtId="203" fontId="20" fillId="0" borderId="0" applyFont="0" applyFill="0" applyBorder="0" applyAlignment="0" applyProtection="0">
      <x:protection locked="0"/>
    </x:xf>
    <x:xf numFmtId="43" fontId="13" fillId="0" borderId="0" applyFont="0" applyFill="0" applyBorder="0" applyAlignment="0" applyProtection="0"/>
    <x:xf numFmtId="43" fontId="37" fillId="0" borderId="0" applyFont="0" applyFill="0" applyBorder="0" applyAlignment="0" applyProtection="0"/>
    <x:xf numFmtId="43" fontId="27" fillId="0" borderId="0" applyFont="0" applyFill="0" applyBorder="0" applyAlignment="0" applyProtection="0"/>
    <x:xf numFmtId="43" fontId="17" fillId="0" borderId="0" applyFont="0" applyFill="0" applyBorder="0" applyAlignment="0" applyProtection="0"/>
    <x:xf numFmtId="43" fontId="51" fillId="0" borderId="0" applyFont="0" applyFill="0" applyBorder="0" applyAlignment="0" applyProtection="0"/>
    <x:xf numFmtId="43" fontId="17" fillId="0" borderId="0" applyFont="0" applyFill="0" applyBorder="0" applyAlignment="0" applyProtection="0"/>
    <x:xf numFmtId="43" fontId="17" fillId="0" borderId="0" applyFont="0" applyFill="0" applyBorder="0" applyAlignment="0" applyProtection="0"/>
    <x:xf numFmtId="43" fontId="17" fillId="0" borderId="0" applyFont="0" applyFill="0" applyBorder="0" applyAlignment="0" applyProtection="0"/>
    <x:xf numFmtId="43" fontId="17" fillId="0" borderId="0" applyFont="0" applyFill="0" applyBorder="0" applyAlignment="0" applyProtection="0"/>
    <x:xf numFmtId="43" fontId="17" fillId="0" borderId="0" applyFont="0" applyFill="0" applyBorder="0" applyAlignment="0" applyProtection="0"/>
    <x:xf numFmtId="43" fontId="14" fillId="0" borderId="0" applyFont="0" applyFill="0" applyBorder="0" applyAlignment="0" applyProtection="0"/>
    <x:xf numFmtId="43" fontId="13" fillId="0" borderId="0" applyFont="0" applyFill="0" applyBorder="0" applyAlignment="0" applyProtection="0"/>
    <x:xf numFmtId="43" fontId="94" fillId="0" borderId="0" applyFont="0" applyFill="0" applyBorder="0" applyAlignment="0" applyProtection="0"/>
    <x:xf numFmtId="37" fontId="63" fillId="0" borderId="0" applyFill="0" applyBorder="0" applyAlignment="0" applyProtection="0"/>
    <x:xf numFmtId="3" fontId="17" fillId="0" borderId="0" applyFont="0" applyFill="0" applyBorder="0" applyAlignment="0" applyProtection="0"/>
    <x:xf numFmtId="0" fontId="16" fillId="0" borderId="0" applyFill="0" applyBorder="0" applyAlignment="0" applyProtection="0">
      <x:protection locked="0"/>
    </x:xf>
    <x:xf numFmtId="0" fontId="17" fillId="0" borderId="4"/>
    <x:xf numFmtId="44" fontId="17" fillId="0" borderId="0" applyFont="0" applyFill="0" applyBorder="0" applyAlignment="0" applyProtection="0"/>
    <x:xf numFmtId="204" fontId="55" fillId="0" borderId="0" applyFont="0" applyFill="0" applyBorder="0" applyAlignment="0" applyProtection="0"/>
    <x:xf numFmtId="205" fontId="55" fillId="0" borderId="0" applyFont="0" applyFill="0" applyBorder="0" applyAlignment="0" applyProtection="0"/>
    <x:xf numFmtId="206" fontId="55" fillId="0" borderId="0" applyFont="0" applyFill="0" applyBorder="0" applyAlignment="0" applyProtection="0"/>
    <x:xf numFmtId="207" fontId="62" fillId="0" borderId="0" applyFont="0" applyFill="0" applyBorder="0" applyAlignment="0" applyProtection="0"/>
    <x:xf numFmtId="208" fontId="62" fillId="0" borderId="0" applyFont="0" applyFill="0" applyBorder="0" applyAlignment="0" applyProtection="0"/>
    <x:xf numFmtId="209" fontId="62" fillId="0" borderId="0" applyFont="0" applyFill="0" applyBorder="0" applyAlignment="0" applyProtection="0"/>
    <x:xf numFmtId="210" fontId="20" fillId="0" borderId="0" applyFont="0" applyFill="0" applyBorder="0" applyAlignment="0" applyProtection="0">
      <x:protection locked="0"/>
    </x:xf>
    <x:xf numFmtId="44" fontId="27" fillId="0" borderId="0" applyFont="0" applyFill="0" applyBorder="0" applyAlignment="0" applyProtection="0"/>
    <x:xf numFmtId="44" fontId="17" fillId="0" borderId="0" applyFont="0" applyFill="0" applyBorder="0" applyAlignment="0" applyProtection="0"/>
    <x:xf numFmtId="44" fontId="51" fillId="0" borderId="0" applyFont="0" applyFill="0" applyBorder="0" applyAlignment="0" applyProtection="0"/>
    <x:xf numFmtId="44" fontId="17" fillId="0" borderId="0" applyFont="0" applyFill="0" applyBorder="0" applyAlignment="0" applyProtection="0"/>
    <x:xf numFmtId="44" fontId="17" fillId="0" borderId="0" applyFont="0" applyFill="0" applyBorder="0" applyAlignment="0" applyProtection="0"/>
    <x:xf numFmtId="5" fontId="63" fillId="0" borderId="0" applyFill="0" applyBorder="0" applyAlignment="0" applyProtection="0"/>
    <x:xf numFmtId="5" fontId="17" fillId="0" borderId="0" applyFont="0" applyFill="0" applyBorder="0" applyAlignment="0" applyProtection="0"/>
    <x:xf numFmtId="5" fontId="17" fillId="0" borderId="0" applyFont="0" applyFill="0" applyBorder="0" applyAlignment="0" applyProtection="0"/>
    <x:xf numFmtId="211" fontId="57" fillId="0" borderId="0" applyFont="0" applyFill="0" applyBorder="0" applyAlignment="0" applyProtection="0"/>
    <x:xf numFmtId="180" fontId="17" fillId="0" borderId="0" applyFont="0" applyFill="0" applyBorder="0" applyAlignment="0" applyProtection="0"/>
    <x:xf numFmtId="212" fontId="59" fillId="0" borderId="0" applyFont="0" applyFill="0" applyBorder="0" applyAlignment="0" applyProtection="0">
      <x:protection locked="0"/>
    </x:xf>
    <x:xf numFmtId="7" fontId="15" fillId="0" borderId="0" applyFont="0" applyFill="0" applyBorder="0" applyAlignment="0" applyProtection="0"/>
    <x:xf numFmtId="213" fontId="60" fillId="0" borderId="0" applyFont="0" applyFill="0" applyBorder="0" applyAlignment="0" applyProtection="0"/>
    <x:xf numFmtId="179" fontId="64" fillId="0" borderId="0" applyFont="0" applyFill="0" applyBorder="0" applyAlignment="0" applyProtection="0"/>
    <x:xf numFmtId="0" fontId="65" fillId="3" borderId="5" applyNumberFormat="0" applyFont="0" applyFill="0" applyAlignment="0" applyProtection="0">
      <x:alignment horizontal="left" indent="1"/>
    </x:xf>
    <x:xf numFmtId="14" fontId="17" fillId="0" borderId="0" applyFont="0" applyFill="0" applyBorder="0" applyAlignment="0" applyProtection="0"/>
    <x:xf numFmtId="214" fontId="55" fillId="0" borderId="0" applyFont="0" applyFill="0" applyBorder="0" applyProtection="0"/>
    <x:xf numFmtId="215" fontId="55" fillId="0" borderId="0" applyFont="0" applyFill="0" applyBorder="0" applyProtection="0"/>
    <x:xf numFmtId="216" fontId="55" fillId="0" borderId="0" applyFont="0" applyFill="0" applyBorder="0" applyAlignment="0" applyProtection="0"/>
    <x:xf numFmtId="217" fontId="55" fillId="0" borderId="0" applyFont="0" applyFill="0" applyBorder="0" applyAlignment="0" applyProtection="0"/>
    <x:xf numFmtId="218" fontId="55" fillId="0" borderId="0" applyFont="0" applyFill="0" applyBorder="0" applyAlignment="0" applyProtection="0"/>
    <x:xf numFmtId="219" fontId="66" fillId="0" borderId="0" applyFont="0" applyFill="0" applyBorder="0" applyAlignment="0" applyProtection="0"/>
    <x:xf numFmtId="5" fontId="67" fillId="0" borderId="0" applyBorder="0"/>
    <x:xf numFmtId="180" fontId="67" fillId="0" borderId="0" applyBorder="0"/>
    <x:xf numFmtId="7" fontId="67" fillId="0" borderId="0" applyBorder="0"/>
    <x:xf numFmtId="37" fontId="67" fillId="0" borderId="0" applyBorder="0"/>
    <x:xf numFmtId="178" fontId="67" fillId="0" borderId="0" applyBorder="0"/>
    <x:xf numFmtId="220" fontId="67" fillId="0" borderId="0" applyBorder="0"/>
    <x:xf numFmtId="39" fontId="67" fillId="0" borderId="0" applyBorder="0"/>
    <x:xf numFmtId="221" fontId="67" fillId="0" borderId="0" applyBorder="0"/>
    <x:xf numFmtId="7" fontId="17" fillId="0" borderId="0" applyFont="0" applyFill="0" applyBorder="0" applyAlignment="0" applyProtection="0"/>
    <x:xf numFmtId="222" fontId="57" fillId="0" borderId="0" applyFont="0" applyFill="0" applyBorder="0" applyAlignment="0" applyProtection="0"/>
    <x:xf numFmtId="223" fontId="57" fillId="0" borderId="0" applyFont="0" applyFill="0" applyAlignment="0" applyProtection="0"/>
    <x:xf numFmtId="222" fontId="57" fillId="0" borderId="0" applyFont="0" applyFill="0" applyBorder="0" applyAlignment="0" applyProtection="0"/>
    <x:xf numFmtId="224" fontId="15" fillId="0" borderId="0" applyFont="0" applyFill="0" applyBorder="0" applyAlignment="0" applyProtection="0"/>
    <x:xf numFmtId="2" fontId="17" fillId="0" borderId="0" applyFont="0" applyFill="0" applyBorder="0" applyAlignment="0" applyProtection="0"/>
    <x:xf numFmtId="0" fontId="68" fillId="0" borderId="0"/>
    <x:xf numFmtId="178" fontId="69" fillId="0" borderId="0" applyNumberFormat="0" applyFill="0" applyBorder="0" applyAlignment="0" applyProtection="0"/>
    <x:xf numFmtId="0" fontId="15" fillId="0" borderId="0" applyFont="0" applyFill="0" applyBorder="0" applyAlignment="0" applyProtection="0"/>
    <x:xf numFmtId="0" fontId="55" fillId="0" borderId="0" applyFont="0" applyFill="0" applyBorder="0" applyProtection="0">
      <x:alignment horizontal="center" wrapText="1"/>
    </x:xf>
    <x:xf numFmtId="225" fontId="55" fillId="0" borderId="0" applyFont="0" applyFill="0" applyBorder="0" applyProtection="0">
      <x:alignment horizontal="right"/>
    </x:xf>
    <x:xf numFmtId="0" fontId="69" fillId="0" borderId="0" applyNumberFormat="0" applyFill="0" applyBorder="0" applyAlignment="0" applyProtection="0"/>
    <x:xf numFmtId="0" fontId="70" fillId="4" borderId="0" applyNumberFormat="0" applyFill="0" applyBorder="0" applyAlignment="0" applyProtection="0"/>
    <x:xf numFmtId="0" fontId="19" fillId="0" borderId="6" applyNumberFormat="0" applyAlignment="0" applyProtection="0">
      <x:alignment horizontal="left" vertical="center"/>
    </x:xf>
    <x:xf numFmtId="0" fontId="19" fillId="0" borderId="7">
      <x:alignment horizontal="left" vertical="center"/>
    </x:xf>
    <x:xf numFmtId="14" fontId="42" fillId="5" borderId="8">
      <x:alignment horizontal="center" vertical="center" wrapText="1"/>
    </x:xf>
    <x:xf numFmtId="0" fontId="33" fillId="0" borderId="0" applyFont="0" applyFill="0" applyBorder="0" applyAlignment="0" applyProtection="0"/>
    <x:xf numFmtId="0" fontId="34" fillId="0" borderId="0" applyFont="0" applyFill="0" applyBorder="0" applyAlignment="0" applyProtection="0"/>
    <x:xf numFmtId="0" fontId="19" fillId="0" borderId="0" applyFont="0" applyFill="0" applyBorder="0" applyAlignment="0" applyProtection="0"/>
    <x:xf numFmtId="0" fontId="41" fillId="0" borderId="0" applyFill="0" applyAlignment="0" applyProtection="0">
      <x:protection locked="0"/>
    </x:xf>
    <x:xf numFmtId="0" fontId="41" fillId="0" borderId="1" applyFill="0" applyAlignment="0" applyProtection="0">
      <x:protection locked="0"/>
    </x:xf>
    <x:xf numFmtId="0" fontId="35" fillId="0" borderId="8"/>
    <x:xf numFmtId="0" fontId="36" fillId="0" borderId="0"/>
    <x:xf numFmtId="0" fontId="71" fillId="0" borderId="1" applyNumberFormat="0" applyFill="0" applyAlignment="0" applyProtection="0"/>
    <x:xf numFmtId="0" fontId="66" fillId="6" borderId="0" applyNumberFormat="0" applyFont="0" applyBorder="0" applyAlignment="0" applyProtection="0"/>
    <x:xf numFmtId="0" fontId="72" fillId="0" borderId="0" applyNumberFormat="0" applyFill="0" applyBorder="0" applyAlignment="0" applyProtection="0">
      <x:alignment vertical="top"/>
      <x:protection locked="0"/>
    </x:xf>
    <x:xf numFmtId="0" fontId="52" fillId="7" borderId="9" applyNumberFormat="0" applyAlignment="0" applyProtection="0"/>
    <x:xf numFmtId="226" fontId="55" fillId="0" borderId="0" applyFont="0" applyFill="0" applyBorder="0" applyProtection="0">
      <x:alignment horizontal="left"/>
    </x:xf>
    <x:xf numFmtId="227" fontId="55" fillId="0" borderId="0" applyFont="0" applyFill="0" applyBorder="0" applyProtection="0">
      <x:alignment horizontal="left"/>
    </x:xf>
    <x:xf numFmtId="228" fontId="55" fillId="0" borderId="0" applyFont="0" applyFill="0" applyBorder="0" applyProtection="0">
      <x:alignment horizontal="left"/>
    </x:xf>
    <x:xf numFmtId="229" fontId="55" fillId="0" borderId="0" applyFont="0" applyFill="0" applyBorder="0" applyProtection="0">
      <x:alignment horizontal="left"/>
    </x:xf>
    <x:xf numFmtId="10" fontId="15" fillId="8" borderId="9" applyNumberFormat="0" applyBorder="0" applyAlignment="0" applyProtection="0"/>
    <x:xf numFmtId="5" fontId="73" fillId="0" borderId="0" applyBorder="0"/>
    <x:xf numFmtId="180" fontId="73" fillId="0" borderId="0" applyBorder="0"/>
    <x:xf numFmtId="7" fontId="73" fillId="0" borderId="0" applyBorder="0"/>
    <x:xf numFmtId="37" fontId="73" fillId="0" borderId="0" applyBorder="0"/>
    <x:xf numFmtId="178" fontId="73" fillId="0" borderId="0" applyBorder="0"/>
    <x:xf numFmtId="220" fontId="73" fillId="0" borderId="0" applyBorder="0"/>
    <x:xf numFmtId="39" fontId="73" fillId="0" borderId="0" applyBorder="0"/>
    <x:xf numFmtId="221" fontId="73" fillId="0" borderId="0" applyBorder="0"/>
    <x:xf numFmtId="0" fontId="66" fillId="0" borderId="10" applyNumberFormat="0" applyFont="0" applyFill="0" applyAlignment="0" applyProtection="0"/>
    <x:xf numFmtId="0" fontId="74" fillId="0" borderId="0"/>
    <x:xf numFmtId="0" fontId="15" fillId="9" borderId="0"/>
    <x:xf numFmtId="230" fontId="17" fillId="0" borderId="0" applyFont="0" applyFill="0" applyBorder="0" applyAlignment="0" applyProtection="0"/>
    <x:xf numFmtId="231" fontId="17" fillId="0" borderId="0" applyFont="0" applyFill="0" applyBorder="0" applyAlignment="0" applyProtection="0"/>
    <x:xf numFmtId="232" fontId="17" fillId="0" borderId="0" applyFont="0" applyFill="0" applyBorder="0" applyAlignment="0" applyProtection="0"/>
    <x:xf numFmtId="233" fontId="17" fillId="0" borderId="0" applyFont="0" applyFill="0" applyBorder="0" applyAlignment="0" applyProtection="0"/>
    <x:xf numFmtId="0" fontId="17" fillId="0" borderId="0" applyFont="0" applyFill="0" applyBorder="0" applyAlignment="0" applyProtection="0">
      <x:alignment horizontal="right"/>
    </x:xf>
    <x:xf numFmtId="234" fontId="17" fillId="0" borderId="0" applyFont="0" applyFill="0" applyBorder="0" applyAlignment="0" applyProtection="0"/>
    <x:xf numFmtId="37" fontId="75" fillId="0" borderId="0"/>
    <x:xf numFmtId="0" fontId="57" fillId="0" borderId="0"/>
    <x:xf numFmtId="0" fontId="96" fillId="0" borderId="0"/>
    <x:xf numFmtId="7" fontId="95" fillId="0" borderId="0"/>
    <x:xf numFmtId="0" fontId="17" fillId="0" borderId="0"/>
    <x:xf numFmtId="0" fontId="53" fillId="0" borderId="0"/>
    <x:xf numFmtId="0" fontId="27" fillId="0" borderId="0"/>
    <x:xf numFmtId="0" fontId="17" fillId="0" borderId="0"/>
    <x:xf numFmtId="0" fontId="17" fillId="0" borderId="0"/>
    <x:xf numFmtId="0" fontId="51" fillId="0" borderId="0"/>
    <x:xf numFmtId="0" fontId="17" fillId="0" borderId="0"/>
    <x:xf numFmtId="0" fontId="17" fillId="0" borderId="0"/>
    <x:xf numFmtId="0" fontId="17" fillId="0" borderId="0"/>
    <x:xf numFmtId="0" fontId="96" fillId="0" borderId="0"/>
    <x:xf numFmtId="0" fontId="96" fillId="0" borderId="0"/>
    <x:xf numFmtId="0" fontId="96" fillId="0" borderId="0"/>
    <x:xf numFmtId="0" fontId="96" fillId="0" borderId="0"/>
    <x:xf numFmtId="0" fontId="96" fillId="0" borderId="0"/>
    <x:xf numFmtId="0" fontId="96" fillId="0" borderId="0"/>
    <x:xf numFmtId="0" fontId="96" fillId="0" borderId="0"/>
    <x:xf numFmtId="0" fontId="96" fillId="0" borderId="0"/>
    <x:xf numFmtId="172" fontId="37" fillId="0" borderId="0" applyProtection="0"/>
    <x:xf numFmtId="0" fontId="96" fillId="0" borderId="0"/>
    <x:xf numFmtId="0" fontId="96" fillId="0" borderId="0"/>
    <x:xf numFmtId="0" fontId="96" fillId="0" borderId="0"/>
    <x:xf numFmtId="0" fontId="96" fillId="0" borderId="0"/>
    <x:xf numFmtId="0" fontId="37" fillId="0" borderId="0" applyProtection="0"/>
    <x:xf numFmtId="172" fontId="37" fillId="0" borderId="0" applyProtection="0"/>
    <x:xf numFmtId="172" fontId="37" fillId="0" borderId="0" applyProtection="0"/>
    <x:xf numFmtId="172" fontId="37" fillId="0" borderId="0" applyProtection="0"/>
    <x:xf numFmtId="0" fontId="17" fillId="0" borderId="0"/>
    <x:xf numFmtId="172" fontId="37" fillId="0" borderId="0" applyProtection="0"/>
    <x:xf numFmtId="0" fontId="17" fillId="0" borderId="0"/>
    <x:xf numFmtId="0" fontId="47" fillId="10" borderId="0" applyNumberFormat="0" applyFont="0" applyBorder="0" applyAlignment="0"/>
    <x:xf numFmtId="235" fontId="17" fillId="0" borderId="0" applyFont="0" applyFill="0" applyBorder="0" applyAlignment="0" applyProtection="0"/>
    <x:xf numFmtId="236" fontId="76" fillId="0" borderId="0"/>
    <x:xf numFmtId="235" fontId="17" fillId="0" borderId="0" applyFont="0" applyFill="0" applyBorder="0" applyAlignment="0" applyProtection="0"/>
    <x:xf numFmtId="235" fontId="17" fillId="0" borderId="0" applyFont="0" applyFill="0" applyBorder="0" applyAlignment="0" applyProtection="0"/>
    <x:xf numFmtId="235" fontId="17" fillId="0" borderId="0" applyFont="0" applyFill="0" applyBorder="0" applyAlignment="0" applyProtection="0"/>
    <x:xf numFmtId="237" fontId="17" fillId="0" borderId="0"/>
    <x:xf numFmtId="238" fontId="57" fillId="0" borderId="0"/>
    <x:xf numFmtId="238" fontId="57" fillId="0" borderId="0"/>
    <x:xf numFmtId="236" fontId="76" fillId="0" borderId="0"/>
    <x:xf numFmtId="0" fontId="57" fillId="0" borderId="0"/>
    <x:xf numFmtId="236" fontId="63" fillId="0" borderId="0"/>
    <x:xf numFmtId="237" fontId="17" fillId="0" borderId="0"/>
    <x:xf numFmtId="238" fontId="57" fillId="0" borderId="0"/>
    <x:xf numFmtId="238" fontId="57" fillId="0" borderId="0"/>
    <x:xf numFmtId="0" fontId="57" fillId="0" borderId="0"/>
    <x:xf numFmtId="0" fontId="57" fillId="0" borderId="0"/>
    <x:xf numFmtId="239" fontId="57" fillId="0" borderId="0"/>
    <x:xf numFmtId="169" fontId="57" fillId="0" borderId="0"/>
    <x:xf numFmtId="240" fontId="57" fillId="0" borderId="0"/>
    <x:xf numFmtId="239" fontId="57" fillId="0" borderId="0"/>
    <x:xf numFmtId="169" fontId="57" fillId="0" borderId="0"/>
    <x:xf numFmtId="241" fontId="57" fillId="0" borderId="0"/>
    <x:xf numFmtId="241" fontId="57" fillId="0" borderId="0"/>
    <x:xf numFmtId="176" fontId="57" fillId="0" borderId="0"/>
    <x:xf numFmtId="240" fontId="57" fillId="0" borderId="0"/>
    <x:xf numFmtId="168" fontId="57" fillId="0" borderId="0"/>
    <x:xf numFmtId="176" fontId="57" fillId="0" borderId="0"/>
    <x:xf numFmtId="176" fontId="57" fillId="0" borderId="0"/>
    <x:xf numFmtId="0" fontId="57" fillId="0" borderId="0"/>
    <x:xf numFmtId="235" fontId="17" fillId="0" borderId="0" applyFont="0" applyFill="0" applyBorder="0" applyAlignment="0" applyProtection="0"/>
    <x:xf numFmtId="235" fontId="17" fillId="0" borderId="0" applyFont="0" applyFill="0" applyBorder="0" applyAlignment="0" applyProtection="0"/>
    <x:xf numFmtId="235" fontId="17" fillId="0" borderId="0" applyFont="0" applyFill="0" applyBorder="0" applyAlignment="0" applyProtection="0"/>
    <x:xf numFmtId="236" fontId="76" fillId="0" borderId="0"/>
    <x:xf numFmtId="236" fontId="76" fillId="0" borderId="0"/>
    <x:xf numFmtId="235" fontId="17" fillId="0" borderId="0" applyFont="0" applyFill="0" applyBorder="0" applyAlignment="0" applyProtection="0"/>
    <x:xf numFmtId="236" fontId="76" fillId="0" borderId="0"/>
    <x:xf numFmtId="236" fontId="76" fillId="0" borderId="0"/>
    <x:xf numFmtId="239" fontId="57" fillId="0" borderId="0"/>
    <x:xf numFmtId="169" fontId="57" fillId="0" borderId="0"/>
    <x:xf numFmtId="240" fontId="57" fillId="0" borderId="0"/>
    <x:xf numFmtId="239" fontId="57" fillId="0" borderId="0"/>
    <x:xf numFmtId="169" fontId="57" fillId="0" borderId="0"/>
    <x:xf numFmtId="241" fontId="57" fillId="0" borderId="0"/>
    <x:xf numFmtId="241" fontId="57" fillId="0" borderId="0"/>
    <x:xf numFmtId="176" fontId="57" fillId="0" borderId="0"/>
    <x:xf numFmtId="240" fontId="57" fillId="0" borderId="0"/>
    <x:xf numFmtId="168" fontId="57" fillId="0" borderId="0"/>
    <x:xf numFmtId="176" fontId="57" fillId="0" borderId="0"/>
    <x:xf numFmtId="176" fontId="57" fillId="0" borderId="0"/>
    <x:xf numFmtId="242" fontId="25" fillId="11" borderId="0" applyFont="0" applyFill="0" applyBorder="0" applyAlignment="0" applyProtection="0"/>
    <x:xf numFmtId="243" fontId="25" fillId="11" borderId="0" applyFont="0" applyFill="0" applyBorder="0" applyAlignment="0" applyProtection="0"/>
    <x:xf numFmtId="244" fontId="17" fillId="0" borderId="0" applyFont="0" applyFill="0" applyBorder="0" applyAlignment="0" applyProtection="0"/>
    <x:xf numFmtId="9" fontId="17" fillId="0" borderId="0" applyFont="0" applyFill="0" applyBorder="0" applyAlignment="0" applyProtection="0"/>
    <x:xf numFmtId="245" fontId="62" fillId="0" borderId="0" applyFont="0" applyFill="0" applyBorder="0" applyAlignment="0" applyProtection="0"/>
    <x:xf numFmtId="246" fontId="53" fillId="0" borderId="0" applyFont="0" applyFill="0" applyBorder="0" applyAlignment="0" applyProtection="0"/>
    <x:xf numFmtId="247" fontId="17" fillId="0" borderId="0" applyFont="0" applyFill="0" applyBorder="0" applyAlignment="0" applyProtection="0"/>
    <x:xf numFmtId="248" fontId="55" fillId="0" borderId="0" applyFont="0" applyFill="0" applyBorder="0" applyAlignment="0" applyProtection="0"/>
    <x:xf numFmtId="249" fontId="55" fillId="0" borderId="0" applyFont="0" applyFill="0" applyBorder="0" applyAlignment="0" applyProtection="0"/>
    <x:xf numFmtId="250" fontId="55" fillId="0" borderId="0" applyFont="0" applyFill="0" applyBorder="0" applyAlignment="0" applyProtection="0"/>
    <x:xf numFmtId="251" fontId="55" fillId="0" borderId="0" applyFont="0" applyFill="0" applyBorder="0" applyAlignment="0" applyProtection="0"/>
    <x:xf numFmtId="252" fontId="62" fillId="0" borderId="0" applyFont="0" applyFill="0" applyBorder="0" applyAlignment="0" applyProtection="0"/>
    <x:xf numFmtId="253" fontId="53" fillId="0" borderId="0" applyFont="0" applyFill="0" applyBorder="0" applyAlignment="0" applyProtection="0"/>
    <x:xf numFmtId="254" fontId="62" fillId="0" borderId="0" applyFont="0" applyFill="0" applyBorder="0" applyAlignment="0" applyProtection="0"/>
    <x:xf numFmtId="255" fontId="53" fillId="0" borderId="0" applyFont="0" applyFill="0" applyBorder="0" applyAlignment="0" applyProtection="0"/>
    <x:xf numFmtId="256" fontId="62" fillId="0" borderId="0" applyFont="0" applyFill="0" applyBorder="0" applyAlignment="0" applyProtection="0"/>
    <x:xf numFmtId="257" fontId="53" fillId="0" borderId="0" applyFont="0" applyFill="0" applyBorder="0" applyAlignment="0" applyProtection="0"/>
    <x:xf numFmtId="258" fontId="20" fillId="0" borderId="0" applyFont="0" applyFill="0" applyBorder="0" applyAlignment="0" applyProtection="0">
      <x:protection locked="0"/>
    </x:xf>
    <x:xf numFmtId="259" fontId="53" fillId="0" borderId="0" applyFont="0" applyFill="0" applyBorder="0" applyAlignment="0" applyProtection="0"/>
    <x:xf numFmtId="9" fontId="27" fillId="0" borderId="0" applyFont="0" applyFill="0" applyBorder="0" applyAlignment="0" applyProtection="0"/>
    <x:xf numFmtId="9" fontId="17" fillId="0" borderId="0" applyFont="0" applyFill="0" applyBorder="0" applyAlignment="0" applyProtection="0"/>
    <x:xf numFmtId="9" fontId="51" fillId="0" borderId="0" applyFont="0" applyFill="0" applyBorder="0" applyAlignment="0" applyProtection="0"/>
    <x:xf numFmtId="9" fontId="17" fillId="0" borderId="0" applyFont="0" applyFill="0" applyBorder="0" applyAlignment="0" applyProtection="0"/>
    <x:xf numFmtId="9" fontId="17" fillId="0" borderId="0" applyFont="0" applyFill="0" applyBorder="0" applyAlignment="0" applyProtection="0"/>
    <x:xf numFmtId="9" fontId="17" fillId="0" borderId="0" applyFont="0" applyFill="0" applyBorder="0" applyAlignment="0" applyProtection="0"/>
    <x:xf numFmtId="9" fontId="13" fillId="0" borderId="0" applyFont="0" applyFill="0" applyBorder="0" applyAlignment="0" applyProtection="0"/>
    <x:xf numFmtId="9" fontId="17" fillId="0" borderId="0" applyFont="0" applyFill="0" applyBorder="0" applyAlignment="0" applyProtection="0"/>
    <x:xf numFmtId="189" fontId="63" fillId="0" borderId="0" applyFill="0" applyBorder="0" applyAlignment="0" applyProtection="0"/>
    <x:xf numFmtId="9" fontId="67" fillId="0" borderId="0" applyBorder="0"/>
    <x:xf numFmtId="170" fontId="67" fillId="0" borderId="0" applyBorder="0"/>
    <x:xf numFmtId="10" fontId="67" fillId="0" borderId="0" applyBorder="0"/>
    <x:xf numFmtId="0" fontId="38" fillId="0" borderId="0" applyNumberFormat="0" applyFont="0" applyFill="0" applyBorder="0" applyAlignment="0" applyProtection="0">
      <x:alignment horizontal="left"/>
    </x:xf>
    <x:xf numFmtId="15" fontId="38" fillId="0" borderId="0" applyFont="0" applyFill="0" applyBorder="0" applyAlignment="0" applyProtection="0"/>
    <x:xf numFmtId="4" fontId="38" fillId="0" borderId="0" applyFont="0" applyFill="0" applyBorder="0" applyAlignment="0" applyProtection="0"/>
    <x:xf numFmtId="3" fontId="17" fillId="0" borderId="0">
      <x:alignment horizontal="left" vertical="top"/>
    </x:xf>
    <x:xf numFmtId="0" fontId="39" fillId="0" borderId="8">
      <x:alignment horizontal="center"/>
    </x:xf>
    <x:xf numFmtId="3" fontId="38" fillId="0" borderId="0" applyFont="0" applyFill="0" applyBorder="0" applyAlignment="0" applyProtection="0"/>
    <x:xf numFmtId="0" fontId="38" fillId="12" borderId="0" applyNumberFormat="0" applyFont="0" applyBorder="0" applyAlignment="0" applyProtection="0"/>
    <x:xf numFmtId="3" fontId="17" fillId="0" borderId="0">
      <x:alignment horizontal="right" vertical="top"/>
    </x:xf>
    <x:xf numFmtId="41" fontId="24" fillId="9" borderId="11" applyFill="0"/>
    <x:xf numFmtId="0" fontId="40" fillId="0" borderId="0">
      <x:alignment horizontal="left" indent="7"/>
    </x:xf>
    <x:xf numFmtId="41" fontId="24" fillId="0" borderId="11" applyFill="0">
      <x:alignment horizontal="left" indent="2"/>
    </x:xf>
    <x:xf numFmtId="172" fontId="41" fillId="0" borderId="1" applyFill="0">
      <x:alignment horizontal="right"/>
    </x:xf>
    <x:xf numFmtId="0" fontId="42" fillId="0" borderId="9" applyNumberFormat="0" applyFont="0" applyBorder="0">
      <x:alignment horizontal="right"/>
    </x:xf>
    <x:xf numFmtId="0" fontId="43" fillId="0" borderId="0" applyFill="0"/>
    <x:xf numFmtId="0" fontId="19" fillId="0" borderId="0" applyFill="0"/>
    <x:xf numFmtId="4" fontId="41" fillId="0" borderId="1" applyFill="0"/>
    <x:xf numFmtId="0" fontId="17" fillId="0" borderId="0" applyNumberFormat="0" applyFont="0" applyBorder="0" applyAlignment="0"/>
    <x:xf numFmtId="0" fontId="22" fillId="0" borderId="0" applyFill="0">
      <x:alignment horizontal="left" indent="1"/>
    </x:xf>
    <x:xf numFmtId="0" fontId="44" fillId="0" borderId="0" applyFill="0">
      <x:alignment horizontal="left" indent="1"/>
    </x:xf>
    <x:xf numFmtId="4" fontId="25" fillId="0" borderId="0" applyFill="0"/>
    <x:xf numFmtId="0" fontId="17" fillId="0" borderId="0" applyNumberFormat="0" applyFont="0" applyFill="0" applyBorder="0" applyAlignment="0"/>
    <x:xf numFmtId="0" fontId="22" fillId="0" borderId="0" applyFill="0">
      <x:alignment horizontal="left" indent="2"/>
    </x:xf>
    <x:xf numFmtId="0" fontId="19" fillId="0" borderId="0" applyFill="0">
      <x:alignment horizontal="left" indent="2"/>
    </x:xf>
    <x:xf numFmtId="4" fontId="25" fillId="0" borderId="0" applyFill="0"/>
    <x:xf numFmtId="0" fontId="17" fillId="0" borderId="0" applyNumberFormat="0" applyFont="0" applyBorder="0" applyAlignment="0"/>
    <x:xf numFmtId="0" fontId="45" fillId="0" borderId="0">
      <x:alignment horizontal="left" indent="3"/>
    </x:xf>
    <x:xf numFmtId="0" fontId="46" fillId="0" borderId="0" applyFill="0">
      <x:alignment horizontal="left" indent="3"/>
    </x:xf>
    <x:xf numFmtId="4" fontId="25" fillId="0" borderId="0" applyFill="0"/>
    <x:xf numFmtId="0" fontId="17" fillId="0" borderId="0" applyNumberFormat="0" applyFont="0" applyBorder="0" applyAlignment="0"/>
    <x:xf numFmtId="0" fontId="26" fillId="0" borderId="0">
      <x:alignment horizontal="left" indent="4"/>
    </x:xf>
    <x:xf numFmtId="0" fontId="27" fillId="0" borderId="0" applyFill="0">
      <x:alignment horizontal="left" indent="4"/>
    </x:xf>
    <x:xf numFmtId="0" fontId="17" fillId="0" borderId="0" applyFill="0">
      <x:alignment horizontal="left" indent="4"/>
    </x:xf>
    <x:xf numFmtId="4" fontId="28" fillId="0" borderId="0" applyFill="0"/>
    <x:xf numFmtId="0" fontId="17" fillId="0" borderId="0" applyNumberFormat="0" applyFont="0" applyBorder="0" applyAlignment="0"/>
    <x:xf numFmtId="0" fontId="29" fillId="0" borderId="0">
      <x:alignment horizontal="left" indent="5"/>
    </x:xf>
    <x:xf numFmtId="0" fontId="30" fillId="0" borderId="0" applyFill="0">
      <x:alignment horizontal="left" indent="5"/>
    </x:xf>
    <x:xf numFmtId="4" fontId="31" fillId="0" borderId="0" applyFill="0"/>
    <x:xf numFmtId="0" fontId="17" fillId="0" borderId="0" applyNumberFormat="0" applyFont="0" applyFill="0" applyBorder="0" applyAlignment="0"/>
    <x:xf numFmtId="0" fontId="32" fillId="0" borderId="0" applyFill="0">
      <x:alignment horizontal="left" indent="6"/>
    </x:xf>
    <x:xf numFmtId="0" fontId="28" fillId="0" borderId="0" applyFill="0">
      <x:alignment horizontal="left" indent="6"/>
    </x:xf>
    <x:xf numFmtId="0" fontId="66" fillId="0" borderId="12" applyNumberFormat="0" applyFont="0" applyFill="0" applyAlignment="0" applyProtection="0"/>
    <x:xf numFmtId="0" fontId="77" fillId="0" borderId="0" applyNumberFormat="0" applyFill="0" applyBorder="0" applyAlignment="0" applyProtection="0"/>
    <x:xf numFmtId="0" fontId="78" fillId="0" borderId="0"/>
    <x:xf numFmtId="0" fontId="78" fillId="0" borderId="0"/>
    <x:xf numFmtId="0" fontId="54" fillId="0" borderId="8">
      <x:alignment horizontal="right"/>
    </x:xf>
    <x:xf numFmtId="0" fontId="16" fillId="13" borderId="0"/>
    <x:xf numFmtId="260" fontId="64" fillId="0" borderId="0">
      <x:alignment horizontal="center"/>
    </x:xf>
    <x:xf numFmtId="261" fontId="79" fillId="0" borderId="0">
      <x:alignment horizontal="center"/>
    </x:xf>
    <x:xf numFmtId="0" fontId="80" fillId="0" borderId="0" applyNumberFormat="0" applyFill="0" applyBorder="0" applyAlignment="0" applyProtection="0"/>
    <x:xf numFmtId="0" fontId="81" fillId="0" borderId="0" applyNumberFormat="0" applyBorder="0" applyAlignment="0"/>
    <x:xf numFmtId="0" fontId="50" fillId="0" borderId="0" applyNumberFormat="0" applyBorder="0" applyAlignment="0"/>
    <x:xf numFmtId="0" fontId="17" fillId="9" borderId="4" applyNumberFormat="0" applyFont="0" applyAlignment="0"/>
    <x:xf numFmtId="0" fontId="66" fillId="3" borderId="0" applyNumberFormat="0" applyFont="0" applyBorder="0" applyAlignment="0" applyProtection="0"/>
    <x:xf numFmtId="242" fontId="82" fillId="0" borderId="7" applyNumberFormat="0" applyFont="0" applyFill="0" applyAlignment="0" applyProtection="0"/>
    <x:xf numFmtId="0" fontId="48" fillId="0" borderId="0" applyFill="0" applyBorder="0" applyProtection="0">
      <x:alignment horizontal="left" vertical="top"/>
    </x:xf>
    <x:xf numFmtId="0" fontId="83" fillId="0" borderId="0" applyAlignment="0">
      <x:alignment horizontal="centerContinuous"/>
    </x:xf>
    <x:xf numFmtId="0" fontId="17" fillId="0" borderId="3" applyNumberFormat="0" applyFont="0" applyFill="0" applyAlignment="0" applyProtection="0"/>
    <x:xf numFmtId="0" fontId="17" fillId="0" borderId="0" applyFont="0" applyFill="0" applyBorder="0" applyAlignment="0" applyProtection="0"/>
    <x:xf numFmtId="0" fontId="84" fillId="0" borderId="0" applyNumberFormat="0" applyFill="0" applyBorder="0" applyAlignment="0" applyProtection="0"/>
    <x:xf numFmtId="262" fontId="53" fillId="0" borderId="0" applyFont="0" applyFill="0" applyBorder="0" applyAlignment="0" applyProtection="0"/>
    <x:xf numFmtId="263" fontId="53" fillId="0" borderId="0" applyFont="0" applyFill="0" applyBorder="0" applyAlignment="0" applyProtection="0"/>
    <x:xf numFmtId="264" fontId="53" fillId="0" borderId="0" applyFont="0" applyFill="0" applyBorder="0" applyAlignment="0" applyProtection="0"/>
    <x:xf numFmtId="265" fontId="53" fillId="0" borderId="0" applyFont="0" applyFill="0" applyBorder="0" applyAlignment="0" applyProtection="0"/>
    <x:xf numFmtId="266" fontId="53" fillId="0" borderId="0" applyFont="0" applyFill="0" applyBorder="0" applyAlignment="0" applyProtection="0"/>
    <x:xf numFmtId="267" fontId="53" fillId="0" borderId="0" applyFont="0" applyFill="0" applyBorder="0" applyAlignment="0" applyProtection="0"/>
    <x:xf numFmtId="268" fontId="53" fillId="0" borderId="0" applyFont="0" applyFill="0" applyBorder="0" applyAlignment="0" applyProtection="0"/>
    <x:xf numFmtId="269" fontId="53" fillId="0" borderId="0" applyFont="0" applyFill="0" applyBorder="0" applyAlignment="0" applyProtection="0"/>
    <x:xf numFmtId="270" fontId="85" fillId="3" borderId="13" applyFont="0" applyFill="0" applyBorder="0" applyAlignment="0" applyProtection="0"/>
    <x:xf numFmtId="270" fontId="57" fillId="0" borderId="0" applyFont="0" applyFill="0" applyBorder="0" applyAlignment="0" applyProtection="0"/>
    <x:xf numFmtId="271" fontId="60" fillId="0" borderId="0" applyFont="0" applyFill="0" applyBorder="0" applyAlignment="0" applyProtection="0"/>
    <x:xf numFmtId="272" fontId="64" fillId="0" borderId="7" applyFont="0" applyFill="0" applyBorder="0" applyAlignment="0" applyProtection="0">
      <x:alignment horizontal="right"/>
      <x:protection locked="0"/>
    </x:xf>
    <x:xf numFmtId="43" fontId="13" fillId="0" borderId="0" applyFont="0" applyFill="0" applyBorder="0" applyAlignment="0" applyProtection="0"/>
    <x:xf numFmtId="43" fontId="81" fillId="0" borderId="0" applyFont="0" applyFill="0" applyBorder="0" applyAlignment="0" applyProtection="0"/>
    <x:xf numFmtId="0" fontId="12" fillId="0" borderId="0"/>
    <x:xf numFmtId="0" fontId="12" fillId="0" borderId="0"/>
    <x:xf numFmtId="0" fontId="12" fillId="0" borderId="0"/>
    <x:xf numFmtId="0" fontId="12" fillId="0" borderId="0"/>
    <x:xf numFmtId="0" fontId="12" fillId="0" borderId="0"/>
    <x:xf numFmtId="0" fontId="12" fillId="0" borderId="0"/>
    <x:xf numFmtId="0" fontId="12" fillId="0" borderId="0"/>
    <x:xf numFmtId="0" fontId="12" fillId="0" borderId="0"/>
    <x:xf numFmtId="0" fontId="12" fillId="0" borderId="0"/>
    <x:xf numFmtId="0" fontId="12" fillId="0" borderId="0"/>
    <x:xf numFmtId="0" fontId="12" fillId="0" borderId="0"/>
    <x:xf numFmtId="0" fontId="12" fillId="0" borderId="0"/>
    <x:xf numFmtId="0" fontId="12" fillId="0" borderId="0"/>
    <x:xf numFmtId="0" fontId="11" fillId="0" borderId="0"/>
    <x:xf numFmtId="43" fontId="11" fillId="0" borderId="0" applyFont="0" applyFill="0" applyBorder="0" applyAlignment="0" applyProtection="0"/>
    <x:xf numFmtId="9" fontId="11" fillId="0" borderId="0" applyFont="0" applyFill="0" applyBorder="0" applyAlignment="0" applyProtection="0"/>
    <x:xf numFmtId="0" fontId="99" fillId="0" borderId="0"/>
    <x:xf numFmtId="0" fontId="10" fillId="0" borderId="0"/>
    <x:xf numFmtId="43" fontId="10" fillId="0" borderId="0" applyFont="0" applyFill="0" applyBorder="0" applyAlignment="0" applyProtection="0"/>
    <x:xf numFmtId="0" fontId="17" fillId="0" borderId="0"/>
    <x:xf numFmtId="172" fontId="37" fillId="0" borderId="0" applyProtection="0"/>
    <x:xf numFmtId="0" fontId="9" fillId="0" borderId="0"/>
    <x:xf numFmtId="0" fontId="8" fillId="0" borderId="0"/>
    <x:xf numFmtId="172" fontId="37" fillId="0" borderId="0" applyProtection="0"/>
    <x:xf numFmtId="9" fontId="8" fillId="0" borderId="0" applyFont="0" applyFill="0" applyBorder="0" applyAlignment="0" applyProtection="0"/>
    <x:xf numFmtId="43" fontId="8" fillId="0" borderId="0" applyFont="0" applyFill="0" applyBorder="0" applyAlignment="0" applyProtection="0"/>
    <x:xf numFmtId="0" fontId="8" fillId="0" borderId="0"/>
    <x:xf numFmtId="43" fontId="8" fillId="0" borderId="0" applyFont="0" applyFill="0" applyBorder="0" applyAlignment="0" applyProtection="0"/>
    <x:xf numFmtId="41" fontId="8" fillId="0" borderId="0" applyFont="0" applyFill="0" applyBorder="0" applyAlignment="0" applyProtection="0"/>
    <x:xf numFmtId="0" fontId="8" fillId="0" borderId="0"/>
    <x:xf numFmtId="43" fontId="17" fillId="0" borderId="0" applyFont="0" applyFill="0" applyBorder="0" applyAlignment="0" applyProtection="0"/>
    <x:xf numFmtId="0" fontId="17" fillId="0" borderId="0"/>
    <x:xf numFmtId="0" fontId="100" fillId="0" borderId="0"/>
    <x:xf numFmtId="0" fontId="7" fillId="0" borderId="0"/>
    <x:xf numFmtId="0" fontId="7" fillId="0" borderId="0"/>
    <x:xf numFmtId="9" fontId="13" fillId="0" borderId="0" applyFont="0" applyFill="0" applyBorder="0" applyAlignment="0" applyProtection="0"/>
    <x:xf numFmtId="43" fontId="13" fillId="0" borderId="0" applyFont="0" applyFill="0" applyBorder="0" applyAlignment="0" applyProtection="0"/>
    <x:xf numFmtId="0" fontId="7" fillId="0" borderId="0"/>
    <x:xf numFmtId="43" fontId="13" fillId="0" borderId="0" applyFont="0" applyFill="0" applyBorder="0" applyAlignment="0" applyProtection="0"/>
    <x:xf numFmtId="0" fontId="7" fillId="0" borderId="0"/>
    <x:xf numFmtId="0" fontId="7"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0" fontId="6" fillId="0" borderId="0"/>
    <x:xf numFmtId="43" fontId="6" fillId="0" borderId="0" applyFont="0" applyFill="0" applyBorder="0" applyAlignment="0" applyProtection="0"/>
    <x:xf numFmtId="9" fontId="6" fillId="0" borderId="0" applyFont="0" applyFill="0" applyBorder="0" applyAlignment="0" applyProtection="0"/>
    <x:xf numFmtId="0" fontId="6" fillId="0" borderId="0"/>
    <x:xf numFmtId="43" fontId="6" fillId="0" borderId="0" applyFont="0" applyFill="0" applyBorder="0" applyAlignment="0" applyProtection="0"/>
    <x:xf numFmtId="0" fontId="6" fillId="0" borderId="0"/>
    <x:xf numFmtId="0" fontId="6" fillId="0" borderId="0"/>
    <x:xf numFmtId="9" fontId="6" fillId="0" borderId="0" applyFont="0" applyFill="0" applyBorder="0" applyAlignment="0" applyProtection="0"/>
    <x:xf numFmtId="43" fontId="6" fillId="0" borderId="0" applyFont="0" applyFill="0" applyBorder="0" applyAlignment="0" applyProtection="0"/>
    <x:xf numFmtId="0" fontId="6" fillId="0" borderId="0"/>
    <x:xf numFmtId="43" fontId="6" fillId="0" borderId="0" applyFont="0" applyFill="0" applyBorder="0" applyAlignment="0" applyProtection="0"/>
    <x:xf numFmtId="41" fontId="6" fillId="0" borderId="0" applyFont="0" applyFill="0" applyBorder="0" applyAlignment="0" applyProtection="0"/>
    <x:xf numFmtId="0" fontId="6" fillId="0" borderId="0"/>
    <x:xf numFmtId="0" fontId="6" fillId="0" borderId="0"/>
    <x:xf numFmtId="0" fontId="6" fillId="0" borderId="0"/>
    <x:xf numFmtId="0" fontId="6" fillId="0" borderId="0"/>
    <x:xf numFmtId="0" fontId="6" fillId="0" borderId="0"/>
    <x:xf numFmtId="0" fontId="6"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43" fontId="5" fillId="0" borderId="0" applyFont="0" applyFill="0" applyBorder="0" applyAlignment="0" applyProtection="0"/>
    <x:xf numFmtId="9" fontId="5" fillId="0" borderId="0" applyFont="0" applyFill="0" applyBorder="0" applyAlignment="0" applyProtection="0"/>
    <x:xf numFmtId="0" fontId="5" fillId="0" borderId="0"/>
    <x:xf numFmtId="43" fontId="5" fillId="0" borderId="0" applyFont="0" applyFill="0" applyBorder="0" applyAlignment="0" applyProtection="0"/>
    <x:xf numFmtId="0" fontId="5" fillId="0" borderId="0"/>
    <x:xf numFmtId="0" fontId="5" fillId="0" borderId="0"/>
    <x:xf numFmtId="9" fontId="5" fillId="0" borderId="0" applyFont="0" applyFill="0" applyBorder="0" applyAlignment="0" applyProtection="0"/>
    <x:xf numFmtId="43" fontId="5" fillId="0" borderId="0" applyFont="0" applyFill="0" applyBorder="0" applyAlignment="0" applyProtection="0"/>
    <x:xf numFmtId="0" fontId="5" fillId="0" borderId="0"/>
    <x:xf numFmtId="43" fontId="5" fillId="0" borderId="0" applyFont="0" applyFill="0" applyBorder="0" applyAlignment="0" applyProtection="0"/>
    <x:xf numFmtId="41" fontId="5" fillId="0" borderId="0" applyFont="0" applyFill="0" applyBorder="0" applyAlignment="0" applyProtection="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43" fontId="5" fillId="0" borderId="0" applyFont="0" applyFill="0" applyBorder="0" applyAlignment="0" applyProtection="0"/>
    <x:xf numFmtId="9" fontId="5" fillId="0" borderId="0" applyFont="0" applyFill="0" applyBorder="0" applyAlignment="0" applyProtection="0"/>
    <x:xf numFmtId="0" fontId="5" fillId="0" borderId="0"/>
    <x:xf numFmtId="43" fontId="5" fillId="0" borderId="0" applyFont="0" applyFill="0" applyBorder="0" applyAlignment="0" applyProtection="0"/>
    <x:xf numFmtId="0" fontId="5" fillId="0" borderId="0"/>
    <x:xf numFmtId="0" fontId="5" fillId="0" borderId="0"/>
    <x:xf numFmtId="9" fontId="5" fillId="0" borderId="0" applyFont="0" applyFill="0" applyBorder="0" applyAlignment="0" applyProtection="0"/>
    <x:xf numFmtId="43" fontId="5" fillId="0" borderId="0" applyFont="0" applyFill="0" applyBorder="0" applyAlignment="0" applyProtection="0"/>
    <x:xf numFmtId="0" fontId="5" fillId="0" borderId="0"/>
    <x:xf numFmtId="43" fontId="5" fillId="0" borderId="0" applyFont="0" applyFill="0" applyBorder="0" applyAlignment="0" applyProtection="0"/>
    <x:xf numFmtId="41" fontId="5" fillId="0" borderId="0" applyFont="0" applyFill="0" applyBorder="0" applyAlignment="0" applyProtection="0"/>
    <x:xf numFmtId="0" fontId="5" fillId="0" borderId="0"/>
    <x:xf numFmtId="0" fontId="5" fillId="0" borderId="0"/>
    <x:xf numFmtId="0" fontId="5" fillId="0" borderId="0"/>
    <x:xf numFmtId="0" fontId="5" fillId="0" borderId="0"/>
    <x:xf numFmtId="0" fontId="5" fillId="0" borderId="0"/>
    <x:xf numFmtId="0" fontId="5" fillId="0" borderId="0"/>
    <x:xf numFmtId="43" fontId="17" fillId="0" borderId="0" applyFont="0" applyFill="0" applyBorder="0" applyAlignment="0" applyProtection="0"/>
    <x:xf numFmtId="0" fontId="4" fillId="0" borderId="0"/>
    <x:xf numFmtId="9" fontId="4" fillId="0" borderId="0" applyFont="0" applyFill="0" applyBorder="0" applyAlignment="0" applyProtection="0"/>
    <x:xf numFmtId="172" fontId="37" fillId="0" borderId="0" applyProtection="0"/>
    <x:xf numFmtId="43" fontId="17" fillId="0" borderId="0" applyFont="0" applyFill="0" applyBorder="0" applyAlignment="0" applyProtection="0"/>
    <x:xf numFmtId="44" fontId="17" fillId="0" borderId="0" applyFont="0" applyFill="0" applyBorder="0" applyAlignment="0" applyProtection="0"/>
    <x:xf numFmtId="0" fontId="33" fillId="0" borderId="0" applyFont="0" applyFill="0" applyBorder="0" applyAlignment="0" applyProtection="0"/>
    <x:xf numFmtId="0" fontId="19" fillId="0" borderId="0" applyFont="0" applyFill="0" applyBorder="0" applyAlignment="0" applyProtection="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172" fontId="37" fillId="0" borderId="0" applyProtection="0"/>
    <x:xf numFmtId="9" fontId="17" fillId="0" borderId="0" applyFont="0" applyFill="0" applyBorder="0" applyAlignment="0" applyProtection="0"/>
    <x:xf numFmtId="0" fontId="17" fillId="0" borderId="0" applyFont="0" applyFill="0" applyBorder="0" applyAlignment="0" applyProtection="0"/>
    <x:xf numFmtId="9" fontId="4" fillId="0" borderId="0" applyFont="0" applyFill="0" applyBorder="0" applyAlignment="0" applyProtection="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43" fontId="4" fillId="0" borderId="0" applyFont="0" applyFill="0" applyBorder="0" applyAlignment="0" applyProtection="0"/>
    <x:xf numFmtId="9" fontId="4" fillId="0" borderId="0" applyFont="0" applyFill="0" applyBorder="0" applyAlignment="0" applyProtection="0"/>
    <x:xf numFmtId="0" fontId="4" fillId="0" borderId="0"/>
    <x:xf numFmtId="43" fontId="4" fillId="0" borderId="0" applyFont="0" applyFill="0" applyBorder="0" applyAlignment="0" applyProtection="0"/>
    <x:xf numFmtId="0" fontId="4" fillId="0" borderId="0"/>
    <x:xf numFmtId="0" fontId="4" fillId="0" borderId="0"/>
    <x:xf numFmtId="9" fontId="4" fillId="0" borderId="0" applyFont="0" applyFill="0" applyBorder="0" applyAlignment="0" applyProtection="0"/>
    <x:xf numFmtId="43" fontId="4" fillId="0" borderId="0" applyFont="0" applyFill="0" applyBorder="0" applyAlignment="0" applyProtection="0"/>
    <x:xf numFmtId="0" fontId="4" fillId="0" borderId="0"/>
    <x:xf numFmtId="43" fontId="4" fillId="0" borderId="0" applyFont="0" applyFill="0" applyBorder="0" applyAlignment="0" applyProtection="0"/>
    <x:xf numFmtId="41" fontId="4" fillId="0" borderId="0" applyFont="0" applyFill="0" applyBorder="0" applyAlignment="0" applyProtection="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43" fontId="4" fillId="0" borderId="0" applyFont="0" applyFill="0" applyBorder="0" applyAlignment="0" applyProtection="0"/>
    <x:xf numFmtId="9" fontId="4" fillId="0" borderId="0" applyFont="0" applyFill="0" applyBorder="0" applyAlignment="0" applyProtection="0"/>
    <x:xf numFmtId="0" fontId="4" fillId="0" borderId="0"/>
    <x:xf numFmtId="43" fontId="4" fillId="0" borderId="0" applyFont="0" applyFill="0" applyBorder="0" applyAlignment="0" applyProtection="0"/>
    <x:xf numFmtId="0" fontId="4" fillId="0" borderId="0"/>
    <x:xf numFmtId="0" fontId="4" fillId="0" borderId="0"/>
    <x:xf numFmtId="9" fontId="4" fillId="0" borderId="0" applyFont="0" applyFill="0" applyBorder="0" applyAlignment="0" applyProtection="0"/>
    <x:xf numFmtId="43" fontId="4" fillId="0" borderId="0" applyFont="0" applyFill="0" applyBorder="0" applyAlignment="0" applyProtection="0"/>
    <x:xf numFmtId="0" fontId="4" fillId="0" borderId="0"/>
    <x:xf numFmtId="43" fontId="4" fillId="0" borderId="0" applyFont="0" applyFill="0" applyBorder="0" applyAlignment="0" applyProtection="0"/>
    <x:xf numFmtId="41" fontId="4" fillId="0" borderId="0" applyFont="0" applyFill="0" applyBorder="0" applyAlignment="0" applyProtection="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43" fontId="4" fillId="0" borderId="0" applyFont="0" applyFill="0" applyBorder="0" applyAlignment="0" applyProtection="0"/>
    <x:xf numFmtId="9" fontId="4" fillId="0" borderId="0" applyFont="0" applyFill="0" applyBorder="0" applyAlignment="0" applyProtection="0"/>
    <x:xf numFmtId="0" fontId="4" fillId="0" borderId="0"/>
    <x:xf numFmtId="43" fontId="4" fillId="0" borderId="0" applyFont="0" applyFill="0" applyBorder="0" applyAlignment="0" applyProtection="0"/>
    <x:xf numFmtId="0" fontId="4" fillId="0" borderId="0"/>
    <x:xf numFmtId="0" fontId="4" fillId="0" borderId="0"/>
    <x:xf numFmtId="9" fontId="4" fillId="0" borderId="0" applyFont="0" applyFill="0" applyBorder="0" applyAlignment="0" applyProtection="0"/>
    <x:xf numFmtId="43" fontId="4" fillId="0" borderId="0" applyFont="0" applyFill="0" applyBorder="0" applyAlignment="0" applyProtection="0"/>
    <x:xf numFmtId="0" fontId="4" fillId="0" borderId="0"/>
    <x:xf numFmtId="43" fontId="4" fillId="0" borderId="0" applyFont="0" applyFill="0" applyBorder="0" applyAlignment="0" applyProtection="0"/>
    <x:xf numFmtId="41" fontId="4" fillId="0" borderId="0" applyFont="0" applyFill="0" applyBorder="0" applyAlignment="0" applyProtection="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0" fontId="4" fillId="0" borderId="0"/>
    <x:xf numFmtId="43" fontId="4" fillId="0" borderId="0" applyFont="0" applyFill="0" applyBorder="0" applyAlignment="0" applyProtection="0"/>
    <x:xf numFmtId="9" fontId="4" fillId="0" borderId="0" applyFont="0" applyFill="0" applyBorder="0" applyAlignment="0" applyProtection="0"/>
    <x:xf numFmtId="0" fontId="4" fillId="0" borderId="0"/>
    <x:xf numFmtId="43" fontId="4" fillId="0" borderId="0" applyFont="0" applyFill="0" applyBorder="0" applyAlignment="0" applyProtection="0"/>
    <x:xf numFmtId="0" fontId="4" fillId="0" borderId="0"/>
    <x:xf numFmtId="0" fontId="4" fillId="0" borderId="0"/>
    <x:xf numFmtId="9" fontId="4" fillId="0" borderId="0" applyFont="0" applyFill="0" applyBorder="0" applyAlignment="0" applyProtection="0"/>
    <x:xf numFmtId="43" fontId="4" fillId="0" borderId="0" applyFont="0" applyFill="0" applyBorder="0" applyAlignment="0" applyProtection="0"/>
    <x:xf numFmtId="0" fontId="4" fillId="0" borderId="0"/>
    <x:xf numFmtId="43" fontId="4" fillId="0" borderId="0" applyFont="0" applyFill="0" applyBorder="0" applyAlignment="0" applyProtection="0"/>
    <x:xf numFmtId="41" fontId="4" fillId="0" borderId="0" applyFont="0" applyFill="0" applyBorder="0" applyAlignment="0" applyProtection="0"/>
    <x:xf numFmtId="0" fontId="4" fillId="0" borderId="0"/>
    <x:xf numFmtId="0" fontId="4" fillId="0" borderId="0"/>
    <x:xf numFmtId="0" fontId="4" fillId="0" borderId="0"/>
    <x:xf numFmtId="0" fontId="4" fillId="0" borderId="0"/>
    <x:xf numFmtId="0" fontId="4" fillId="0" borderId="0"/>
    <x:xf numFmtId="0" fontId="4" fillId="0" borderId="0"/>
    <x:xf numFmtId="43" fontId="17" fillId="0" borderId="0" applyFont="0" applyFill="0" applyBorder="0" applyAlignment="0" applyProtection="0"/>
    <x:xf numFmtId="44" fontId="17" fillId="0" borderId="0" applyFont="0" applyFill="0" applyBorder="0" applyAlignment="0" applyProtection="0"/>
    <x:xf numFmtId="9" fontId="17" fillId="0" borderId="0" applyFont="0" applyFill="0" applyBorder="0" applyAlignment="0" applyProtection="0"/>
    <x:xf numFmtId="43" fontId="17" fillId="0" borderId="0" applyFont="0" applyFill="0" applyBorder="0" applyAlignment="0" applyProtection="0"/>
    <x:xf numFmtId="43" fontId="17" fillId="0" borderId="0" applyFont="0" applyFill="0" applyBorder="0" applyAlignment="0" applyProtection="0"/>
    <x:xf numFmtId="43" fontId="17" fillId="0" borderId="0" applyFont="0" applyFill="0" applyBorder="0" applyAlignment="0" applyProtection="0"/>
    <x:xf numFmtId="43" fontId="17" fillId="0" borderId="0" applyFont="0" applyFill="0" applyBorder="0" applyAlignment="0" applyProtection="0"/>
    <x:xf numFmtId="172" fontId="37" fillId="0" borderId="0" applyProtection="0"/>
    <x:xf numFmtId="9" fontId="17" fillId="0" borderId="0" applyFont="0" applyFill="0" applyBorder="0" applyAlignment="0" applyProtection="0"/>
    <x:xf numFmtId="172" fontId="37" fillId="0" borderId="0" applyProtection="0"/>
    <x:xf numFmtId="43" fontId="17" fillId="0" borderId="0" applyFont="0" applyFill="0" applyBorder="0" applyAlignment="0" applyProtection="0"/>
    <x:xf numFmtId="44" fontId="17" fillId="0" borderId="0" applyFont="0" applyFill="0" applyBorder="0" applyAlignment="0" applyProtection="0"/>
    <x:xf numFmtId="44" fontId="17" fillId="0" borderId="0" applyFont="0" applyFill="0" applyBorder="0" applyAlignment="0" applyProtection="0"/>
    <x:xf numFmtId="172" fontId="37" fillId="0" borderId="0" applyProtection="0"/>
    <x:xf numFmtId="44" fontId="17" fillId="0" borderId="0" applyFont="0" applyFill="0" applyBorder="0" applyAlignment="0" applyProtection="0"/>
    <x:xf numFmtId="44" fontId="17" fillId="0" borderId="0" applyFont="0" applyFill="0" applyBorder="0" applyAlignment="0" applyProtection="0"/>
    <x:xf numFmtId="172" fontId="37" fillId="0" borderId="0" applyProtection="0"/>
    <x:xf numFmtId="172" fontId="37" fillId="0" borderId="0" applyProtection="0"/>
    <x:xf numFmtId="9" fontId="17" fillId="0" borderId="0" applyFont="0" applyFill="0" applyBorder="0" applyAlignment="0" applyProtection="0"/>
    <x:xf numFmtId="44" fontId="17" fillId="0" borderId="0" applyFont="0" applyFill="0" applyBorder="0" applyAlignment="0" applyProtection="0"/>
    <x:xf numFmtId="43" fontId="17" fillId="0" borderId="0" applyFont="0" applyFill="0" applyBorder="0" applyAlignment="0" applyProtection="0"/>
    <x:xf numFmtId="43" fontId="17" fillId="0" borderId="0" applyFont="0" applyFill="0" applyBorder="0" applyAlignment="0" applyProtection="0"/>
    <x:xf numFmtId="9" fontId="17" fillId="0" borderId="0" applyFont="0" applyFill="0" applyBorder="0" applyAlignment="0" applyProtection="0"/>
    <x:xf numFmtId="172" fontId="37" fillId="0" borderId="0" applyProtection="0"/>
    <x:xf numFmtId="9" fontId="17" fillId="0" borderId="0" applyFont="0" applyFill="0" applyBorder="0" applyAlignment="0" applyProtection="0"/>
    <x:xf numFmtId="43" fontId="17" fillId="0" borderId="0" applyFont="0" applyFill="0" applyBorder="0" applyAlignment="0" applyProtection="0"/>
    <x:xf numFmtId="44" fontId="17" fillId="0" borderId="0" applyFont="0" applyFill="0" applyBorder="0" applyAlignment="0" applyProtection="0"/>
    <x:xf numFmtId="44" fontId="17" fillId="0" borderId="0" applyFont="0" applyFill="0" applyBorder="0" applyAlignment="0" applyProtection="0"/>
    <x:xf numFmtId="9" fontId="17" fillId="0" borderId="0" applyFont="0" applyFill="0" applyBorder="0" applyAlignment="0" applyProtection="0"/>
    <x:xf numFmtId="9" fontId="17" fillId="0" borderId="0" applyFont="0" applyFill="0" applyBorder="0" applyAlignment="0" applyProtection="0"/>
    <x:xf numFmtId="172" fontId="37" fillId="0" borderId="0" applyProtection="0"/>
    <x:xf numFmtId="9" fontId="17" fillId="0" borderId="0" applyFont="0" applyFill="0" applyBorder="0" applyAlignment="0" applyProtection="0"/>
    <x:xf numFmtId="44" fontId="17" fillId="0" borderId="0" applyFont="0" applyFill="0" applyBorder="0" applyAlignment="0" applyProtection="0"/>
    <x:xf numFmtId="9" fontId="17" fillId="0" borderId="0" applyFont="0" applyFill="0" applyBorder="0" applyAlignment="0" applyProtection="0"/>
    <x:xf numFmtId="172" fontId="37" fillId="0" borderId="0" applyProtection="0"/>
    <x:xf numFmtId="172" fontId="37" fillId="0" borderId="0" applyProtection="0"/>
    <x:xf numFmtId="43" fontId="17" fillId="0" borderId="0" applyFont="0" applyFill="0" applyBorder="0" applyAlignment="0" applyProtection="0"/>
    <x:xf numFmtId="44" fontId="17" fillId="0" borderId="0" applyFont="0" applyFill="0" applyBorder="0" applyAlignment="0" applyProtection="0"/>
    <x:xf numFmtId="9" fontId="17" fillId="0" borderId="0" applyFont="0" applyFill="0" applyBorder="0" applyAlignment="0" applyProtection="0"/>
    <x:xf numFmtId="0" fontId="17" fillId="0" borderId="0"/>
    <x:xf numFmtId="9" fontId="17" fillId="0" borderId="0" applyFont="0" applyFill="0" applyBorder="0" applyAlignment="0" applyProtection="0"/>
    <x:xf numFmtId="44" fontId="17" fillId="0" borderId="0" applyFont="0" applyFill="0" applyBorder="0" applyAlignment="0" applyProtection="0"/>
    <x:xf numFmtId="42" fontId="17" fillId="0" borderId="0" applyFont="0" applyFill="0" applyBorder="0" applyAlignment="0" applyProtection="0"/>
    <x:xf numFmtId="43" fontId="17" fillId="0" borderId="0" applyFont="0" applyFill="0" applyBorder="0" applyAlignment="0" applyProtection="0"/>
    <x:xf numFmtId="0" fontId="38" fillId="0" borderId="0" applyNumberFormat="0" applyFont="0" applyFill="0" applyBorder="0" applyProtection="0"/>
    <x:xf numFmtId="43" fontId="13" fillId="0" borderId="0" applyFont="0" applyFill="0" applyBorder="0" applyAlignment="0" applyProtection="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43" fontId="3" fillId="0" borderId="0" applyFont="0" applyFill="0" applyBorder="0" applyAlignment="0" applyProtection="0"/>
    <x:xf numFmtId="9" fontId="3" fillId="0" borderId="0" applyFont="0" applyFill="0" applyBorder="0" applyAlignment="0" applyProtection="0"/>
    <x:xf numFmtId="0" fontId="3" fillId="0" borderId="0"/>
    <x:xf numFmtId="43" fontId="3" fillId="0" borderId="0" applyFont="0" applyFill="0" applyBorder="0" applyAlignment="0" applyProtection="0"/>
    <x:xf numFmtId="0" fontId="3" fillId="0" borderId="0"/>
    <x:xf numFmtId="0" fontId="3" fillId="0" borderId="0"/>
    <x:xf numFmtId="9" fontId="3" fillId="0" borderId="0" applyFont="0" applyFill="0" applyBorder="0" applyAlignment="0" applyProtection="0"/>
    <x:xf numFmtId="43" fontId="3" fillId="0" borderId="0" applyFont="0" applyFill="0" applyBorder="0" applyAlignment="0" applyProtection="0"/>
    <x:xf numFmtId="0" fontId="3" fillId="0" borderId="0"/>
    <x:xf numFmtId="43" fontId="3" fillId="0" borderId="0" applyFont="0" applyFill="0" applyBorder="0" applyAlignment="0" applyProtection="0"/>
    <x:xf numFmtId="41" fontId="3" fillId="0" borderId="0" applyFont="0" applyFill="0" applyBorder="0" applyAlignment="0" applyProtection="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43" fontId="3" fillId="0" borderId="0" applyFont="0" applyFill="0" applyBorder="0" applyAlignment="0" applyProtection="0"/>
    <x:xf numFmtId="9" fontId="3" fillId="0" borderId="0" applyFont="0" applyFill="0" applyBorder="0" applyAlignment="0" applyProtection="0"/>
    <x:xf numFmtId="0" fontId="3" fillId="0" borderId="0"/>
    <x:xf numFmtId="43" fontId="3" fillId="0" borderId="0" applyFont="0" applyFill="0" applyBorder="0" applyAlignment="0" applyProtection="0"/>
    <x:xf numFmtId="0" fontId="3" fillId="0" borderId="0"/>
    <x:xf numFmtId="0" fontId="3" fillId="0" borderId="0"/>
    <x:xf numFmtId="9" fontId="3" fillId="0" borderId="0" applyFont="0" applyFill="0" applyBorder="0" applyAlignment="0" applyProtection="0"/>
    <x:xf numFmtId="43" fontId="3" fillId="0" borderId="0" applyFont="0" applyFill="0" applyBorder="0" applyAlignment="0" applyProtection="0"/>
    <x:xf numFmtId="0" fontId="3" fillId="0" borderId="0"/>
    <x:xf numFmtId="43" fontId="3" fillId="0" borderId="0" applyFont="0" applyFill="0" applyBorder="0" applyAlignment="0" applyProtection="0"/>
    <x:xf numFmtId="41" fontId="3" fillId="0" borderId="0" applyFont="0" applyFill="0" applyBorder="0" applyAlignment="0" applyProtection="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43" fontId="3" fillId="0" borderId="0" applyFont="0" applyFill="0" applyBorder="0" applyAlignment="0" applyProtection="0"/>
    <x:xf numFmtId="9" fontId="3" fillId="0" borderId="0" applyFont="0" applyFill="0" applyBorder="0" applyAlignment="0" applyProtection="0"/>
    <x:xf numFmtId="0" fontId="3" fillId="0" borderId="0"/>
    <x:xf numFmtId="43" fontId="3" fillId="0" borderId="0" applyFont="0" applyFill="0" applyBorder="0" applyAlignment="0" applyProtection="0"/>
    <x:xf numFmtId="0" fontId="3" fillId="0" borderId="0"/>
    <x:xf numFmtId="0" fontId="3" fillId="0" borderId="0"/>
    <x:xf numFmtId="9" fontId="3" fillId="0" borderId="0" applyFont="0" applyFill="0" applyBorder="0" applyAlignment="0" applyProtection="0"/>
    <x:xf numFmtId="43" fontId="3" fillId="0" borderId="0" applyFont="0" applyFill="0" applyBorder="0" applyAlignment="0" applyProtection="0"/>
    <x:xf numFmtId="0" fontId="3" fillId="0" borderId="0"/>
    <x:xf numFmtId="43" fontId="3" fillId="0" borderId="0" applyFont="0" applyFill="0" applyBorder="0" applyAlignment="0" applyProtection="0"/>
    <x:xf numFmtId="41" fontId="3" fillId="0" borderId="0" applyFont="0" applyFill="0" applyBorder="0" applyAlignment="0" applyProtection="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43" fontId="3" fillId="0" borderId="0" applyFont="0" applyFill="0" applyBorder="0" applyAlignment="0" applyProtection="0"/>
    <x:xf numFmtId="9" fontId="3" fillId="0" borderId="0" applyFont="0" applyFill="0" applyBorder="0" applyAlignment="0" applyProtection="0"/>
    <x:xf numFmtId="0" fontId="3" fillId="0" borderId="0"/>
    <x:xf numFmtId="43" fontId="3" fillId="0" borderId="0" applyFont="0" applyFill="0" applyBorder="0" applyAlignment="0" applyProtection="0"/>
    <x:xf numFmtId="0" fontId="3" fillId="0" borderId="0"/>
    <x:xf numFmtId="0" fontId="3" fillId="0" borderId="0"/>
    <x:xf numFmtId="9" fontId="3" fillId="0" borderId="0" applyFont="0" applyFill="0" applyBorder="0" applyAlignment="0" applyProtection="0"/>
    <x:xf numFmtId="43" fontId="3" fillId="0" borderId="0" applyFont="0" applyFill="0" applyBorder="0" applyAlignment="0" applyProtection="0"/>
    <x:xf numFmtId="0" fontId="3" fillId="0" borderId="0"/>
    <x:xf numFmtId="43" fontId="3" fillId="0" borderId="0" applyFont="0" applyFill="0" applyBorder="0" applyAlignment="0" applyProtection="0"/>
    <x:xf numFmtId="41" fontId="3" fillId="0" borderId="0" applyFont="0" applyFill="0" applyBorder="0" applyAlignment="0" applyProtection="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9" fontId="3" fillId="0" borderId="0" applyFont="0" applyFill="0" applyBorder="0" applyAlignment="0" applyProtection="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9" fontId="3" fillId="0" borderId="0" applyFont="0" applyFill="0" applyBorder="0" applyAlignment="0" applyProtection="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43" fontId="3" fillId="0" borderId="0" applyFont="0" applyFill="0" applyBorder="0" applyAlignment="0" applyProtection="0"/>
    <x:xf numFmtId="9" fontId="3" fillId="0" borderId="0" applyFont="0" applyFill="0" applyBorder="0" applyAlignment="0" applyProtection="0"/>
    <x:xf numFmtId="0" fontId="3" fillId="0" borderId="0"/>
    <x:xf numFmtId="43" fontId="3" fillId="0" borderId="0" applyFont="0" applyFill="0" applyBorder="0" applyAlignment="0" applyProtection="0"/>
    <x:xf numFmtId="0" fontId="3" fillId="0" borderId="0"/>
    <x:xf numFmtId="0" fontId="3" fillId="0" borderId="0"/>
    <x:xf numFmtId="9" fontId="3" fillId="0" borderId="0" applyFont="0" applyFill="0" applyBorder="0" applyAlignment="0" applyProtection="0"/>
    <x:xf numFmtId="43" fontId="3" fillId="0" borderId="0" applyFont="0" applyFill="0" applyBorder="0" applyAlignment="0" applyProtection="0"/>
    <x:xf numFmtId="0" fontId="3" fillId="0" borderId="0"/>
    <x:xf numFmtId="43" fontId="3" fillId="0" borderId="0" applyFont="0" applyFill="0" applyBorder="0" applyAlignment="0" applyProtection="0"/>
    <x:xf numFmtId="41" fontId="3" fillId="0" borderId="0" applyFont="0" applyFill="0" applyBorder="0" applyAlignment="0" applyProtection="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43" fontId="3" fillId="0" borderId="0" applyFont="0" applyFill="0" applyBorder="0" applyAlignment="0" applyProtection="0"/>
    <x:xf numFmtId="9" fontId="3" fillId="0" borderId="0" applyFont="0" applyFill="0" applyBorder="0" applyAlignment="0" applyProtection="0"/>
    <x:xf numFmtId="0" fontId="3" fillId="0" borderId="0"/>
    <x:xf numFmtId="43" fontId="3" fillId="0" borderId="0" applyFont="0" applyFill="0" applyBorder="0" applyAlignment="0" applyProtection="0"/>
    <x:xf numFmtId="0" fontId="3" fillId="0" borderId="0"/>
    <x:xf numFmtId="0" fontId="3" fillId="0" borderId="0"/>
    <x:xf numFmtId="9" fontId="3" fillId="0" borderId="0" applyFont="0" applyFill="0" applyBorder="0" applyAlignment="0" applyProtection="0"/>
    <x:xf numFmtId="43" fontId="3" fillId="0" borderId="0" applyFont="0" applyFill="0" applyBorder="0" applyAlignment="0" applyProtection="0"/>
    <x:xf numFmtId="0" fontId="3" fillId="0" borderId="0"/>
    <x:xf numFmtId="43" fontId="3" fillId="0" borderId="0" applyFont="0" applyFill="0" applyBorder="0" applyAlignment="0" applyProtection="0"/>
    <x:xf numFmtId="41" fontId="3" fillId="0" borderId="0" applyFont="0" applyFill="0" applyBorder="0" applyAlignment="0" applyProtection="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43" fontId="3" fillId="0" borderId="0" applyFont="0" applyFill="0" applyBorder="0" applyAlignment="0" applyProtection="0"/>
    <x:xf numFmtId="9" fontId="3" fillId="0" borderId="0" applyFont="0" applyFill="0" applyBorder="0" applyAlignment="0" applyProtection="0"/>
    <x:xf numFmtId="0" fontId="3" fillId="0" borderId="0"/>
    <x:xf numFmtId="43" fontId="3" fillId="0" borderId="0" applyFont="0" applyFill="0" applyBorder="0" applyAlignment="0" applyProtection="0"/>
    <x:xf numFmtId="0" fontId="3" fillId="0" borderId="0"/>
    <x:xf numFmtId="0" fontId="3" fillId="0" borderId="0"/>
    <x:xf numFmtId="9" fontId="3" fillId="0" borderId="0" applyFont="0" applyFill="0" applyBorder="0" applyAlignment="0" applyProtection="0"/>
    <x:xf numFmtId="43" fontId="3" fillId="0" borderId="0" applyFont="0" applyFill="0" applyBorder="0" applyAlignment="0" applyProtection="0"/>
    <x:xf numFmtId="0" fontId="3" fillId="0" borderId="0"/>
    <x:xf numFmtId="43" fontId="3" fillId="0" borderId="0" applyFont="0" applyFill="0" applyBorder="0" applyAlignment="0" applyProtection="0"/>
    <x:xf numFmtId="41" fontId="3" fillId="0" borderId="0" applyFont="0" applyFill="0" applyBorder="0" applyAlignment="0" applyProtection="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0" fontId="3" fillId="0" borderId="0"/>
    <x:xf numFmtId="43" fontId="3" fillId="0" borderId="0" applyFont="0" applyFill="0" applyBorder="0" applyAlignment="0" applyProtection="0"/>
    <x:xf numFmtId="9" fontId="3" fillId="0" borderId="0" applyFont="0" applyFill="0" applyBorder="0" applyAlignment="0" applyProtection="0"/>
    <x:xf numFmtId="0" fontId="3" fillId="0" borderId="0"/>
    <x:xf numFmtId="43" fontId="3" fillId="0" borderId="0" applyFont="0" applyFill="0" applyBorder="0" applyAlignment="0" applyProtection="0"/>
    <x:xf numFmtId="0" fontId="3" fillId="0" borderId="0"/>
    <x:xf numFmtId="0" fontId="3" fillId="0" borderId="0"/>
    <x:xf numFmtId="9" fontId="3" fillId="0" borderId="0" applyFont="0" applyFill="0" applyBorder="0" applyAlignment="0" applyProtection="0"/>
    <x:xf numFmtId="43" fontId="3" fillId="0" borderId="0" applyFont="0" applyFill="0" applyBorder="0" applyAlignment="0" applyProtection="0"/>
    <x:xf numFmtId="0" fontId="3" fillId="0" borderId="0"/>
    <x:xf numFmtId="43" fontId="3" fillId="0" borderId="0" applyFont="0" applyFill="0" applyBorder="0" applyAlignment="0" applyProtection="0"/>
    <x:xf numFmtId="41" fontId="3" fillId="0" borderId="0" applyFont="0" applyFill="0" applyBorder="0" applyAlignment="0" applyProtection="0"/>
    <x:xf numFmtId="0" fontId="3" fillId="0" borderId="0"/>
    <x:xf numFmtId="0" fontId="3" fillId="0" borderId="0"/>
    <x:xf numFmtId="0" fontId="3" fillId="0" borderId="0"/>
    <x:xf numFmtId="0" fontId="3" fillId="0" borderId="0"/>
    <x:xf numFmtId="0" fontId="3" fillId="0" borderId="0"/>
    <x:xf numFmtId="0" fontId="3" fillId="0" borderId="0"/>
    <x:xf numFmtId="172" fontId="37" fillId="0" borderId="0" applyProtection="0"/>
    <x:xf numFmtId="0" fontId="133" fillId="0" borderId="0"/>
    <x:xf numFmtId="43" fontId="17" fillId="0" borderId="0" applyFont="0" applyFill="0" applyBorder="0" applyAlignment="0" applyProtection="0"/>
    <x:xf numFmtId="172" fontId="147" fillId="0" borderId="0" applyProtection="0"/>
    <x:xf numFmtId="9" fontId="17" fillId="0" borderId="0" applyFont="0" applyFill="0" applyBorder="0" applyAlignment="0" applyProtection="0"/>
    <x:xf numFmtId="44" fontId="17" fillId="0" borderId="0" applyFont="0" applyFill="0" applyBorder="0" applyAlignment="0" applyProtection="0"/>
    <x:xf numFmtId="43" fontId="17" fillId="0" borderId="0" applyFont="0" applyFill="0" applyBorder="0" applyAlignment="0" applyProtection="0"/>
    <x:xf numFmtId="43" fontId="17" fillId="0" borderId="0" applyFont="0" applyFill="0" applyBorder="0" applyAlignment="0" applyProtection="0"/>
    <x:xf numFmtId="44" fontId="17" fillId="0" borderId="0" applyFont="0" applyFill="0" applyBorder="0" applyAlignment="0" applyProtection="0"/>
    <x:xf numFmtId="172" fontId="147" fillId="0" borderId="0" applyProtection="0"/>
    <x:xf numFmtId="0" fontId="17" fillId="0" borderId="0"/>
    <x:xf numFmtId="0" fontId="17" fillId="0" borderId="0"/>
    <x:xf numFmtId="172" fontId="147" fillId="0" borderId="0" applyProtection="0"/>
    <x:xf numFmtId="172" fontId="37" fillId="0" borderId="0" applyProtection="0"/>
    <x:xf numFmtId="0" fontId="17" fillId="0" borderId="0"/>
    <x:xf numFmtId="0" fontId="17" fillId="0" borderId="0"/>
    <x:xf numFmtId="9" fontId="17" fillId="0" borderId="0" applyFont="0" applyFill="0" applyBorder="0" applyAlignment="0" applyProtection="0"/>
    <x:xf numFmtId="43" fontId="2" fillId="0" borderId="0" applyFont="0" applyFill="0" applyBorder="0" applyAlignment="0" applyProtection="0"/>
    <x:xf numFmtId="0" fontId="2" fillId="0" borderId="0"/>
    <x:xf numFmtId="44" fontId="17" fillId="0" borderId="0" applyFont="0" applyFill="0" applyBorder="0" applyAlignment="0" applyProtection="0"/>
    <x:xf numFmtId="44" fontId="17" fillId="0" borderId="0" applyFont="0" applyFill="0" applyBorder="0" applyAlignment="0" applyProtection="0"/>
    <x:xf numFmtId="0" fontId="17" fillId="0" borderId="0"/>
    <x:xf numFmtId="0" fontId="148" fillId="0" borderId="0"/>
    <x:xf numFmtId="43" fontId="17" fillId="0" borderId="0" applyFont="0" applyFill="0" applyBorder="0" applyAlignment="0" applyProtection="0"/>
    <x:xf numFmtId="43" fontId="17" fillId="0" borderId="0" applyFont="0" applyFill="0" applyBorder="0" applyAlignment="0" applyProtection="0"/>
    <x:xf numFmtId="9" fontId="17" fillId="0" borderId="0" applyFont="0" applyFill="0" applyBorder="0" applyAlignment="0" applyProtection="0"/>
    <x:xf numFmtId="43" fontId="17" fillId="0" borderId="0" applyFont="0" applyFill="0" applyBorder="0" applyAlignment="0" applyProtection="0"/>
    <x:xf numFmtId="44" fontId="17" fillId="0" borderId="0" applyFont="0" applyFill="0" applyBorder="0" applyAlignment="0" applyProtection="0"/>
    <x:xf numFmtId="9" fontId="17" fillId="0" borderId="0" applyFont="0" applyFill="0" applyBorder="0" applyAlignment="0" applyProtection="0"/>
    <x:xf numFmtId="172" fontId="147" fillId="0" borderId="0" applyProtection="0"/>
    <x:xf numFmtId="9" fontId="17" fillId="0" borderId="0" applyFont="0" applyFill="0" applyBorder="0" applyAlignment="0" applyProtection="0"/>
    <x:xf numFmtId="172" fontId="147" fillId="0" borderId="0" applyProtection="0"/>
    <x:xf numFmtId="0" fontId="1" fillId="0" borderId="0"/>
  </x:cellStyleXfs>
  <x:cellXfs count="1037">
    <x:xf numFmtId="172" fontId="0" fillId="0" borderId="0" xfId="0"/>
    <x:xf numFmtId="0" fontId="57" fillId="0" borderId="0" xfId="201" applyNumberFormat="1" applyFont="1" applyProtection="1">
      <x:protection locked="0"/>
    </x:xf>
    <x:xf numFmtId="0" fontId="57" fillId="0" borderId="0" xfId="201" applyNumberFormat="1" applyFont="1"/>
    <x:xf numFmtId="172" fontId="57" fillId="0" borderId="0" xfId="211" applyFont="1" applyProtection="1"/>
    <x:xf numFmtId="3" fontId="57" fillId="0" borderId="0" xfId="211" applyNumberFormat="1" applyFont="1" applyProtection="1"/>
    <x:xf numFmtId="169" fontId="57" fillId="0" borderId="0" xfId="211" applyNumberFormat="1" applyFont="1" applyProtection="1"/>
    <x:xf numFmtId="172" fontId="57" fillId="0" borderId="0" xfId="0" applyFont="1"/>
    <x:xf numFmtId="172" fontId="47" fillId="0" borderId="0" xfId="0" applyFont="1"/>
    <x:xf numFmtId="169" fontId="47" fillId="0" borderId="0" xfId="0" applyNumberFormat="1" applyFont="1"/>
    <x:xf numFmtId="169" fontId="57" fillId="0" borderId="0" xfId="211" applyNumberFormat="1" applyFont="1" applyAlignment="1" applyProtection="1">
      <x:alignment vertical="top"/>
    </x:xf>
    <x:xf numFmtId="3" fontId="57" fillId="0" borderId="0" xfId="211" applyNumberFormat="1" applyFont="1" applyAlignment="1" applyProtection="1">
      <x:alignment vertical="top"/>
    </x:xf>
    <x:xf numFmtId="173" fontId="47" fillId="0" borderId="0" xfId="59" applyNumberFormat="1" applyFont="1" applyAlignment="1"/>
    <x:xf numFmtId="172" fontId="57" fillId="0" borderId="0" xfId="0" applyFont="1" applyProtection="1"/>
    <x:xf numFmtId="172" fontId="57" fillId="0" borderId="0" xfId="201" applyFont="1"/>
    <x:xf numFmtId="172" fontId="57" fillId="0" borderId="0" xfId="0" applyFont="1" applyAlignment="1">
      <x:alignment horizontal="center"/>
    </x:xf>
    <x:xf numFmtId="172" fontId="127" fillId="0" borderId="0" xfId="0" applyFont="1" applyAlignment="1" applyProtection="1">
      <x:alignment vertical="center"/>
    </x:xf>
    <x:xf numFmtId="172" fontId="47" fillId="0" borderId="0" xfId="0" applyFont="1" applyProtection="1"/>
    <x:xf numFmtId="172" fontId="47" fillId="0" borderId="0" xfId="0" applyFont="1" applyAlignment="1" applyProtection="1">
      <x:alignment horizontal="center"/>
    </x:xf>
    <x:xf numFmtId="0" fontId="57" fillId="0" borderId="0" xfId="188" applyFont="1"/>
    <x:xf numFmtId="0" fontId="64" fillId="0" borderId="0" xfId="188" applyFont="1"/>
    <x:xf numFmtId="0" fontId="57" fillId="0" borderId="0" xfId="188" applyFont="1" applyAlignment="1">
      <x:alignment horizontal="right"/>
    </x:xf>
    <x:xf numFmtId="0" fontId="57" fillId="0" borderId="0" xfId="211" applyNumberFormat="1" applyFont="1" applyProtection="1"/>
    <x:xf numFmtId="0" fontId="57" fillId="0" borderId="0" xfId="211" applyNumberFormat="1" applyFont="1" applyAlignment="1" applyProtection="1">
      <x:alignment horizontal="center"/>
    </x:xf>
    <x:xf numFmtId="0" fontId="57" fillId="17" borderId="0" xfId="201" applyNumberFormat="1" applyFont="1" applyFill="1" applyAlignment="1" applyProtection="1">
      <x:alignment horizontal="right"/>
    </x:xf>
    <x:xf numFmtId="3" fontId="57" fillId="0" borderId="0" xfId="211" applyNumberFormat="1" applyFont="1" applyAlignment="1" applyProtection="1">
      <x:alignment horizontal="center"/>
    </x:xf>
    <x:xf numFmtId="0" fontId="92" fillId="0" borderId="0" xfId="211" applyNumberFormat="1" applyFont="1" applyProtection="1"/>
    <x:xf numFmtId="172" fontId="98" fillId="0" borderId="0" xfId="0" applyFont="1" applyAlignment="1" applyProtection="1">
      <x:alignment horizontal="center" vertical="center"/>
    </x:xf>
    <x:xf numFmtId="49" fontId="57" fillId="0" borderId="0" xfId="211" applyNumberFormat="1" applyFont="1" applyProtection="1"/>
    <x:xf numFmtId="49" fontId="57" fillId="0" borderId="0" xfId="211" applyNumberFormat="1" applyFont="1" applyAlignment="1" applyProtection="1">
      <x:alignment horizontal="center"/>
    </x:xf>
    <x:xf numFmtId="173" fontId="57" fillId="0" borderId="0" xfId="59" applyNumberFormat="1" applyFont="1" applyFill="1" applyProtection="1"/>
    <x:xf numFmtId="173" fontId="57" fillId="0" borderId="0" xfId="59" applyNumberFormat="1" applyFont="1" applyFill="1" applyAlignment="1" applyProtection="1">
      <x:alignment horizontal="center"/>
    </x:xf>
    <x:xf numFmtId="0" fontId="57" fillId="0" borderId="8" xfId="211" applyNumberFormat="1" applyFont="1" applyBorder="1" applyAlignment="1" applyProtection="1">
      <x:alignment horizontal="center"/>
    </x:xf>
    <x:xf numFmtId="173" fontId="57" fillId="0" borderId="8" xfId="59" applyNumberFormat="1" applyFont="1" applyFill="1" applyBorder="1" applyAlignment="1" applyProtection="1">
      <x:alignment horizontal="center"/>
    </x:xf>
    <x:xf numFmtId="43" fontId="57" fillId="0" borderId="0" xfId="59" applyFont="1" applyFill="1" applyProtection="1"/>
    <x:xf numFmtId="173" fontId="57" fillId="0" borderId="0" xfId="59" applyNumberFormat="1" applyFont="1" applyFill="1" applyAlignment="1" applyProtection="1"/>
    <x:xf numFmtId="0" fontId="57" fillId="0" borderId="8" xfId="211" applyNumberFormat="1" applyFont="1" applyBorder="1" applyAlignment="1" applyProtection="1">
      <x:alignment horizontal="centerContinuous"/>
    </x:xf>
    <x:xf numFmtId="43" fontId="57" fillId="0" borderId="0" xfId="59" applyFont="1" applyFill="1" applyAlignment="1" applyProtection="1"/>
    <x:xf numFmtId="10" fontId="57" fillId="0" borderId="0" xfId="266" applyNumberFormat="1" applyFont="1" applyFill="1" applyAlignment="1" applyProtection="1"/>
    <x:xf numFmtId="3" fontId="57" fillId="0" borderId="0" xfId="188" applyNumberFormat="1" applyFont="1"/>
    <x:xf numFmtId="3" fontId="57" fillId="0" borderId="0" xfId="211" applyNumberFormat="1" applyFont="1" applyAlignment="1" applyProtection="1">
      <x:alignment horizontal="left"/>
    </x:xf>
    <x:xf numFmtId="173" fontId="57" fillId="0" borderId="8" xfId="59" applyNumberFormat="1" applyFont="1" applyFill="1" applyBorder="1" applyAlignment="1" applyProtection="1"/>
    <x:xf numFmtId="3" fontId="57" fillId="0" borderId="0" xfId="211" applyNumberFormat="1" applyFont="1" applyAlignment="1" applyProtection="1">
      <x:alignment horizontal="fill"/>
    </x:xf>
    <x:xf numFmtId="173" fontId="57" fillId="0" borderId="18" xfId="59" applyNumberFormat="1" applyFont="1" applyFill="1" applyBorder="1" applyAlignment="1" applyProtection="1">
      <x:alignment horizontal="right"/>
    </x:xf>
    <x:xf numFmtId="43" fontId="57" fillId="0" borderId="0" xfId="211" applyNumberFormat="1" applyFont="1" applyProtection="1"/>
    <x:xf numFmtId="0" fontId="57" fillId="0" borderId="0" xfId="206" applyFont="1" applyProtection="1"/>
    <x:xf numFmtId="173" fontId="57" fillId="0" borderId="0" xfId="59" applyNumberFormat="1" applyFont="1" applyFill="1" applyBorder="1" applyAlignment="1" applyProtection="1"/>
    <x:xf numFmtId="173" fontId="57" fillId="0" borderId="0" xfId="59" applyNumberFormat="1" applyFont="1" applyFill="1" applyBorder="1" applyProtection="1"/>
    <x:xf numFmtId="0" fontId="57" fillId="0" borderId="0" xfId="206" applyFont="1" applyAlignment="1" applyProtection="1">
      <x:alignment horizontal="center"/>
    </x:xf>
    <x:xf numFmtId="0" fontId="57" fillId="0" borderId="0" xfId="206" applyFont="1" applyAlignment="1" applyProtection="1">
      <x:alignment horizontal="left"/>
    </x:xf>
    <x:xf numFmtId="43" fontId="57" fillId="0" borderId="0" xfId="59" applyFont="1" applyFill="1" applyBorder="1" applyAlignment="1" applyProtection="1"/>
    <x:xf numFmtId="166" fontId="57" fillId="0" borderId="0" xfId="206" applyNumberFormat="1" applyFont="1" applyProtection="1"/>
    <x:xf numFmtId="173" fontId="57" fillId="0" borderId="0" xfId="211" applyNumberFormat="1" applyFont="1" applyProtection="1"/>
    <x:xf numFmtId="3" fontId="57" fillId="0" borderId="0" xfId="206" applyNumberFormat="1" applyFont="1" applyProtection="1"/>
    <x:xf numFmtId="173" fontId="57" fillId="0" borderId="0" xfId="59" applyNumberFormat="1" applyFont="1" applyFill="1" applyBorder="1" applyAlignment="1" applyProtection="1">
      <x:alignment horizontal="right"/>
    </x:xf>
    <x:xf numFmtId="171" fontId="57" fillId="0" borderId="0" xfId="211" applyNumberFormat="1" applyFont="1" applyProtection="1"/>
    <x:xf numFmtId="278" fontId="57" fillId="0" borderId="0" xfId="211" applyNumberFormat="1" applyFont="1" applyProtection="1"/>
    <x:xf numFmtId="168" fontId="57" fillId="0" borderId="0" xfId="211" applyNumberFormat="1" applyFont="1" applyProtection="1"/>
    <x:xf numFmtId="0" fontId="57" fillId="0" borderId="0" xfId="211" applyNumberFormat="1" applyFont="1" applyAlignment="1" applyProtection="1">
      <x:alignment horizontal="right"/>
    </x:xf>
    <x:xf numFmtId="3" fontId="64" fillId="0" borderId="0" xfId="211" applyNumberFormat="1" applyFont="1" applyAlignment="1" applyProtection="1">
      <x:alignment horizontal="center"/>
    </x:xf>
    <x:xf numFmtId="0" fontId="64" fillId="0" borderId="0" xfId="211" applyNumberFormat="1" applyFont="1" applyAlignment="1" applyProtection="1">
      <x:alignment horizontal="center"/>
    </x:xf>
    <x:xf numFmtId="172" fontId="64" fillId="0" borderId="0" xfId="211" applyFont="1" applyAlignment="1" applyProtection="1">
      <x:alignment horizontal="center"/>
    </x:xf>
    <x:xf numFmtId="3" fontId="64" fillId="0" borderId="0" xfId="211" applyNumberFormat="1" applyFont="1" applyProtection="1"/>
    <x:xf numFmtId="0" fontId="64" fillId="0" borderId="0" xfId="211" applyNumberFormat="1" applyFont="1" applyProtection="1"/>
    <x:xf numFmtId="165" fontId="57" fillId="0" borderId="0" xfId="211" applyNumberFormat="1" applyFont="1" applyProtection="1"/>
    <x:xf numFmtId="10" fontId="57" fillId="0" borderId="0" xfId="266" applyNumberFormat="1" applyFont="1" applyFill="1" applyAlignment="1" applyProtection="1">
      <x:alignment horizontal="center"/>
    </x:xf>
    <x:xf numFmtId="164" fontId="57" fillId="0" borderId="0" xfId="211" applyNumberFormat="1" applyFont="1" applyAlignment="1" applyProtection="1">
      <x:alignment horizontal="center"/>
    </x:xf>
    <x:xf numFmtId="10" fontId="57" fillId="0" borderId="0" xfId="266" applyNumberFormat="1" applyFont="1" applyFill="1" applyAlignment="1" applyProtection="1">
      <x:alignment horizontal="right"/>
    </x:xf>
    <x:xf numFmtId="10" fontId="57" fillId="0" borderId="0" xfId="266" applyNumberFormat="1" applyFont="1" applyFill="1" applyBorder="1" applyAlignment="1" applyProtection="1"/>
    <x:xf numFmtId="3" fontId="57" fillId="0" borderId="0" xfId="211" quotePrefix="1" applyNumberFormat="1" applyFont="1" applyAlignment="1" applyProtection="1">
      <x:alignment horizontal="left"/>
    </x:xf>
    <x:xf numFmtId="173" fontId="57" fillId="0" borderId="18" xfId="59" applyNumberFormat="1" applyFont="1" applyFill="1" applyBorder="1" applyAlignment="1" applyProtection="1"/>
    <x:xf numFmtId="164" fontId="57" fillId="0" borderId="0" xfId="188" applyNumberFormat="1" applyFont="1" applyAlignment="1">
      <x:alignment horizontal="center"/>
    </x:xf>
    <x:xf numFmtId="0" fontId="47" fillId="0" borderId="0" xfId="0" applyNumberFormat="1" applyFont="1" applyAlignment="1" applyProtection="1">
      <x:alignment horizontal="left"/>
    </x:xf>
    <x:xf numFmtId="172" fontId="47" fillId="0" borderId="0" xfId="0" applyFont="1" applyAlignment="1" applyProtection="1">
      <x:alignment horizontal="left"/>
    </x:xf>
    <x:xf numFmtId="3" fontId="47" fillId="0" borderId="0" xfId="0" applyNumberFormat="1" applyFont="1" applyProtection="1"/>
    <x:xf numFmtId="3" fontId="47" fillId="0" borderId="0" xfId="0" applyNumberFormat="1" applyFont="1" applyAlignment="1" applyProtection="1">
      <x:alignment horizontal="right"/>
    </x:xf>
    <x:xf numFmtId="172" fontId="130" fillId="0" borderId="0" xfId="0" applyFont="1" applyAlignment="1" applyProtection="1">
      <x:alignment horizontal="center"/>
    </x:xf>
    <x:xf numFmtId="3" fontId="57" fillId="0" borderId="0" xfId="211" applyNumberFormat="1" applyFont="1" applyAlignment="1" applyProtection="1">
      <x:alignment horizontal="right"/>
    </x:xf>
    <x:xf numFmtId="3" fontId="57" fillId="0" borderId="0" xfId="211" quotePrefix="1" applyNumberFormat="1" applyFont="1" applyProtection="1"/>
    <x:xf numFmtId="0" fontId="57" fillId="0" borderId="0" xfId="211" applyNumberFormat="1" applyFont="1" applyAlignment="1" applyProtection="1">
      <x:alignment wrapText="1"/>
    </x:xf>
    <x:xf numFmtId="3" fontId="57" fillId="0" borderId="0" xfId="211" applyNumberFormat="1" applyFont="1" applyAlignment="1" applyProtection="1">
      <x:alignment wrapText="1"/>
    </x:xf>
    <x:xf numFmtId="0" fontId="57" fillId="0" borderId="0" xfId="211" quotePrefix="1" applyNumberFormat="1" applyFont="1" applyAlignment="1" applyProtection="1">
      <x:alignment horizontal="left"/>
    </x:xf>
    <x:xf numFmtId="0" fontId="57" fillId="0" borderId="0" xfId="211" applyNumberFormat="1" applyFont="1" applyAlignment="1" applyProtection="1">
      <x:alignment horizontal="left" indent="2"/>
    </x:xf>
    <x:xf numFmtId="0" fontId="57" fillId="0" borderId="0" xfId="0" applyNumberFormat="1" applyFont="1" applyAlignment="1" applyProtection="1">
      <x:alignment horizontal="left"/>
    </x:xf>
    <x:xf numFmtId="164" fontId="57" fillId="0" borderId="0" xfId="211" applyNumberFormat="1" applyFont="1" applyAlignment="1" applyProtection="1">
      <x:alignment horizontal="left"/>
    </x:xf>
    <x:xf numFmtId="182" fontId="57" fillId="0" borderId="0" xfId="59" applyNumberFormat="1" applyFont="1" applyFill="1" applyAlignment="1" applyProtection="1">
      <x:alignment horizontal="right"/>
    </x:xf>
    <x:xf numFmtId="10" fontId="57" fillId="0" borderId="0" xfId="211" applyNumberFormat="1" applyFont="1" applyAlignment="1" applyProtection="1">
      <x:alignment horizontal="left"/>
    </x:xf>
    <x:xf numFmtId="173" fontId="57" fillId="0" borderId="0" xfId="59" applyNumberFormat="1" applyFont="1" applyFill="1" applyAlignment="1" applyProtection="1">
      <x:alignment horizontal="right"/>
    </x:xf>
    <x:xf numFmtId="173" fontId="57" fillId="0" borderId="8" xfId="59" applyNumberFormat="1" applyFont="1" applyFill="1" applyBorder="1" applyAlignment="1" applyProtection="1">
      <x:alignment horizontal="right"/>
    </x:xf>
    <x:xf numFmtId="166" fontId="57" fillId="0" borderId="0" xfId="188" applyNumberFormat="1" applyFont="1"/>
    <x:xf numFmtId="167" fontId="57" fillId="0" borderId="0" xfId="211" applyNumberFormat="1" applyFont="1" applyProtection="1"/>
    <x:xf numFmtId="166" fontId="57" fillId="0" borderId="0" xfId="211" applyNumberFormat="1" applyFont="1" applyProtection="1"/>
    <x:xf numFmtId="166" fontId="57" fillId="0" borderId="0" xfId="188" applyNumberFormat="1" applyFont="1" applyAlignment="1">
      <x:alignment horizontal="center"/>
    </x:xf>
    <x:xf numFmtId="173" fontId="57" fillId="0" borderId="14" xfId="59" applyNumberFormat="1" applyFont="1" applyFill="1" applyBorder="1" applyAlignment="1" applyProtection="1"/>
    <x:xf numFmtId="172" fontId="57" fillId="0" borderId="0" xfId="211" applyFont="1" applyAlignment="1" applyProtection="1">
      <x:alignment horizontal="center"/>
    </x:xf>
    <x:xf numFmtId="172" fontId="57" fillId="0" borderId="0" xfId="211" applyFont="1" applyAlignment="1" applyProtection="1">
      <x:alignment horizontal="right"/>
    </x:xf>
    <x:xf numFmtId="0" fontId="87" fillId="0" borderId="0" xfId="211" applyNumberFormat="1" applyFont="1" applyAlignment="1" applyProtection="1">
      <x:alignment horizontal="center"/>
    </x:xf>
    <x:xf numFmtId="3" fontId="87" fillId="0" borderId="0" xfId="211" applyNumberFormat="1" applyFont="1" applyProtection="1"/>
    <x:xf numFmtId="172" fontId="87" fillId="0" borderId="0" xfId="0" applyFont="1" applyProtection="1"/>
    <x:xf numFmtId="0" fontId="57" fillId="0" borderId="8" xfId="211" applyNumberFormat="1" applyFont="1" applyBorder="1" applyProtection="1"/>
    <x:xf numFmtId="3" fontId="57" fillId="0" borderId="8" xfId="211" applyNumberFormat="1" applyFont="1" applyBorder="1" applyProtection="1"/>
    <x:xf numFmtId="3" fontId="57" fillId="0" borderId="8" xfId="211" applyNumberFormat="1" applyFont="1" applyBorder="1" applyAlignment="1" applyProtection="1">
      <x:alignment horizontal="center"/>
    </x:xf>
    <x:xf numFmtId="170" fontId="57" fillId="0" borderId="0" xfId="266" applyNumberFormat="1" applyFont="1" applyFill="1" applyAlignment="1" applyProtection="1"/>
    <x:xf numFmtId="4" fontId="57" fillId="0" borderId="0" xfId="211" applyNumberFormat="1" applyFont="1" applyProtection="1"/>
    <x:xf numFmtId="3" fontId="57" fillId="0" borderId="0" xfId="188" applyNumberFormat="1" applyFont="1" applyAlignment="1">
      <x:alignment horizontal="center"/>
    </x:xf>
    <x:xf numFmtId="0" fontId="57" fillId="0" borderId="0" xfId="188" applyFont="1" applyAlignment="1">
      <x:alignment horizontal="center"/>
    </x:xf>
    <x:xf numFmtId="10" fontId="57" fillId="0" borderId="8" xfId="266" applyNumberFormat="1" applyFont="1" applyFill="1" applyBorder="1" applyAlignment="1" applyProtection="1">
      <x:alignment horizontal="center"/>
    </x:xf>
    <x:xf numFmtId="169" fontId="57" fillId="0" borderId="0" xfId="211" applyNumberFormat="1" applyFont="1" applyAlignment="1" applyProtection="1">
      <x:alignment horizontal="right"/>
    </x:xf>
    <x:xf numFmtId="3" fontId="57" fillId="0" borderId="0" xfId="211" applyNumberFormat="1" applyFont="1" applyAlignment="1" applyProtection="1">
      <x:alignment vertical="top" wrapText="1"/>
    </x:xf>
    <x:xf numFmtId="0" fontId="57" fillId="0" borderId="0" xfId="211" applyNumberFormat="1" applyFont="1" applyAlignment="1" applyProtection="1">
      <x:alignment vertical="top" wrapText="1"/>
    </x:xf>
    <x:xf numFmtId="0" fontId="57" fillId="0" borderId="0" xfId="211" applyNumberFormat="1" applyFont="1" applyAlignment="1" applyProtection="1">
      <x:alignment vertical="top"/>
    </x:xf>
    <x:xf numFmtId="10" fontId="57" fillId="0" borderId="0" xfId="266" applyNumberFormat="1" applyFont="1" applyFill="1" applyAlignment="1" applyProtection="1">
      <x:alignment vertical="top"/>
    </x:xf>
    <x:xf numFmtId="43" fontId="57" fillId="0" borderId="0" xfId="59" applyFont="1" applyFill="1" applyAlignment="1" applyProtection="1">
      <x:alignment vertical="top"/>
    </x:xf>
    <x:xf numFmtId="0" fontId="57" fillId="0" borderId="0" xfId="188" quotePrefix="1" applyFont="1" applyAlignment="1">
      <x:alignment vertical="top" wrapText="1"/>
    </x:xf>
    <x:xf numFmtId="0" fontId="57" fillId="0" borderId="0" xfId="188" applyFont="1" applyAlignment="1">
      <x:alignment vertical="top" wrapText="1"/>
    </x:xf>
    <x:xf numFmtId="0" fontId="57" fillId="0" borderId="0" xfId="188" applyFont="1" applyAlignment="1">
      <x:alignment vertical="top"/>
    </x:xf>
    <x:xf numFmtId="172" fontId="57" fillId="0" borderId="0" xfId="0" applyFont="1" applyAlignment="1" applyProtection="1">
      <x:alignment vertical="top"/>
    </x:xf>
    <x:xf numFmtId="0" fontId="57" fillId="0" borderId="0" xfId="388" applyFont="1" applyAlignment="1">
      <x:alignment vertical="center"/>
    </x:xf>
    <x:xf numFmtId="172" fontId="57" fillId="0" borderId="0" xfId="201" applyFont="1" applyProtection="1"/>
    <x:xf numFmtId="172" fontId="57" fillId="0" borderId="0" xfId="201" applyFont="1" applyAlignment="1" applyProtection="1">
      <x:alignment horizontal="right"/>
    </x:xf>
    <x:xf numFmtId="0" fontId="57" fillId="0" borderId="0" xfId="201" applyNumberFormat="1" applyFont="1" applyProtection="1"/>
    <x:xf numFmtId="0" fontId="57" fillId="0" borderId="0" xfId="201" applyNumberFormat="1" applyFont="1" applyAlignment="1" applyProtection="1">
      <x:alignment horizontal="center"/>
    </x:xf>
    <x:xf numFmtId="0" fontId="57" fillId="0" borderId="0" xfId="201" applyNumberFormat="1" applyFont="1" applyAlignment="1" applyProtection="1">
      <x:alignment horizontal="right"/>
    </x:xf>
    <x:xf numFmtId="173" fontId="89" fillId="0" borderId="0" xfId="59" applyNumberFormat="1" applyFont="1" applyFill="1" applyBorder="1" applyProtection="1"/>
    <x:xf numFmtId="3" fontId="57" fillId="0" borderId="0" xfId="201" applyNumberFormat="1" applyFont="1" applyProtection="1"/>
    <x:xf numFmtId="0" fontId="89" fillId="0" borderId="0" xfId="201" applyNumberFormat="1" applyFont="1" applyAlignment="1" applyProtection="1">
      <x:alignment horizontal="center"/>
    </x:xf>
    <x:xf numFmtId="0" fontId="89" fillId="0" borderId="0" xfId="201" applyNumberFormat="1" applyFont="1" applyProtection="1"/>
    <x:xf numFmtId="49" fontId="57" fillId="0" borderId="0" xfId="201" applyNumberFormat="1" applyFont="1" applyProtection="1"/>
    <x:xf numFmtId="49" fontId="57" fillId="0" borderId="0" xfId="201" applyNumberFormat="1" applyFont="1" applyAlignment="1" applyProtection="1">
      <x:alignment horizontal="center"/>
    </x:xf>
    <x:xf numFmtId="3" fontId="64" fillId="0" borderId="0" xfId="201" applyNumberFormat="1" applyFont="1" applyAlignment="1" applyProtection="1">
      <x:alignment horizontal="center"/>
    </x:xf>
    <x:xf numFmtId="173" fontId="57" fillId="0" borderId="0" xfId="59" applyNumberFormat="1" applyFont="1" applyFill="1" applyBorder="1" applyAlignment="1" applyProtection="1">
      <x:alignment horizontal="center"/>
    </x:xf>
    <x:xf numFmtId="172" fontId="64" fillId="0" borderId="0" xfId="201" applyFont="1" applyAlignment="1" applyProtection="1">
      <x:alignment horizontal="center"/>
    </x:xf>
    <x:xf numFmtId="0" fontId="64" fillId="0" borderId="0" xfId="201" applyNumberFormat="1" applyFont="1" applyAlignment="1" applyProtection="1">
      <x:alignment horizontal="center"/>
    </x:xf>
    <x:xf numFmtId="0" fontId="64" fillId="0" borderId="0" xfId="201" applyNumberFormat="1" applyFont="1" applyProtection="1"/>
    <x:xf numFmtId="0" fontId="90" fillId="0" borderId="0" xfId="201" applyNumberFormat="1" applyFont="1" applyAlignment="1" applyProtection="1">
      <x:alignment horizontal="center"/>
    </x:xf>
    <x:xf numFmtId="3" fontId="57" fillId="0" borderId="0" xfId="201" applyNumberFormat="1" applyFont="1" applyAlignment="1" applyProtection="1">
      <x:alignment horizontal="center"/>
    </x:xf>
    <x:xf numFmtId="3" fontId="57" fillId="0" borderId="0" xfId="201" applyNumberFormat="1" applyFont="1" applyAlignment="1" applyProtection="1">
      <x:alignment horizontal="left"/>
    </x:xf>
    <x:xf numFmtId="43" fontId="78" fillId="0" borderId="0" xfId="59" applyFont="1" applyFill="1" applyBorder="1" applyAlignment="1" applyProtection="1"/>
    <x:xf numFmtId="10" fontId="78" fillId="0" borderId="0" xfId="266" applyNumberFormat="1" applyFont="1" applyFill="1" applyBorder="1" applyAlignment="1" applyProtection="1"/>
    <x:xf numFmtId="10" fontId="64" fillId="0" borderId="0" xfId="201" applyNumberFormat="1" applyFont="1" applyProtection="1"/>
    <x:xf numFmtId="3" fontId="64" fillId="0" borderId="0" xfId="201" applyNumberFormat="1" applyFont="1" applyProtection="1"/>
    <x:xf numFmtId="165" fontId="64" fillId="0" borderId="0" xfId="201" applyNumberFormat="1" applyFont="1" applyProtection="1"/>
    <x:xf numFmtId="10" fontId="57" fillId="0" borderId="0" xfId="201" applyNumberFormat="1" applyFont="1" applyProtection="1"/>
    <x:xf numFmtId="172" fontId="57" fillId="0" borderId="0" xfId="201" applyFont="1" applyAlignment="1" applyProtection="1">
      <x:alignment horizontal="left"/>
    </x:xf>
    <x:xf numFmtId="172" fontId="57" fillId="0" borderId="0" xfId="201" applyFont="1" applyAlignment="1" applyProtection="1">
      <x:alignment horizontal="center"/>
    </x:xf>
    <x:xf numFmtId="43" fontId="57" fillId="0" borderId="0" xfId="59" applyFont="1" applyFill="1" applyBorder="1" applyAlignment="1" applyProtection="1">
      <x:alignment horizontal="center"/>
    </x:xf>
    <x:xf numFmtId="49" fontId="64" fillId="0" borderId="0" xfId="201" applyNumberFormat="1" applyFont="1" applyAlignment="1" applyProtection="1">
      <x:alignment horizontal="center"/>
    </x:xf>
    <x:xf numFmtId="172" fontId="64" fillId="0" borderId="0" xfId="201" applyFont="1" applyProtection="1"/>
    <x:xf numFmtId="3" fontId="64" fillId="0" borderId="0" xfId="201" applyNumberFormat="1" applyFont="1" applyAlignment="1" applyProtection="1">
      <x:alignment horizontal="left"/>
    </x:xf>
    <x:xf numFmtId="43" fontId="64" fillId="0" borderId="0" xfId="59" applyFont="1" applyFill="1" applyBorder="1" applyAlignment="1" applyProtection="1"/>
    <x:xf numFmtId="10" fontId="64" fillId="0" borderId="0" xfId="266" applyNumberFormat="1" applyFont="1" applyFill="1" applyBorder="1" applyAlignment="1" applyProtection="1"/>
    <x:xf numFmtId="0" fontId="57" fillId="0" borderId="0" xfId="201" applyNumberFormat="1" applyFont="1" applyAlignment="1" applyProtection="1">
      <x:alignment horizontal="fill"/>
    </x:xf>
    <x:xf numFmtId="172" fontId="88" fillId="0" borderId="0" xfId="201" applyFont="1" applyProtection="1"/>
    <x:xf numFmtId="3" fontId="88" fillId="0" borderId="0" xfId="201" applyNumberFormat="1" applyFont="1" applyProtection="1"/>
    <x:xf numFmtId="164" fontId="57" fillId="0" borderId="0" xfId="201" applyNumberFormat="1" applyFont="1" applyAlignment="1" applyProtection="1">
      <x:alignment horizontal="left"/>
    </x:xf>
    <x:xf numFmtId="164" fontId="57" fillId="0" borderId="0" xfId="201" applyNumberFormat="1" applyFont="1" applyAlignment="1" applyProtection="1">
      <x:alignment horizontal="center"/>
    </x:xf>
    <x:xf numFmtId="169" fontId="57" fillId="0" borderId="0" xfId="201" applyNumberFormat="1" applyFont="1" applyProtection="1"/>
    <x:xf numFmtId="0" fontId="88" fillId="0" borderId="0" xfId="201" applyNumberFormat="1" applyFont="1" applyProtection="1"/>
    <x:xf numFmtId="49" fontId="57" fillId="0" borderId="0" xfId="201" applyNumberFormat="1" applyFont="1" applyAlignment="1" applyProtection="1">
      <x:alignment horizontal="left"/>
    </x:xf>
    <x:xf numFmtId="175" fontId="64" fillId="0" borderId="0" xfId="201" applyNumberFormat="1" applyFont="1" applyAlignment="1" applyProtection="1">
      <x:alignment horizontal="center"/>
    </x:xf>
    <x:xf numFmtId="175" fontId="64" fillId="0" borderId="0" xfId="201" quotePrefix="1" applyNumberFormat="1" applyFont="1" applyAlignment="1" applyProtection="1">
      <x:alignment horizontal="center"/>
    </x:xf>
    <x:xf numFmtId="172" fontId="64" fillId="0" borderId="16" xfId="201" applyFont="1" applyBorder="1" applyAlignment="1" applyProtection="1">
      <x:alignment horizontal="center" wrapText="1"/>
    </x:xf>
    <x:xf numFmtId="172" fontId="64" fillId="0" borderId="7" xfId="201" applyFont="1" applyBorder="1" applyProtection="1"/>
    <x:xf numFmtId="172" fontId="64" fillId="0" borderId="3" xfId="201" applyFont="1" applyBorder="1" applyProtection="1"/>
    <x:xf numFmtId="172" fontId="64" fillId="0" borderId="7" xfId="201" applyFont="1" applyBorder="1" applyAlignment="1" applyProtection="1">
      <x:alignment horizontal="center" wrapText="1"/>
    </x:xf>
    <x:xf numFmtId="0" fontId="64" fillId="0" borderId="7" xfId="201" applyNumberFormat="1" applyFont="1" applyBorder="1" applyAlignment="1" applyProtection="1">
      <x:alignment horizontal="center" wrapText="1"/>
    </x:xf>
    <x:xf numFmtId="172" fontId="64" fillId="0" borderId="9" xfId="201" applyFont="1" applyBorder="1" applyAlignment="1" applyProtection="1">
      <x:alignment horizontal="center" wrapText="1"/>
    </x:xf>
    <x:xf numFmtId="3" fontId="64" fillId="0" borderId="9" xfId="201" applyNumberFormat="1" applyFont="1" applyBorder="1" applyAlignment="1" applyProtection="1">
      <x:alignment horizontal="center" wrapText="1"/>
    </x:xf>
    <x:xf numFmtId="0" fontId="57" fillId="0" borderId="16" xfId="201" applyNumberFormat="1" applyFont="1" applyBorder="1" applyProtection="1"/>
    <x:xf numFmtId="0" fontId="57" fillId="0" borderId="7" xfId="201" applyNumberFormat="1" applyFont="1" applyBorder="1" applyProtection="1"/>
    <x:xf numFmtId="0" fontId="57" fillId="0" borderId="7" xfId="201" applyNumberFormat="1" applyFont="1" applyBorder="1" applyAlignment="1" applyProtection="1">
      <x:alignment horizontal="center"/>
    </x:xf>
    <x:xf numFmtId="0" fontId="57" fillId="0" borderId="9" xfId="201" applyNumberFormat="1" applyFont="1" applyBorder="1" applyAlignment="1" applyProtection="1">
      <x:alignment horizontal="center"/>
    </x:xf>
    <x:xf numFmtId="0" fontId="57" fillId="0" borderId="9" xfId="201" applyNumberFormat="1" applyFont="1" applyBorder="1" applyAlignment="1" applyProtection="1">
      <x:alignment horizontal="center" wrapText="1"/>
    </x:xf>
    <x:xf numFmtId="3" fontId="57" fillId="0" borderId="9" xfId="201" applyNumberFormat="1" applyFont="1" applyBorder="1" applyAlignment="1" applyProtection="1">
      <x:alignment horizontal="center" wrapText="1"/>
    </x:xf>
    <x:xf numFmtId="0" fontId="57" fillId="0" borderId="7" xfId="201" applyNumberFormat="1" applyFont="1" applyBorder="1" applyAlignment="1" applyProtection="1">
      <x:alignment horizontal="center" wrapText="1"/>
    </x:xf>
    <x:xf numFmtId="3" fontId="57" fillId="0" borderId="9" xfId="201" applyNumberFormat="1" applyFont="1" applyBorder="1" applyAlignment="1" applyProtection="1">
      <x:alignment horizontal="center"/>
    </x:xf>
    <x:xf numFmtId="0" fontId="57" fillId="0" borderId="10" xfId="201" applyNumberFormat="1" applyFont="1" applyBorder="1" applyProtection="1"/>
    <x:xf numFmtId="0" fontId="57" fillId="0" borderId="11" xfId="201" applyNumberFormat="1" applyFont="1" applyBorder="1" applyProtection="1"/>
    <x:xf numFmtId="0" fontId="57" fillId="0" borderId="19" xfId="201" applyNumberFormat="1" applyFont="1" applyBorder="1" applyProtection="1"/>
    <x:xf numFmtId="0" fontId="57" fillId="0" borderId="22" xfId="201" applyNumberFormat="1" applyFont="1" applyBorder="1" applyProtection="1"/>
    <x:xf numFmtId="3" fontId="57" fillId="0" borderId="11" xfId="201" applyNumberFormat="1" applyFont="1" applyBorder="1" applyProtection="1"/>
    <x:xf numFmtId="172" fontId="57" fillId="0" borderId="10" xfId="209" applyFont="1" applyBorder="1" applyProtection="1"/>
    <x:xf numFmtId="172" fontId="57" fillId="0" borderId="0" xfId="209" applyFont="1" applyProtection="1"/>
    <x:xf numFmtId="0" fontId="57" fillId="0" borderId="0" xfId="59" applyNumberFormat="1" applyFont="1" applyFill="1" applyBorder="1" applyAlignment="1" applyProtection="1"/>
    <x:xf numFmtId="174" fontId="57" fillId="0" borderId="0" xfId="93" applyNumberFormat="1" applyFont="1" applyFill="1" applyBorder="1" applyAlignment="1" applyProtection="1"/>
    <x:xf numFmtId="173" fontId="57" fillId="0" borderId="11" xfId="59" applyNumberFormat="1" applyFont="1" applyFill="1" applyBorder="1" applyAlignment="1" applyProtection="1"/>
    <x:xf numFmtId="173" fontId="57" fillId="0" borderId="10" xfId="59" applyNumberFormat="1" applyFont="1" applyFill="1" applyBorder="1" applyAlignment="1" applyProtection="1"/>
    <x:xf numFmtId="173" fontId="57" fillId="16" borderId="11" xfId="59" applyNumberFormat="1" applyFont="1" applyFill="1" applyBorder="1" applyAlignment="1" applyProtection="1"/>
    <x:xf numFmtId="172" fontId="57" fillId="0" borderId="10" xfId="201" applyFont="1" applyBorder="1" applyProtection="1"/>
    <x:xf numFmtId="172" fontId="57" fillId="0" borderId="17" xfId="201" applyFont="1" applyBorder="1" applyProtection="1"/>
    <x:xf numFmtId="172" fontId="57" fillId="0" borderId="1" xfId="201" applyFont="1" applyBorder="1" applyProtection="1"/>
    <x:xf numFmtId="172" fontId="57" fillId="0" borderId="15" xfId="201" applyFont="1" applyBorder="1" applyProtection="1"/>
    <x:xf numFmtId="173" fontId="57" fillId="0" borderId="15" xfId="59" applyNumberFormat="1" applyFont="1" applyFill="1" applyBorder="1" applyAlignment="1" applyProtection="1"/>
    <x:xf numFmtId="173" fontId="86" fillId="0" borderId="15" xfId="59" applyNumberFormat="1" applyFont="1" applyFill="1" applyBorder="1" applyAlignment="1" applyProtection="1"/>
    <x:xf numFmtId="1" fontId="57" fillId="0" borderId="0" xfId="59" applyNumberFormat="1" applyFont="1" applyFill="1" applyBorder="1" applyAlignment="1" applyProtection="1">
      <x:alignment horizontal="center"/>
    </x:xf>
    <x:xf numFmtId="172" fontId="57" fillId="0" borderId="8" xfId="201" applyFont="1" applyBorder="1" applyProtection="1"/>
    <x:xf numFmtId="172" fontId="57" fillId="0" borderId="0" xfId="201" applyFont="1" applyAlignment="1" applyProtection="1">
      <x:alignment horizontal="center" vertical="top"/>
    </x:xf>
    <x:xf numFmtId="172" fontId="103" fillId="0" borderId="0" xfId="201" applyFont="1" applyProtection="1"/>
    <x:xf numFmtId="173" fontId="47" fillId="0" borderId="0" xfId="59" applyNumberFormat="1" applyFont="1" applyAlignment="1" applyProtection="1"/>
    <x:xf numFmtId="0" fontId="47" fillId="0" borderId="0" xfId="201" applyNumberFormat="1" applyFont="1" applyProtection="1"/>
    <x:xf numFmtId="0" fontId="47" fillId="0" borderId="0" xfId="201" applyNumberFormat="1" applyFont="1" applyAlignment="1" applyProtection="1">
      <x:alignment horizontal="center"/>
    </x:xf>
    <x:xf numFmtId="0" fontId="47" fillId="0" borderId="0" xfId="201" applyNumberFormat="1" applyFont="1" applyAlignment="1" applyProtection="1">
      <x:alignment horizontal="right"/>
    </x:xf>
    <x:xf numFmtId="3" fontId="47" fillId="0" borderId="0" xfId="201" applyNumberFormat="1" applyFont="1" applyProtection="1"/>
    <x:xf numFmtId="172" fontId="47" fillId="0" borderId="0" xfId="201" applyFont="1" applyProtection="1"/>
    <x:xf numFmtId="173" fontId="47" fillId="0" borderId="0" xfId="59" applyNumberFormat="1" applyFont="1" applyFill="1" applyAlignment="1" applyProtection="1"/>
    <x:xf numFmtId="0" fontId="47" fillId="0" borderId="0" xfId="211" applyNumberFormat="1" applyFont="1" applyAlignment="1" applyProtection="1">
      <x:alignment horizontal="center"/>
    </x:xf>
    <x:xf numFmtId="169" fontId="47" fillId="0" borderId="0" xfId="0" applyNumberFormat="1" applyFont="1" applyProtection="1"/>
    <x:xf numFmtId="173" fontId="47" fillId="0" borderId="0" xfId="59" applyNumberFormat="1" applyFont="1" applyAlignment="1" applyProtection="1">
      <x:alignment horizontal="center"/>
    </x:xf>
    <x:xf numFmtId="0" fontId="47" fillId="0" borderId="0" xfId="211" applyNumberFormat="1" applyFont="1" applyProtection="1"/>
    <x:xf numFmtId="3" fontId="47" fillId="0" borderId="0" xfId="211" applyNumberFormat="1" applyFont="1" applyProtection="1"/>
    <x:xf numFmtId="3" fontId="47" fillId="0" borderId="8" xfId="211" applyNumberFormat="1" applyFont="1" applyBorder="1" applyAlignment="1" applyProtection="1">
      <x:alignment horizontal="center"/>
    </x:xf>
    <x:xf numFmtId="3" fontId="47" fillId="0" borderId="0" xfId="211" applyNumberFormat="1" applyFont="1" applyAlignment="1" applyProtection="1">
      <x:alignment horizontal="center"/>
    </x:xf>
    <x:xf numFmtId="0" fontId="47" fillId="0" borderId="8" xfId="211" applyNumberFormat="1" applyFont="1" applyBorder="1" applyAlignment="1" applyProtection="1">
      <x:alignment horizontal="center"/>
    </x:xf>
    <x:xf numFmtId="172" fontId="47" fillId="0" borderId="0" xfId="211" applyFont="1" applyProtection="1"/>
    <x:xf numFmtId="173" fontId="47" fillId="0" borderId="0" xfId="59" applyNumberFormat="1" applyFont="1" applyFill="1" applyAlignment="1" applyProtection="1">
      <x:alignment horizontal="center"/>
    </x:xf>
    <x:xf numFmtId="170" fontId="47" fillId="0" borderId="0" xfId="266" applyNumberFormat="1" applyFont="1" applyFill="1" applyAlignment="1" applyProtection="1">
      <x:alignment horizontal="center"/>
    </x:xf>
    <x:xf numFmtId="43" fontId="47" fillId="0" borderId="0" xfId="59" applyFont="1" applyAlignment="1" applyProtection="1"/>
    <x:xf numFmtId="10" fontId="47" fillId="0" borderId="0" xfId="266" applyNumberFormat="1" applyFont="1" applyFill="1" applyAlignment="1" applyProtection="1">
      <x:alignment horizontal="center"/>
    </x:xf>
    <x:xf numFmtId="170" fontId="47" fillId="0" borderId="0" xfId="266" applyNumberFormat="1" applyFont="1" applyAlignment="1" applyProtection="1"/>
    <x:xf numFmtId="172" fontId="47" fillId="0" borderId="0" xfId="211" applyFont="1" applyAlignment="1" applyProtection="1">
      <x:alignment wrapText="1"/>
    </x:xf>
    <x:xf numFmtId="170" fontId="47" fillId="0" borderId="8" xfId="266" applyNumberFormat="1" applyFont="1" applyBorder="1" applyAlignment="1" applyProtection="1"/>
    <x:xf numFmtId="43" fontId="47" fillId="0" borderId="0" xfId="59" applyFont="1" applyFill="1" applyAlignment="1" applyProtection="1">
      <x:alignment horizontal="center"/>
    </x:xf>
    <x:xf numFmtId="166" fontId="47" fillId="0" borderId="0" xfId="211" applyNumberFormat="1" applyFont="1" applyAlignment="1" applyProtection="1">
      <x:alignment horizontal="center"/>
    </x:xf>
    <x:xf numFmtId="164" fontId="47" fillId="0" borderId="0" xfId="211" applyNumberFormat="1" applyFont="1" applyAlignment="1" applyProtection="1">
      <x:alignment horizontal="left"/>
    </x:xf>
    <x:xf numFmtId="274" fontId="47" fillId="0" borderId="0" xfId="266" applyNumberFormat="1" applyFont="1" applyFill="1" applyAlignment="1" applyProtection="1">
      <x:alignment horizontal="right"/>
    </x:xf>
    <x:xf numFmtId="182" fontId="47" fillId="0" borderId="0" xfId="59" applyNumberFormat="1" applyFont="1" applyFill="1" applyAlignment="1" applyProtection="1">
      <x:alignment horizontal="right"/>
    </x:xf>
    <x:xf numFmtId="173" fontId="47" fillId="0" borderId="0" xfId="59" applyNumberFormat="1" applyFont="1" applyFill="1" applyAlignment="1" applyProtection="1">
      <x:alignment horizontal="right"/>
    </x:xf>
    <x:xf numFmtId="173" fontId="47" fillId="0" borderId="0" xfId="59" applyNumberFormat="1" applyFont="1" applyBorder="1" applyAlignment="1" applyProtection="1"/>
    <x:xf numFmtId="10" fontId="47" fillId="0" borderId="0" xfId="211" applyNumberFormat="1" applyFont="1" applyAlignment="1" applyProtection="1">
      <x:alignment horizontal="left"/>
    </x:xf>
    <x:xf numFmtId="173" fontId="47" fillId="0" borderId="0" xfId="59" applyNumberFormat="1" applyFont="1" applyAlignment="1" applyProtection="1">
      <x:alignment horizontal="right"/>
    </x:xf>
    <x:xf numFmtId="3" fontId="47" fillId="0" borderId="0" xfId="188" applyNumberFormat="1" applyFont="1"/>
    <x:xf numFmtId="166" fontId="47" fillId="0" borderId="0" xfId="188" applyNumberFormat="1" applyFont="1"/>
    <x:xf numFmtId="0" fontId="47" fillId="0" borderId="0" xfId="188" applyFont="1"/>
    <x:xf numFmtId="173" fontId="47" fillId="0" borderId="1" xfId="59" applyNumberFormat="1" applyFont="1" applyBorder="1" applyAlignment="1" applyProtection="1">
      <x:alignment horizontal="right"/>
    </x:xf>
    <x:xf numFmtId="173" fontId="47" fillId="0" borderId="0" xfId="0" applyNumberFormat="1" applyFont="1" applyProtection="1"/>
    <x:xf numFmtId="173" fontId="47" fillId="0" borderId="1" xfId="59" applyNumberFormat="1" applyFont="1" applyBorder="1" applyAlignment="1" applyProtection="1"/>
    <x:xf numFmtId="173" fontId="47" fillId="0" borderId="0" xfId="59" applyNumberFormat="1" applyFont="1" applyAlignment="1" applyProtection="1">
      <x:alignment horizontal="left" indent="2"/>
    </x:xf>
    <x:xf numFmtId="182" fontId="47" fillId="0" borderId="0" xfId="59" applyNumberFormat="1" applyFont="1" applyAlignment="1" applyProtection="1"/>
    <x:xf numFmtId="173" fontId="47" fillId="0" borderId="8" xfId="59" applyNumberFormat="1" applyFont="1" applyBorder="1" applyAlignment="1" applyProtection="1"/>
    <x:xf numFmtId="0" fontId="57" fillId="0" borderId="0" xfId="59" applyNumberFormat="1" applyFont="1" applyFill="1" applyBorder="1" applyAlignment="1" applyProtection="1">
      <x:alignment horizontal="center"/>
    </x:xf>
    <x:xf numFmtId="0" fontId="57" fillId="0" borderId="0" xfId="208" applyNumberFormat="1" applyFont="1" applyAlignment="1" applyProtection="1">
      <x:alignment horizontal="center"/>
    </x:xf>
    <x:xf numFmtId="0" fontId="57" fillId="0" borderId="0" xfId="59" applyNumberFormat="1" applyFont="1" applyFill="1" applyAlignment="1" applyProtection="1">
      <x:alignment horizontal="center"/>
    </x:xf>
    <x:xf numFmtId="172" fontId="57" fillId="0" borderId="0" xfId="0" applyFont="1" applyAlignment="1" applyProtection="1">
      <x:alignment horizontal="center"/>
    </x:xf>
    <x:xf numFmtId="172" fontId="57" fillId="0" borderId="19" xfId="0" applyFont="1" applyBorder="1" applyProtection="1"/>
    <x:xf numFmtId="172" fontId="57" fillId="0" borderId="22" xfId="0" applyFont="1" applyBorder="1" applyAlignment="1" applyProtection="1">
      <x:alignment horizontal="center"/>
    </x:xf>
    <x:xf numFmtId="172" fontId="57" fillId="0" borderId="3" xfId="0" applyFont="1" applyBorder="1" applyProtection="1"/>
    <x:xf numFmtId="172" fontId="57" fillId="0" borderId="20" xfId="0" applyFont="1" applyBorder="1" applyProtection="1"/>
    <x:xf numFmtId="172" fontId="57" fillId="0" borderId="17" xfId="0" applyFont="1" applyBorder="1" applyAlignment="1" applyProtection="1">
      <x:alignment horizontal="center"/>
    </x:xf>
    <x:xf numFmtId="172" fontId="57" fillId="0" borderId="15" xfId="0" applyFont="1" applyBorder="1" applyAlignment="1" applyProtection="1">
      <x:alignment horizontal="center"/>
    </x:xf>
    <x:xf numFmtId="172" fontId="57" fillId="0" borderId="17" xfId="0" applyFont="1" applyBorder="1" applyProtection="1"/>
    <x:xf numFmtId="172" fontId="57" fillId="0" borderId="1" xfId="0" applyFont="1" applyBorder="1" applyProtection="1"/>
    <x:xf numFmtId="172" fontId="57" fillId="0" borderId="21" xfId="0" applyFont="1" applyBorder="1" applyProtection="1"/>
    <x:xf numFmtId="172" fontId="57" fillId="0" borderId="22" xfId="0" applyFont="1" applyBorder="1" applyProtection="1"/>
    <x:xf numFmtId="174" fontId="57" fillId="0" borderId="10" xfId="93" applyNumberFormat="1" applyFont="1" applyFill="1" applyBorder="1" applyProtection="1"/>
    <x:xf numFmtId="172" fontId="57" fillId="0" borderId="11" xfId="0" applyFont="1" applyBorder="1" applyProtection="1"/>
    <x:xf numFmtId="172" fontId="57" fillId="0" borderId="9" xfId="0" applyFont="1" applyBorder="1" applyAlignment="1" applyProtection="1">
      <x:alignment horizontal="center"/>
    </x:xf>
    <x:xf numFmtId="172" fontId="57" fillId="0" borderId="11" xfId="0" applyFont="1" applyBorder="1" applyAlignment="1" applyProtection="1">
      <x:alignment horizontal="center"/>
    </x:xf>
    <x:xf numFmtId="172" fontId="57" fillId="0" borderId="10" xfId="0" applyFont="1" applyBorder="1" applyAlignment="1" applyProtection="1">
      <x:alignment horizontal="center"/>
    </x:xf>
    <x:xf numFmtId="172" fontId="57" fillId="0" borderId="19" xfId="0" applyFont="1" applyBorder="1" applyAlignment="1" applyProtection="1">
      <x:alignment horizontal="center"/>
    </x:xf>
    <x:xf numFmtId="172" fontId="57" fillId="0" borderId="15" xfId="201" applyFont="1" applyBorder="1" applyAlignment="1" applyProtection="1">
      <x:alignment horizontal="center"/>
    </x:xf>
    <x:xf numFmtId="173" fontId="57" fillId="0" borderId="11" xfId="59" applyNumberFormat="1" applyFont="1" applyFill="1" applyBorder="1" applyAlignment="1" applyProtection="1">
      <x:alignment horizontal="center"/>
    </x:xf>
    <x:xf numFmtId="43" fontId="57" fillId="0" borderId="11" xfId="59" applyFont="1" applyFill="1" applyBorder="1" applyAlignment="1" applyProtection="1">
      <x:alignment horizontal="center"/>
    </x:xf>
    <x:xf numFmtId="172" fontId="57" fillId="0" borderId="15" xfId="0" applyFont="1" applyBorder="1" applyProtection="1"/>
    <x:xf numFmtId="173" fontId="57" fillId="0" borderId="17" xfId="93" applyNumberFormat="1" applyFont="1" applyFill="1" applyBorder="1" applyProtection="1"/>
    <x:xf numFmtId="10" fontId="57" fillId="0" borderId="15" xfId="266" applyNumberFormat="1" applyFont="1" applyFill="1" applyBorder="1" applyProtection="1"/>
    <x:xf numFmtId="174" fontId="57" fillId="0" borderId="15" xfId="93" applyNumberFormat="1" applyFont="1" applyFill="1" applyBorder="1" applyProtection="1"/>
    <x:xf numFmtId="172" fontId="76" fillId="0" borderId="0" xfId="0" applyFont="1" applyProtection="1"/>
    <x:xf numFmtId="0" fontId="64" fillId="0" borderId="0" xfId="59" applyNumberFormat="1" applyFont="1" applyFill="1" applyBorder="1" applyAlignment="1" applyProtection="1">
      <x:alignment horizontal="left"/>
    </x:xf>
    <x:xf numFmtId="172" fontId="57" fillId="0" borderId="1" xfId="201" applyFont="1" applyBorder="1" applyAlignment="1" applyProtection="1">
      <x:alignment horizontal="center"/>
    </x:xf>
    <x:xf numFmtId="172" fontId="57" fillId="0" borderId="19" xfId="201" applyFont="1" applyBorder="1" applyAlignment="1" applyProtection="1">
      <x:alignment horizontal="center"/>
    </x:xf>
    <x:xf numFmtId="172" fontId="57" fillId="0" borderId="22" xfId="201" applyFont="1" applyBorder="1" applyAlignment="1" applyProtection="1">
      <x:alignment horizontal="center"/>
    </x:xf>
    <x:xf numFmtId="172" fontId="57" fillId="0" borderId="10" xfId="201" applyFont="1" applyBorder="1" applyAlignment="1" applyProtection="1">
      <x:alignment horizontal="center"/>
    </x:xf>
    <x:xf numFmtId="172" fontId="57" fillId="0" borderId="11" xfId="201" applyFont="1" applyBorder="1" applyAlignment="1" applyProtection="1">
      <x:alignment horizontal="center"/>
    </x:xf>
    <x:xf numFmtId="172" fontId="57" fillId="0" borderId="17" xfId="201" applyFont="1" applyBorder="1" applyAlignment="1" applyProtection="1">
      <x:alignment horizontal="center"/>
    </x:xf>
    <x:xf numFmtId="0" fontId="57" fillId="0" borderId="8" xfId="59" applyNumberFormat="1" applyFont="1" applyFill="1" applyBorder="1" applyAlignment="1" applyProtection="1">
      <x:alignment horizontal="center"/>
    </x:xf>
    <x:xf numFmtId="0" fontId="57" fillId="0" borderId="0" xfId="210" applyFont="1"/>
    <x:xf numFmtId="0" fontId="57" fillId="0" borderId="0" xfId="0" applyNumberFormat="1" applyFont="1" applyAlignment="1" applyProtection="1">
      <x:alignment horizontal="center" vertical="top"/>
    </x:xf>
    <x:xf numFmtId="173" fontId="57" fillId="0" borderId="11" xfId="59" applyNumberFormat="1" applyFont="1" applyFill="1" applyBorder="1" applyAlignment="1" applyProtection="1">
      <x:alignment horizontal="center"/>
      <x:protection locked="0"/>
    </x:xf>
    <x:xf numFmtId="43" fontId="57" fillId="0" borderId="11" xfId="59" applyFont="1" applyFill="1" applyBorder="1" applyProtection="1">
      <x:protection locked="0"/>
    </x:xf>
    <x:xf numFmtId="0" fontId="87" fillId="0" borderId="0" xfId="0" applyNumberFormat="1" applyFont="1" applyAlignment="1" applyProtection="1">
      <x:alignment horizontal="center"/>
    </x:xf>
    <x:xf numFmtId="0" fontId="57" fillId="0" borderId="0" xfId="212" applyFont="1"/>
    <x:xf numFmtId="0" fontId="57" fillId="0" borderId="0" xfId="212" applyFont="1" applyAlignment="1">
      <x:alignment horizontal="right"/>
    </x:xf>
    <x:xf numFmtId="0" fontId="57" fillId="0" borderId="0" xfId="0" applyNumberFormat="1" applyFont="1" applyAlignment="1" applyProtection="1">
      <x:alignment horizontal="center"/>
    </x:xf>
    <x:xf numFmtId="0" fontId="57" fillId="0" borderId="0" xfId="212" applyFont="1" applyAlignment="1">
      <x:alignment horizontal="center"/>
    </x:xf>
    <x:xf numFmtId="172" fontId="57" fillId="0" borderId="0" xfId="0" applyFont="1" applyAlignment="1" applyProtection="1">
      <x:alignment horizontal="right"/>
    </x:xf>
    <x:xf numFmtId="0" fontId="64" fillId="0" borderId="0" xfId="212" applyFont="1" applyAlignment="1">
      <x:alignment horizontal="centerContinuous"/>
    </x:xf>
    <x:xf numFmtId="0" fontId="64" fillId="0" borderId="0" xfId="212" applyFont="1" applyAlignment="1">
      <x:alignment horizontal="center"/>
    </x:xf>
    <x:xf numFmtId="0" fontId="57" fillId="0" borderId="0" xfId="0" applyNumberFormat="1" applyFont="1" applyAlignment="1" applyProtection="1">
      <x:alignment horizontal="center" wrapText="1"/>
    </x:xf>
    <x:xf numFmtId="0" fontId="64" fillId="0" borderId="0" xfId="212" applyFont="1" applyAlignment="1">
      <x:alignment horizontal="center" wrapText="1"/>
    </x:xf>
    <x:xf numFmtId="172" fontId="64" fillId="0" borderId="0" xfId="0" applyFont="1" applyAlignment="1" applyProtection="1">
      <x:alignment horizontal="center" wrapText="1"/>
    </x:xf>
    <x:xf numFmtId="172" fontId="57" fillId="0" borderId="0" xfId="0" applyFont="1" applyAlignment="1" applyProtection="1">
      <x:alignment wrapText="1"/>
    </x:xf>
    <x:xf numFmtId="0" fontId="64" fillId="0" borderId="0" xfId="206" applyFont="1" applyAlignment="1" applyProtection="1">
      <x:alignment horizontal="center" wrapText="1"/>
    </x:xf>
    <x:xf numFmtId="0" fontId="57" fillId="0" borderId="0" xfId="192" applyFont="1" applyAlignment="1">
      <x:alignment horizontal="left" wrapText="1"/>
    </x:xf>
    <x:xf numFmtId="37" fontId="57" fillId="0" borderId="0" xfId="59" applyNumberFormat="1" applyFont="1" applyFill="1" applyAlignment="1" applyProtection="1">
      <x:alignment horizontal="center"/>
    </x:xf>
    <x:xf numFmtId="37" fontId="57" fillId="0" borderId="0" xfId="59" applyNumberFormat="1" applyFont="1" applyFill="1" applyAlignment="1" applyProtection="1">
      <x:alignment horizontal="center" wrapText="1"/>
    </x:xf>
    <x:xf numFmtId="37" fontId="57" fillId="0" borderId="0" xfId="59" applyNumberFormat="1" applyFont="1" applyFill="1" applyBorder="1" applyAlignment="1" applyProtection="1">
      <x:alignment horizontal="center" wrapText="1"/>
    </x:xf>
    <x:xf numFmtId="3" fontId="57" fillId="0" borderId="0" xfId="188" applyNumberFormat="1" applyFont="1" applyAlignment="1">
      <x:alignment horizontal="left" wrapText="1"/>
    </x:xf>
    <x:xf numFmtId="3" fontId="57" fillId="0" borderId="0" xfId="188" applyNumberFormat="1" applyFont="1" applyAlignment="1">
      <x:alignment wrapText="1"/>
    </x:xf>
    <x:xf numFmtId="3" fontId="57" fillId="0" borderId="0" xfId="188" applyNumberFormat="1" applyFont="1" applyAlignment="1">
      <x:alignment horizontal="center" wrapText="1"/>
    </x:xf>
    <x:xf numFmtId="0" fontId="57" fillId="0" borderId="0" xfId="212" quotePrefix="1" applyFont="1" applyAlignment="1">
      <x:alignment horizontal="left"/>
    </x:xf>
    <x:xf numFmtId="173" fontId="57" fillId="0" borderId="14" xfId="59" applyNumberFormat="1" applyFont="1" applyFill="1" applyBorder="1" applyProtection="1"/>
    <x:xf numFmtId="37" fontId="57" fillId="0" borderId="0" xfId="212" applyNumberFormat="1" applyFont="1"/>
    <x:xf numFmtId="172" fontId="57" fillId="0" borderId="0" xfId="207" applyFont="1" applyProtection="1"/>
    <x:xf numFmtId="0" fontId="64" fillId="0" borderId="0" xfId="212" applyFont="1" applyAlignment="1">
      <x:alignment horizontal="centerContinuous" wrapText="1"/>
    </x:xf>
    <x:xf numFmtId="0" fontId="57" fillId="0" borderId="0" xfId="206" applyFont="1" applyAlignment="1" applyProtection="1">
      <x:alignment horizontal="center" wrapText="1"/>
    </x:xf>
    <x:xf numFmtId="41" fontId="101" fillId="16" borderId="0" xfId="212" applyNumberFormat="1" applyFont="1" applyFill="1"/>
    <x:xf numFmtId="0" fontId="57" fillId="0" borderId="0" xfId="212" applyFont="1" applyAlignment="1">
      <x:alignment horizontal="left"/>
    </x:xf>
    <x:xf numFmtId="43" fontId="57" fillId="0" borderId="14" xfId="59" applyFont="1" applyFill="1" applyBorder="1" applyProtection="1"/>
    <x:xf numFmtId="44" fontId="57" fillId="0" borderId="0" xfId="0" applyNumberFormat="1" applyFont="1" applyProtection="1"/>
    <x:xf numFmtId="0" fontId="57" fillId="0" borderId="0" xfId="187" applyFont="1"/>
    <x:xf numFmtId="0" fontId="57" fillId="0" borderId="0" xfId="187" applyFont="1" applyAlignment="1">
      <x:alignment horizontal="center"/>
    </x:xf>
    <x:xf numFmtId="3" fontId="57" fillId="0" borderId="0" xfId="187" applyNumberFormat="1" applyFont="1" applyAlignment="1">
      <x:alignment horizontal="center" wrapText="1"/>
    </x:xf>
    <x:xf numFmtId="0" fontId="57" fillId="0" borderId="0" xfId="187" applyFont="1" applyAlignment="1">
      <x:alignment horizontal="center" wrapText="1"/>
    </x:xf>
    <x:xf numFmtId="10" fontId="57" fillId="0" borderId="0" xfId="59" applyNumberFormat="1" applyFont="1" applyFill="1" applyBorder="1" applyAlignment="1" applyProtection="1">
      <x:alignment horizontal="center"/>
    </x:xf>
    <x:xf numFmtId="173" fontId="57" fillId="0" borderId="0" xfId="59" applyNumberFormat="1" applyFont="1" applyFill="1" applyBorder="1" applyAlignment="1" applyProtection="1">
      <x:alignment horizontal="center" wrapText="1"/>
    </x:xf>
    <x:xf numFmtId="173" fontId="57" fillId="0" borderId="1" xfId="59" applyNumberFormat="1" applyFont="1" applyFill="1" applyBorder="1" applyAlignment="1" applyProtection="1">
      <x:alignment horizontal="center" wrapText="1"/>
    </x:xf>
    <x:xf numFmtId="0" fontId="86" fillId="0" borderId="0" xfId="0" applyNumberFormat="1" applyFont="1" applyAlignment="1" applyProtection="1">
      <x:alignment horizontal="center"/>
    </x:xf>
    <x:xf numFmtId="172" fontId="86" fillId="0" borderId="0" xfId="0" applyFont="1" applyAlignment="1" applyProtection="1">
      <x:alignment horizontal="center"/>
    </x:xf>
    <x:xf numFmtId="44" fontId="86" fillId="0" borderId="0" xfId="0" applyNumberFormat="1" applyFont="1" applyProtection="1"/>
    <x:xf numFmtId="0" fontId="57" fillId="0" borderId="8" xfId="0" applyNumberFormat="1" applyFont="1" applyBorder="1" applyAlignment="1" applyProtection="1">
      <x:alignment horizontal="center"/>
    </x:xf>
    <x:xf numFmtId="172" fontId="57" fillId="0" borderId="0" xfId="0" applyFont="1" applyAlignment="1" applyProtection="1">
      <x:alignment vertical="center" wrapText="1"/>
    </x:xf>
    <x:xf numFmtId="172" fontId="57" fillId="0" borderId="0" xfId="0" applyFont="1" applyAlignment="1" applyProtection="1">
      <x:alignment horizontal="left" vertical="center"/>
    </x:xf>
    <x:xf numFmtId="0" fontId="57" fillId="0" borderId="0" xfId="0" applyNumberFormat="1" applyFont="1" applyAlignment="1" applyProtection="1">
      <x:alignment vertical="top"/>
    </x:xf>
    <x:xf numFmtId="0" fontId="105" fillId="0" borderId="0" xfId="389" applyFont="1" applyAlignment="1">
      <x:alignment horizontal="center"/>
    </x:xf>
    <x:xf numFmtId="0" fontId="105" fillId="0" borderId="0" xfId="389" applyFont="1"/>
    <x:xf numFmtId="0" fontId="53" fillId="0" borderId="0" xfId="389" applyFont="1"/>
    <x:xf numFmtId="0" fontId="47" fillId="0" borderId="0" xfId="390" applyNumberFormat="1" applyFont="1" applyAlignment="1" applyProtection="1">
      <x:alignment horizontal="right"/>
    </x:xf>
    <x:xf numFmtId="49" fontId="98" fillId="0" borderId="0" xfId="390" applyNumberFormat="1" applyFont="1" applyAlignment="1" applyProtection="1">
      <x:alignment horizontal="center"/>
    </x:xf>
    <x:xf numFmtId="0" fontId="106" fillId="0" borderId="0" xfId="389" applyFont="1"/>
    <x:xf numFmtId="0" fontId="107" fillId="0" borderId="0" xfId="389" applyFont="1"/>
    <x:xf numFmtId="0" fontId="106" fillId="0" borderId="0" xfId="389" applyFont="1" applyAlignment="1">
      <x:alignment horizontal="center"/>
    </x:xf>
    <x:xf numFmtId="0" fontId="106" fillId="0" borderId="0" xfId="389" applyFont="1" applyAlignment="1">
      <x:alignment horizontal="left"/>
    </x:xf>
    <x:xf numFmtId="9" fontId="105" fillId="0" borderId="0" xfId="389" applyNumberFormat="1" applyFont="1" applyAlignment="1">
      <x:alignment horizontal="center"/>
    </x:xf>
    <x:xf numFmtId="9" fontId="106" fillId="0" borderId="0" xfId="391" applyFont="1" applyFill="1" applyBorder="1" applyAlignment="1" applyProtection="1">
      <x:alignment horizontal="center"/>
    </x:xf>
    <x:xf numFmtId="182" fontId="105" fillId="0" borderId="0" xfId="392" applyNumberFormat="1" applyFont="1" applyFill="1" applyBorder="1" applyAlignment="1" applyProtection="1">
      <x:alignment horizontal="center"/>
    </x:xf>
    <x:xf numFmtId="182" fontId="105" fillId="0" borderId="0" xfId="392" applyNumberFormat="1" applyFont="1" applyFill="1" applyAlignment="1" applyProtection="1">
      <x:alignment horizontal="center"/>
    </x:xf>
    <x:xf numFmtId="10" fontId="105" fillId="0" borderId="0" xfId="391" applyNumberFormat="1" applyFont="1" applyFill="1" applyBorder="1" applyAlignment="1" applyProtection="1">
      <x:alignment horizontal="center"/>
    </x:xf>
    <x:xf numFmtId="0" fontId="47" fillId="0" borderId="0" xfId="389" applyFont="1"/>
    <x:xf numFmtId="0" fontId="110" fillId="0" borderId="0" xfId="389" applyFont="1"/>
    <x:xf numFmtId="10" fontId="105" fillId="0" borderId="0" xfId="391" applyNumberFormat="1" applyFont="1" applyFill="1" applyProtection="1"/>
    <x:xf numFmtId="182" fontId="105" fillId="0" borderId="0" xfId="392" applyNumberFormat="1" applyFont="1" applyFill="1" applyProtection="1"/>
    <x:xf numFmtId="0" fontId="120" fillId="0" borderId="0" xfId="393" applyFont="1" applyAlignment="1">
      <x:alignment horizontal="center" vertical="center" wrapText="1"/>
    </x:xf>
    <x:xf numFmtId="9" fontId="105" fillId="0" borderId="0" xfId="391" applyFont="1" applyFill="1" applyProtection="1"/>
    <x:xf numFmtId="0" fontId="120" fillId="0" borderId="0" xfId="393" applyFont="1"/>
    <x:xf numFmtId="0" fontId="120" fillId="0" borderId="0" xfId="393" applyFont="1" applyAlignment="1">
      <x:alignment horizontal="left" vertical="center"/>
    </x:xf>
    <x:xf numFmtId="15" fontId="120" fillId="0" borderId="0" xfId="393" applyNumberFormat="1" applyFont="1" applyAlignment="1">
      <x:alignment vertical="center" wrapText="1"/>
    </x:xf>
    <x:xf numFmtId="173" fontId="120" fillId="0" borderId="0" xfId="394" applyNumberFormat="1" applyFont="1" applyFill="1" applyBorder="1" applyAlignment="1" applyProtection="1">
      <x:alignment horizontal="right" vertical="center" wrapText="1"/>
    </x:xf>
    <x:xf numFmtId="173" fontId="120" fillId="0" borderId="0" xfId="394" applyNumberFormat="1" applyFont="1" applyFill="1" applyBorder="1" applyAlignment="1" applyProtection="1">
      <x:alignment vertical="center" wrapText="1"/>
    </x:xf>
    <x:xf numFmtId="10" fontId="120" fillId="0" borderId="0" xfId="391" applyNumberFormat="1" applyFont="1" applyFill="1" applyBorder="1" applyProtection="1"/>
    <x:xf numFmtId="43" fontId="105" fillId="0" borderId="0" xfId="392" applyFont="1" applyFill="1" applyBorder="1" applyProtection="1"/>
    <x:xf numFmtId="173" fontId="105" fillId="0" borderId="0" xfId="392" applyNumberFormat="1" applyFont="1" applyFill="1" applyBorder="1" applyProtection="1"/>
    <x:xf numFmtId="173" fontId="53" fillId="0" borderId="0" xfId="392" applyNumberFormat="1" applyFont="1" applyFill="1" applyProtection="1"/>
    <x:xf numFmtId="173" fontId="105" fillId="0" borderId="0" xfId="59" applyNumberFormat="1" applyFont="1" applyFill="1" applyProtection="1"/>
    <x:xf numFmtId="173" fontId="105" fillId="0" borderId="0" xfId="389" applyNumberFormat="1" applyFont="1"/>
    <x:xf numFmtId="10" fontId="105" fillId="0" borderId="0" xfId="391" applyNumberFormat="1" applyFont="1" applyFill="1" applyBorder="1" applyProtection="1"/>
    <x:xf numFmtId="43" fontId="105" fillId="0" borderId="0" xfId="392" applyFont="1" applyFill="1" applyProtection="1"/>
    <x:xf numFmtId="182" fontId="47" fillId="0" borderId="0" xfId="392" applyNumberFormat="1" applyFont="1" applyFill="1" applyBorder="1" applyProtection="1"/>
    <x:xf numFmtId="9" fontId="47" fillId="0" borderId="0" xfId="391" applyFont="1" applyFill="1" applyBorder="1" applyProtection="1"/>
    <x:xf numFmtId="173" fontId="105" fillId="0" borderId="0" xfId="392" applyNumberFormat="1" applyFont="1" applyFill="1" applyProtection="1"/>
    <x:xf numFmtId="41" fontId="53" fillId="0" borderId="0" xfId="389" applyNumberFormat="1" applyFont="1"/>
    <x:xf numFmtId="49" fontId="47" fillId="0" borderId="0" xfId="390" applyNumberFormat="1" applyFont="1" applyAlignment="1" applyProtection="1">
      <x:alignment horizontal="center"/>
    </x:xf>
    <x:xf numFmtId="49" fontId="47" fillId="0" borderId="0" xfId="390" applyNumberFormat="1" applyFont="1" applyProtection="1"/>
    <x:xf numFmtId="0" fontId="105" fillId="0" borderId="8" xfId="389" applyFont="1" applyBorder="1" applyAlignment="1">
      <x:alignment horizontal="left"/>
    </x:xf>
    <x:xf numFmtId="0" fontId="105" fillId="0" borderId="0" xfId="389" applyFont="1" applyAlignment="1">
      <x:alignment horizontal="left"/>
    </x:xf>
    <x:xf numFmtId="0" fontId="53" fillId="0" borderId="0" xfId="389" applyFont="1" applyAlignment="1">
      <x:alignment horizontal="left"/>
    </x:xf>
    <x:xf numFmtId="41" fontId="128" fillId="0" borderId="0" xfId="389" applyNumberFormat="1" applyFont="1" applyAlignment="1">
      <x:alignment horizontal="center"/>
    </x:xf>
    <x:xf numFmtId="0" fontId="53" fillId="0" borderId="0" xfId="389" applyFont="1" applyAlignment="1">
      <x:alignment horizontal="right"/>
    </x:xf>
    <x:xf numFmtId="0" fontId="64" fillId="0" borderId="0" xfId="389" applyFont="1" applyAlignment="1">
      <x:alignment horizontal="center"/>
    </x:xf>
    <x:xf numFmtId="41" fontId="64" fillId="0" borderId="0" xfId="389" applyNumberFormat="1" applyFont="1" applyAlignment="1">
      <x:alignment horizontal="center"/>
    </x:xf>
    <x:xf numFmtId="0" fontId="128" fillId="0" borderId="0" xfId="389" applyFont="1"/>
    <x:xf numFmtId="274" fontId="53" fillId="0" borderId="0" xfId="391" applyNumberFormat="1" applyFont="1" applyFill="1" applyBorder="1" applyProtection="1"/>
    <x:xf numFmtId="274" fontId="53" fillId="0" borderId="0" xfId="389" applyNumberFormat="1" applyFont="1"/>
    <x:xf numFmtId="41" fontId="53" fillId="0" borderId="0" xfId="389" applyNumberFormat="1" applyFont="1" applyAlignment="1">
      <x:alignment horizontal="left"/>
    </x:xf>
    <x:xf numFmtId="0" fontId="128" fillId="0" borderId="0" xfId="389" applyFont="1" applyAlignment="1">
      <x:alignment horizontal="center"/>
    </x:xf>
    <x:xf numFmtId="0" fontId="57" fillId="0" borderId="0" xfId="389" applyFont="1"/>
    <x:xf numFmtId="41" fontId="57" fillId="0" borderId="0" xfId="389" applyNumberFormat="1" applyFont="1"/>
    <x:xf numFmtId="0" fontId="64" fillId="0" borderId="9" xfId="389" applyFont="1" applyBorder="1"/>
    <x:xf numFmtId="41" fontId="53" fillId="0" borderId="9" xfId="389" applyNumberFormat="1" applyFont="1" applyBorder="1"/>
    <x:xf numFmtId="37" fontId="53" fillId="0" borderId="9" xfId="389" applyNumberFormat="1" applyFont="1" applyBorder="1"/>
    <x:xf numFmtId="41" fontId="105" fillId="0" borderId="0" xfId="389" applyNumberFormat="1" applyFont="1"/>
    <x:xf numFmtId="0" fontId="64" fillId="0" borderId="0" xfId="389" applyFont="1"/>
    <x:xf numFmtId="41" fontId="64" fillId="0" borderId="0" xfId="389" applyNumberFormat="1" applyFont="1"/>
    <x:xf numFmtId="41" fontId="53" fillId="0" borderId="0" xfId="389" applyNumberFormat="1" applyFont="1" applyAlignment="1">
      <x:alignment horizontal="center"/>
    </x:xf>
    <x:xf numFmtId="37" fontId="53" fillId="0" borderId="0" xfId="389" applyNumberFormat="1" applyFont="1" applyAlignment="1">
      <x:alignment horizontal="center"/>
    </x:xf>
    <x:xf numFmtId="0" fontId="64" fillId="0" borderId="19" xfId="389" applyFont="1" applyBorder="1"/>
    <x:xf numFmtId="41" fontId="64" fillId="0" borderId="3" xfId="389" applyNumberFormat="1" applyFont="1" applyBorder="1"/>
    <x:xf numFmtId="41" fontId="53" fillId="0" borderId="3" xfId="389" applyNumberFormat="1" applyFont="1" applyBorder="1"/>
    <x:xf numFmtId="41" fontId="53" fillId="0" borderId="3" xfId="389" applyNumberFormat="1" applyFont="1" applyBorder="1" applyAlignment="1">
      <x:alignment horizontal="center"/>
    </x:xf>
    <x:xf numFmtId="0" fontId="53" fillId="0" borderId="20" xfId="389" applyFont="1" applyBorder="1" applyAlignment="1">
      <x:alignment horizontal="center"/>
    </x:xf>
    <x:xf numFmtId="0" fontId="64" fillId="0" borderId="10" xfId="389" applyFont="1" applyBorder="1" applyAlignment="1">
      <x:alignment horizontal="left"/>
    </x:xf>
    <x:xf numFmtId="0" fontId="53" fillId="0" borderId="12" xfId="389" applyFont="1" applyBorder="1"/>
    <x:xf numFmtId="41" fontId="64" fillId="0" borderId="0" xfId="389" applyNumberFormat="1" applyFont="1" applyAlignment="1">
      <x:alignment horizontal="left"/>
    </x:xf>
    <x:xf numFmtId="0" fontId="53" fillId="0" borderId="12" xfId="389" applyFont="1" applyBorder="1" applyAlignment="1">
      <x:alignment horizontal="center"/>
    </x:xf>
    <x:xf numFmtId="0" fontId="64" fillId="0" borderId="10" xfId="389" applyFont="1" applyBorder="1"/>
    <x:xf numFmtId="0" fontId="64" fillId="0" borderId="17" xfId="389" applyFont="1" applyBorder="1" applyAlignment="1">
      <x:alignment horizontal="left"/>
    </x:xf>
    <x:xf numFmtId="41" fontId="64" fillId="0" borderId="1" xfId="389" applyNumberFormat="1" applyFont="1" applyBorder="1" applyAlignment="1">
      <x:alignment horizontal="left"/>
    </x:xf>
    <x:xf numFmtId="41" fontId="53" fillId="0" borderId="1" xfId="389" applyNumberFormat="1" applyFont="1" applyBorder="1"/>
    <x:xf numFmtId="41" fontId="53" fillId="0" borderId="1" xfId="389" applyNumberFormat="1" applyFont="1" applyBorder="1" applyAlignment="1">
      <x:alignment horizontal="center"/>
    </x:xf>
    <x:xf numFmtId="0" fontId="53" fillId="0" borderId="21" xfId="389" applyFont="1" applyBorder="1" applyAlignment="1">
      <x:alignment horizontal="center"/>
    </x:xf>
    <x:xf numFmtId="0" fontId="57" fillId="0" borderId="0" xfId="389" applyFont="1" applyAlignment="1">
      <x:alignment horizontal="left"/>
    </x:xf>
    <x:xf numFmtId="0" fontId="53" fillId="0" borderId="9" xfId="389" applyFont="1" applyBorder="1"/>
    <x:xf numFmtId="41" fontId="129" fillId="0" borderId="0" xfId="389" applyNumberFormat="1" applyFont="1"/>
    <x:xf numFmtId="37" fontId="53" fillId="0" borderId="0" xfId="389" applyNumberFormat="1" applyFont="1"/>
    <x:xf numFmtId="0" fontId="64" fillId="0" borderId="24" xfId="389" applyFont="1" applyBorder="1"/>
    <x:xf numFmtId="41" fontId="64" fillId="0" borderId="25" xfId="389" applyNumberFormat="1" applyFont="1" applyBorder="1"/>
    <x:xf numFmtId="41" fontId="53" fillId="0" borderId="25" xfId="389" applyNumberFormat="1" applyFont="1" applyBorder="1"/>
    <x:xf numFmtId="41" fontId="53" fillId="0" borderId="25" xfId="389" applyNumberFormat="1" applyFont="1" applyBorder="1" applyAlignment="1">
      <x:alignment horizontal="center"/>
    </x:xf>
    <x:xf numFmtId="0" fontId="53" fillId="0" borderId="26" xfId="389" applyFont="1" applyBorder="1" applyAlignment="1">
      <x:alignment horizontal="center"/>
    </x:xf>
    <x:xf numFmtId="41" fontId="64" fillId="0" borderId="0" xfId="389" applyNumberFormat="1" applyFont="1" applyAlignment="1">
      <x:alignment horizontal="left" wrapText="1"/>
    </x:xf>
    <x:xf numFmtId="0" fontId="53" fillId="0" borderId="27" xfId="389" applyFont="1" applyBorder="1"/>
    <x:xf numFmtId="0" fontId="53" fillId="0" borderId="27" xfId="389" applyFont="1" applyBorder="1" applyAlignment="1">
      <x:alignment horizontal="center"/>
    </x:xf>
    <x:xf numFmtId="41" fontId="64" fillId="0" borderId="0" xfId="389" applyNumberFormat="1" applyFont="1" applyAlignment="1">
      <x:alignment wrapText="1"/>
    </x:xf>
    <x:xf numFmtId="41" fontId="53" fillId="0" borderId="0" xfId="389" applyNumberFormat="1" applyFont="1" applyAlignment="1">
      <x:alignment wrapText="1"/>
    </x:xf>
    <x:xf numFmtId="0" fontId="53" fillId="0" borderId="27" xfId="389" applyFont="1" applyBorder="1" applyAlignment="1">
      <x:alignment wrapText="1"/>
    </x:xf>
    <x:xf numFmtId="41" fontId="64" fillId="0" borderId="8" xfId="389" applyNumberFormat="1" applyFont="1" applyBorder="1" applyAlignment="1">
      <x:alignment horizontal="left"/>
    </x:xf>
    <x:xf numFmtId="41" fontId="53" fillId="0" borderId="8" xfId="389" applyNumberFormat="1" applyFont="1" applyBorder="1"/>
    <x:xf numFmtId="41" fontId="53" fillId="0" borderId="8" xfId="389" applyNumberFormat="1" applyFont="1" applyBorder="1" applyAlignment="1">
      <x:alignment horizontal="center"/>
    </x:xf>
    <x:xf numFmtId="0" fontId="53" fillId="0" borderId="28" xfId="389" applyFont="1" applyBorder="1" applyAlignment="1">
      <x:alignment horizontal="center"/>
    </x:xf>
    <x:xf numFmtId="0" fontId="64" fillId="0" borderId="0" xfId="389" applyFont="1" applyAlignment="1">
      <x:alignment horizontal="left"/>
    </x:xf>
    <x:xf numFmtId="41" fontId="53" fillId="0" borderId="9" xfId="392" applyNumberFormat="1" applyFont="1" applyFill="1" applyBorder="1" applyAlignment="1" applyProtection="1">
      <x:alignment horizontal="right"/>
    </x:xf>
    <x:xf numFmtId="0" fontId="57" fillId="0" borderId="9" xfId="389" applyFont="1" applyBorder="1"/>
    <x:xf numFmtId="41" fontId="53" fillId="0" borderId="0" xfId="392" applyNumberFormat="1" applyFont="1" applyFill="1" applyBorder="1" applyAlignment="1" applyProtection="1">
      <x:alignment horizontal="right"/>
    </x:xf>
    <x:xf numFmtId="41" fontId="53" fillId="14" borderId="9" xfId="440" applyNumberFormat="1" applyFont="1" applyFill="1" applyBorder="1" applyProtection="1">
      <x:protection locked="0"/>
    </x:xf>
    <x:xf numFmtId="37" fontId="53" fillId="14" borderId="9" xfId="440" applyNumberFormat="1" applyFont="1" applyFill="1" applyBorder="1" applyAlignment="1" applyProtection="1">
      <x:alignment wrapText="1"/>
      <x:protection locked="0"/>
    </x:xf>
    <x:xf numFmtId="0" fontId="53" fillId="0" borderId="0" xfId="389" applyFont="1" applyAlignment="1">
      <x:alignment horizontal="right" wrapText="1"/>
    </x:xf>
    <x:xf numFmtId="0" fontId="53" fillId="0" borderId="0" xfId="389" applyFont="1" applyAlignment="1">
      <x:alignment wrapText="1"/>
    </x:xf>
    <x:xf numFmtId="173" fontId="53" fillId="0" borderId="0" xfId="392" applyNumberFormat="1" applyFont="1" applyFill="1" applyBorder="1" applyProtection="1"/>
    <x:xf numFmtId="10" fontId="53" fillId="0" borderId="0" xfId="391" applyNumberFormat="1" applyFont="1" applyFill="1" applyBorder="1" applyProtection="1"/>
    <x:xf numFmtId="10" fontId="53" fillId="0" borderId="0" xfId="391" applyNumberFormat="1" applyFont="1" applyFill="1" applyBorder="1" applyAlignment="1" applyProtection="1">
      <x:alignment wrapText="1"/>
    </x:xf>
    <x:xf numFmtId="173" fontId="53" fillId="0" borderId="0" xfId="392" applyNumberFormat="1" applyFont="1" applyFill="1" applyBorder="1" applyAlignment="1" applyProtection="1">
      <x:alignment wrapText="1"/>
    </x:xf>
    <x:xf numFmtId="0" fontId="64" fillId="0" borderId="0" xfId="389" applyFont="1" applyAlignment="1">
      <x:alignment horizontal="center" wrapText="1"/>
    </x:xf>
    <x:xf numFmtId="0" fontId="128" fillId="0" borderId="0" xfId="389" applyFont="1" applyAlignment="1">
      <x:alignment horizontal="center" wrapText="1"/>
    </x:xf>
    <x:xf numFmtId="0" fontId="104" fillId="0" borderId="0" xfId="396" applyFont="1"/>
    <x:xf numFmtId="0" fontId="64" fillId="0" borderId="9" xfId="440" applyFont="1" applyBorder="1"/>
    <x:xf numFmtId="41" fontId="53" fillId="0" borderId="9" xfId="440" applyNumberFormat="1" applyFont="1" applyBorder="1"/>
    <x:xf numFmtId="37" fontId="53" fillId="0" borderId="9" xfId="440" applyNumberFormat="1" applyFont="1" applyBorder="1" applyAlignment="1">
      <x:alignment wrapText="1"/>
    </x:xf>
    <x:xf numFmtId="37" fontId="53" fillId="0" borderId="0" xfId="389" applyNumberFormat="1" applyFont="1" applyAlignment="1">
      <x:alignment horizontal="center" wrapText="1"/>
    </x:xf>
    <x:xf numFmtId="0" fontId="53" fillId="0" borderId="20" xfId="389" applyFont="1" applyBorder="1" applyAlignment="1">
      <x:alignment horizontal="center" wrapText="1"/>
    </x:xf>
    <x:xf numFmtId="0" fontId="53" fillId="0" borderId="12" xfId="389" applyFont="1" applyBorder="1" applyAlignment="1">
      <x:alignment wrapText="1"/>
    </x:xf>
    <x:xf numFmtId="0" fontId="53" fillId="0" borderId="12" xfId="389" applyFont="1" applyBorder="1" applyAlignment="1">
      <x:alignment horizontal="center" wrapText="1"/>
    </x:xf>
    <x:xf numFmtId="0" fontId="53" fillId="0" borderId="21" xfId="389" applyFont="1" applyBorder="1" applyAlignment="1">
      <x:alignment horizontal="center" wrapText="1"/>
    </x:xf>
    <x:xf numFmtId="0" fontId="47" fillId="0" borderId="0" xfId="390" applyNumberFormat="1" applyFont="1" applyAlignment="1" applyProtection="1">
      <x:alignment horizontal="right" wrapText="1"/>
    </x:xf>
    <x:xf numFmtId="0" fontId="128" fillId="0" borderId="0" xfId="389" applyFont="1" applyAlignment="1">
      <x:alignment wrapText="1"/>
    </x:xf>
    <x:xf numFmtId="0" fontId="53" fillId="0" borderId="9" xfId="389" applyFont="1" applyBorder="1" applyAlignment="1">
      <x:alignment wrapText="1"/>
    </x:xf>
    <x:xf numFmtId="41" fontId="53" fillId="0" borderId="9" xfId="448" applyNumberFormat="1" applyFont="1" applyBorder="1"/>
    <x:xf numFmtId="0" fontId="53" fillId="0" borderId="9" xfId="448" applyFont="1" applyBorder="1" applyAlignment="1">
      <x:alignment wrapText="1"/>
    </x:xf>
    <x:xf numFmtId="37" fontId="53" fillId="0" borderId="0" xfId="389" applyNumberFormat="1" applyFont="1" applyAlignment="1">
      <x:alignment wrapText="1"/>
    </x:xf>
    <x:xf numFmtId="0" fontId="53" fillId="0" borderId="0" xfId="389" applyFont="1" applyAlignment="1">
      <x:alignment horizontal="center" wrapText="1"/>
    </x:xf>
    <x:xf numFmtId="0" fontId="53" fillId="0" borderId="26" xfId="389" applyFont="1" applyBorder="1" applyAlignment="1">
      <x:alignment horizontal="center" wrapText="1"/>
    </x:xf>
    <x:xf numFmtId="0" fontId="53" fillId="0" borderId="27" xfId="389" applyFont="1" applyBorder="1" applyAlignment="1">
      <x:alignment horizontal="center" wrapText="1"/>
    </x:xf>
    <x:xf numFmtId="0" fontId="64" fillId="0" borderId="29" xfId="389" applyFont="1" applyBorder="1" applyAlignment="1">
      <x:alignment horizontal="left"/>
    </x:xf>
    <x:xf numFmtId="0" fontId="53" fillId="0" borderId="28" xfId="389" applyFont="1" applyBorder="1" applyAlignment="1">
      <x:alignment horizontal="center" wrapText="1"/>
    </x:xf>
    <x:xf numFmtId="41" fontId="53" fillId="0" borderId="9" xfId="442" applyNumberFormat="1" applyFont="1" applyFill="1" applyBorder="1" applyAlignment="1" applyProtection="1">
      <x:alignment horizontal="right"/>
    </x:xf>
    <x:xf numFmtId="0" fontId="57" fillId="0" borderId="9" xfId="389" applyFont="1" applyBorder="1" applyAlignment="1">
      <x:alignment wrapText="1"/>
    </x:xf>
    <x:xf numFmtId="0" fontId="57" fillId="0" borderId="0" xfId="389" applyFont="1" applyAlignment="1">
      <x:alignment wrapText="1"/>
    </x:xf>
    <x:xf numFmtId="41" fontId="53" fillId="14" borderId="9" xfId="445" applyFont="1" applyFill="1" applyBorder="1" applyProtection="1">
      <x:protection locked="0"/>
    </x:xf>
    <x:xf numFmtId="41" fontId="53" fillId="14" borderId="9" xfId="440" applyNumberFormat="1" applyFont="1" applyFill="1" applyBorder="1" applyAlignment="1" applyProtection="1">
      <x:alignment horizontal="left" vertical="top" wrapText="1"/>
      <x:protection locked="0"/>
    </x:xf>
    <x:xf numFmtId="0" fontId="53" fillId="14" borderId="9" xfId="440" applyFont="1" applyFill="1" applyBorder="1" applyAlignment="1" applyProtection="1">
      <x:alignment wrapText="1"/>
      <x:protection locked="0"/>
    </x:xf>
    <x:xf numFmtId="0" fontId="57" fillId="14" borderId="9" xfId="440" applyFont="1" applyFill="1" applyBorder="1" applyAlignment="1" applyProtection="1">
      <x:alignment wrapText="1"/>
      <x:protection locked="0"/>
    </x:xf>
    <x:xf numFmtId="37" fontId="53" fillId="14" borderId="9" xfId="440" applyNumberFormat="1" applyFont="1" applyFill="1" applyBorder="1" applyProtection="1">
      <x:protection locked="0"/>
    </x:xf>
    <x:xf numFmtId="41" fontId="57" fillId="14" borderId="9" xfId="440" applyNumberFormat="1" applyFont="1" applyFill="1" applyBorder="1" applyProtection="1">
      <x:protection locked="0"/>
    </x:xf>
    <x:xf numFmtId="172" fontId="53" fillId="0" borderId="0" xfId="0" applyFont="1" applyProtection="1"/>
    <x:xf numFmtId="172" fontId="107" fillId="0" borderId="0" xfId="0" applyFont="1" applyProtection="1"/>
    <x:xf numFmtId="0" fontId="53" fillId="0" borderId="0" xfId="212" quotePrefix="1" applyFont="1" applyAlignment="1">
      <x:alignment horizontal="left"/>
    </x:xf>
    <x:xf numFmtId="172" fontId="53" fillId="0" borderId="0" xfId="0" applyFont="1" applyAlignment="1" applyProtection="1">
      <x:alignment horizontal="center"/>
    </x:xf>
    <x:xf numFmtId="0" fontId="105" fillId="0" borderId="0" xfId="389" quotePrefix="1" applyFont="1" applyAlignment="1">
      <x:alignment horizontal="center"/>
    </x:xf>
    <x:xf numFmtId="172" fontId="53" fillId="0" borderId="0" xfId="0" quotePrefix="1" applyFont="1" applyAlignment="1" applyProtection="1">
      <x:alignment horizontal="center"/>
    </x:xf>
    <x:xf numFmtId="0" fontId="53" fillId="0" borderId="0" xfId="0" applyNumberFormat="1" applyFont="1" applyAlignment="1" applyProtection="1">
      <x:alignment horizontal="center"/>
    </x:xf>
    <x:xf numFmtId="173" fontId="53" fillId="0" borderId="0" xfId="59" applyNumberFormat="1" applyFont="1" applyFill="1" applyAlignment="1" applyProtection="1"/>
    <x:xf numFmtId="173" fontId="53" fillId="0" borderId="0" xfId="59" applyNumberFormat="1" applyFont="1" applyFill="1" applyAlignment="1" applyProtection="1">
      <x:alignment horizontal="right"/>
    </x:xf>
    <x:xf numFmtId="10" fontId="53" fillId="0" borderId="0" xfId="266" applyNumberFormat="1" applyFont="1" applyFill="1" applyAlignment="1" applyProtection="1"/>
    <x:xf numFmtId="173" fontId="105" fillId="0" borderId="0" xfId="389" applyNumberFormat="1" applyFont="1" applyAlignment="1">
      <x:alignment horizontal="center"/>
    </x:xf>
    <x:xf numFmtId="173" fontId="57" fillId="0" borderId="0" xfId="59" applyNumberFormat="1" applyFont="1" applyFill="1" applyAlignment="1" applyProtection="1">
      <x:alignment horizontal="left"/>
    </x:xf>
    <x:xf numFmtId="0" fontId="127" fillId="0" borderId="0" xfId="184" applyFont="1"/>
    <x:xf numFmtId="0" fontId="57" fillId="0" borderId="0" xfId="184" applyFont="1"/>
    <x:xf numFmtId="173" fontId="64" fillId="0" borderId="0" xfId="59" applyNumberFormat="1" applyFont="1" applyFill="1" applyAlignment="1" applyProtection="1"/>
    <x:xf numFmtId="0" fontId="64" fillId="0" borderId="0" xfId="212" quotePrefix="1" applyFont="1" applyAlignment="1">
      <x:alignment horizontal="left"/>
    </x:xf>
    <x:xf numFmtId="0" fontId="57" fillId="0" borderId="0" xfId="212" quotePrefix="1" applyFont="1" applyAlignment="1">
      <x:alignment horizontal="center"/>
    </x:xf>
    <x:xf numFmtId="174" fontId="57" fillId="0" borderId="0" xfId="93" quotePrefix="1" applyNumberFormat="1" applyFont="1" applyFill="1" applyAlignment="1" applyProtection="1">
      <x:alignment horizontal="left"/>
    </x:xf>
    <x:xf numFmtId="173" fontId="57" fillId="0" borderId="0" xfId="59" quotePrefix="1" applyNumberFormat="1" applyFont="1" applyFill="1" applyAlignment="1" applyProtection="1">
      <x:alignment horizontal="left"/>
    </x:xf>
    <x:xf numFmtId="172" fontId="47" fillId="0" borderId="8" xfId="0" applyFont="1" applyBorder="1" applyProtection="1"/>
    <x:xf numFmtId="49" fontId="87" fillId="0" borderId="0" xfId="0" applyNumberFormat="1" applyFont="1" applyAlignment="1" applyProtection="1">
      <x:alignment horizontal="center"/>
    </x:xf>
    <x:xf numFmtId="49" fontId="57" fillId="0" borderId="0" xfId="0" applyNumberFormat="1" applyFont="1" applyAlignment="1" applyProtection="1">
      <x:alignment horizontal="center" vertical="center" wrapText="1"/>
    </x:xf>
    <x:xf numFmtId="0" fontId="57" fillId="0" borderId="0" xfId="192" applyFont="1" applyAlignment="1">
      <x:alignment horizontal="center" vertical="center" wrapText="1"/>
    </x:xf>
    <x:xf numFmtId="172" fontId="57" fillId="0" borderId="0" xfId="0" applyFont="1" applyAlignment="1" applyProtection="1">
      <x:alignment horizontal="center" vertical="center" wrapText="1"/>
    </x:xf>
    <x:xf numFmtId="0" fontId="86" fillId="0" borderId="0" xfId="192" applyFont="1" applyAlignment="1">
      <x:alignment horizontal="center" vertical="center" wrapText="1"/>
    </x:xf>
    <x:xf numFmtId="0" fontId="57" fillId="0" borderId="0" xfId="192" applyFont="1" applyAlignment="1">
      <x:alignment horizontal="center"/>
    </x:xf>
    <x:xf numFmtId="0" fontId="57" fillId="0" borderId="0" xfId="212" applyFont="1" applyAlignment="1">
      <x:alignment horizontal="center" wrapText="1"/>
    </x:xf>
    <x:xf numFmtId="49" fontId="57" fillId="0" borderId="0" xfId="0" applyNumberFormat="1" applyFont="1" applyAlignment="1" applyProtection="1">
      <x:alignment horizontal="center"/>
    </x:xf>
    <x:xf numFmtId="0" fontId="86" fillId="0" borderId="0" xfId="192" applyFont="1" applyAlignment="1">
      <x:alignment horizontal="center"/>
    </x:xf>
    <x:xf numFmtId="0" fontId="57" fillId="0" borderId="0" xfId="192" applyFont="1" applyAlignment="1">
      <x:alignment horizontal="center" wrapText="1"/>
    </x:xf>
    <x:xf numFmtId="172" fontId="57" fillId="0" borderId="0" xfId="0" applyFont="1" applyAlignment="1" applyProtection="1">
      <x:alignment horizontal="center" wrapText="1"/>
    </x:xf>
    <x:xf numFmtId="172" fontId="87" fillId="0" borderId="0" xfId="0" applyFont="1" applyAlignment="1" applyProtection="1">
      <x:alignment horizontal="center"/>
    </x:xf>
    <x:xf numFmtId="0" fontId="57" fillId="0" borderId="0" xfId="192" applyFont="1" applyAlignment="1">
      <x:alignment wrapText="1"/>
    </x:xf>
    <x:xf numFmtId="0" fontId="57" fillId="0" borderId="3" xfId="192" applyFont="1" applyBorder="1"/>
    <x:xf numFmtId="174" fontId="57" fillId="0" borderId="3" xfId="93" applyNumberFormat="1" applyFont="1" applyFill="1" applyBorder="1" applyProtection="1"/>
    <x:xf numFmtId="174" fontId="86" fillId="0" borderId="0" xfId="93" applyNumberFormat="1" applyFont="1" applyFill="1" applyBorder="1" applyProtection="1"/>
    <x:xf numFmtId="0" fontId="57" fillId="0" borderId="0" xfId="192" applyFont="1"/>
    <x:xf numFmtId="0" fontId="86" fillId="0" borderId="0" xfId="192" applyFont="1"/>
    <x:xf numFmtId="174" fontId="57" fillId="0" borderId="0" xfId="93" applyNumberFormat="1" applyFont="1" applyFill="1" applyBorder="1" applyProtection="1"/>
    <x:xf numFmtId="49" fontId="102" fillId="0" borderId="0" xfId="0" applyNumberFormat="1" applyFont="1" applyAlignment="1" applyProtection="1">
      <x:alignment horizontal="center"/>
    </x:xf>
    <x:xf numFmtId="0" fontId="47" fillId="0" borderId="0" xfId="192" applyFont="1"/>
    <x:xf numFmtId="172" fontId="47" fillId="0" borderId="0" xfId="0" applyFont="1" applyAlignment="1" applyProtection="1">
      <x:alignment horizontal="center" vertical="center"/>
    </x:xf>
    <x:xf numFmtId="1" fontId="57" fillId="0" borderId="0" xfId="0" applyNumberFormat="1" applyFont="1" applyAlignment="1" applyProtection="1">
      <x:alignment horizontal="center"/>
    </x:xf>
    <x:xf numFmtId="3" fontId="57" fillId="0" borderId="0" xfId="0" applyNumberFormat="1" applyFont="1" applyProtection="1"/>
    <x:xf numFmtId="3" fontId="57" fillId="0" borderId="8" xfId="0" applyNumberFormat="1" applyFont="1" applyBorder="1" applyAlignment="1" applyProtection="1">
      <x:alignment horizontal="center"/>
    </x:xf>
    <x:xf numFmtId="43" fontId="57" fillId="0" borderId="0" xfId="192" applyNumberFormat="1" applyFont="1"/>
    <x:xf numFmtId="0" fontId="57" fillId="0" borderId="0" xfId="0" applyNumberFormat="1" applyFont="1" applyProtection="1"/>
    <x:xf numFmtId="3" fontId="57" fillId="0" borderId="0" xfId="0" applyNumberFormat="1" applyFont="1" applyAlignment="1" applyProtection="1">
      <x:alignment horizontal="center"/>
    </x:xf>
    <x:xf numFmtId="10" fontId="57" fillId="0" borderId="8" xfId="266" applyNumberFormat="1" applyFont="1" applyFill="1" applyBorder="1" applyAlignment="1" applyProtection="1"/>
    <x:xf numFmtId="172" fontId="57" fillId="0" borderId="8" xfId="0" applyFont="1" applyBorder="1" applyProtection="1"/>
    <x:xf numFmtId="49" fontId="57" fillId="0" borderId="0" xfId="0" applyNumberFormat="1" applyFont="1" applyAlignment="1" applyProtection="1">
      <x:alignment horizontal="center" vertical="center"/>
    </x:xf>
    <x:xf numFmtId="172" fontId="57" fillId="0" borderId="0" xfId="764" applyFont="1" applyProtection="1"/>
    <x:xf numFmtId="0" fontId="53" fillId="0" borderId="0" xfId="184" applyFont="1"/>
    <x:xf numFmtId="0" fontId="53" fillId="0" borderId="0" xfId="184" applyFont="1" applyAlignment="1">
      <x:alignment horizontal="center"/>
    </x:xf>
    <x:xf numFmtId="0" fontId="53" fillId="0" borderId="0" xfId="59" applyNumberFormat="1" applyFont="1" applyFill="1" applyAlignment="1" applyProtection="1">
      <x:alignment horizontal="center"/>
    </x:xf>
    <x:xf numFmtId="172" fontId="108" fillId="0" borderId="0" xfId="0" applyFont="1" applyProtection="1"/>
    <x:xf numFmtId="172" fontId="53" fillId="0" borderId="0" xfId="0" applyFont="1" applyAlignment="1" applyProtection="1">
      <x:alignment horizontal="left"/>
    </x:xf>
    <x:xf numFmtId="173" fontId="53" fillId="0" borderId="0" xfId="59" applyNumberFormat="1" applyFont="1" applyFill="1" applyAlignment="1" applyProtection="1">
      <x:alignment wrapText="1"/>
    </x:xf>
    <x:xf numFmtId="173" fontId="53" fillId="0" borderId="0" xfId="59" applyNumberFormat="1" applyFont="1" applyFill="1" applyBorder="1" applyAlignment="1" applyProtection="1">
      <x:alignment wrapText="1"/>
    </x:xf>
    <x:xf numFmtId="0" fontId="53" fillId="0" borderId="0" xfId="184" applyFont="1" applyAlignment="1">
      <x:alignment horizontal="left" vertical="center" wrapText="1"/>
    </x:xf>
    <x:xf numFmtId="0" fontId="107" fillId="0" borderId="0" xfId="184" applyFont="1"/>
    <x:xf numFmtId="0" fontId="53" fillId="0" borderId="0" xfId="184" applyFont="1" applyAlignment="1">
      <x:alignment horizontal="left" wrapText="1"/>
    </x:xf>
    <x:xf numFmtId="172" fontId="53" fillId="0" borderId="0" xfId="0" applyFont="1" applyAlignment="1" applyProtection="1">
      <x:alignment horizontal="left" vertical="center"/>
    </x:xf>
    <x:xf numFmtId="172" fontId="53" fillId="0" borderId="0" xfId="0" applyFont="1" applyAlignment="1" applyProtection="1">
      <x:alignment horizontal="left" vertical="center" wrapText="1"/>
    </x:xf>
    <x:xf numFmtId="173" fontId="53" fillId="0" borderId="0" xfId="59" applyNumberFormat="1" applyFont="1" applyFill="1" applyAlignment="1" applyProtection="1">
      <x:alignment vertical="center" wrapText="1"/>
    </x:xf>
    <x:xf numFmtId="172" fontId="53" fillId="0" borderId="0" xfId="0" applyFont="1" applyAlignment="1" applyProtection="1">
      <x:alignment horizontal="left" wrapText="1"/>
    </x:xf>
    <x:xf numFmtId="174" fontId="53" fillId="0" borderId="0" xfId="0" applyNumberFormat="1" applyFont="1" applyProtection="1"/>
    <x:xf numFmtId="173" fontId="53" fillId="0" borderId="0" xfId="397" applyNumberFormat="1" applyFont="1" applyFill="1" applyAlignment="1" applyProtection="1">
      <x:alignment wrapText="1"/>
    </x:xf>
    <x:xf numFmtId="172" fontId="111" fillId="0" borderId="0" xfId="0" applyFont="1" applyAlignment="1" applyProtection="1">
      <x:alignment wrapText="1"/>
    </x:xf>
    <x:xf numFmtId="173" fontId="53" fillId="0" borderId="0" xfId="59" applyNumberFormat="1" applyFont="1" applyFill="1" applyBorder="1" applyAlignment="1" applyProtection="1"/>
    <x:xf numFmtId="172" fontId="109" fillId="0" borderId="0" xfId="0" applyFont="1" applyProtection="1"/>
    <x:xf numFmtId="0" fontId="53" fillId="0" borderId="0" xfId="184" applyFont="1" applyAlignment="1">
      <x:alignment vertical="center" wrapText="1"/>
    </x:xf>
    <x:xf numFmtId="0" fontId="53" fillId="0" borderId="0" xfId="59" applyNumberFormat="1" applyFont="1" applyFill="1" applyAlignment="1" applyProtection="1">
      <x:alignment horizontal="center" vertical="top"/>
    </x:xf>
    <x:xf numFmtId="172" fontId="53" fillId="0" borderId="0" xfId="0" applyFont="1" applyAlignment="1" applyProtection="1">
      <x:alignment wrapText="1"/>
    </x:xf>
    <x:xf numFmtId="172" fontId="53" fillId="0" borderId="0" xfId="0" applyFont="1" applyAlignment="1" applyProtection="1">
      <x:alignment vertical="center" wrapText="1"/>
    </x:xf>
    <x:xf numFmtId="172" fontId="53" fillId="0" borderId="0" xfId="0" applyFont="1" applyAlignment="1" applyProtection="1">
      <x:alignment horizontal="center" vertical="center"/>
    </x:xf>
    <x:xf numFmtId="173" fontId="53" fillId="0" borderId="0" xfId="0" applyNumberFormat="1" applyFont="1" applyProtection="1"/>
    <x:xf numFmtId="0" fontId="107" fillId="0" borderId="0" xfId="59" applyNumberFormat="1" applyFont="1" applyFill="1" applyAlignment="1" applyProtection="1">
      <x:alignment horizontal="center"/>
    </x:xf>
    <x:xf numFmtId="173" fontId="107" fillId="0" borderId="0" xfId="59" applyNumberFormat="1" applyFont="1" applyFill="1" applyAlignment="1" applyProtection="1"/>
    <x:xf numFmtId="0" fontId="53" fillId="0" borderId="0" xfId="184" applyFont="1" applyAlignment="1">
      <x:alignment horizontal="center" wrapText="1"/>
    </x:xf>
    <x:xf numFmtId="173" fontId="53" fillId="0" borderId="0" xfId="184" applyNumberFormat="1" applyFont="1"/>
    <x:xf numFmtId="10" fontId="53" fillId="0" borderId="0" xfId="184" applyNumberFormat="1" applyFont="1"/>
    <x:xf numFmtId="174" fontId="53" fillId="0" borderId="0" xfId="93" applyNumberFormat="1" applyFont="1" applyFill="1" applyAlignment="1" applyProtection="1"/>
    <x:xf numFmtId="174" fontId="53" fillId="0" borderId="0" xfId="93" applyNumberFormat="1" applyFont="1" applyFill="1" applyProtection="1"/>
    <x:xf numFmtId="0" fontId="53" fillId="0" borderId="9" xfId="184" applyFont="1" applyBorder="1"/>
    <x:xf numFmtId="0" fontId="53" fillId="0" borderId="9" xfId="184" applyFont="1" applyBorder="1" applyAlignment="1">
      <x:alignment horizontal="center" wrapText="1"/>
    </x:xf>
    <x:xf numFmtId="0" fontId="53" fillId="0" borderId="9" xfId="184" applyFont="1" applyBorder="1" applyAlignment="1">
      <x:alignment horizontal="center"/>
    </x:xf>
    <x:xf numFmtId="174" fontId="53" fillId="0" borderId="9" xfId="93" applyNumberFormat="1" applyFont="1" applyFill="1" applyBorder="1" applyAlignment="1" applyProtection="1"/>
    <x:xf numFmtId="174" fontId="53" fillId="0" borderId="9" xfId="93" applyNumberFormat="1" applyFont="1" applyFill="1" applyBorder="1" applyProtection="1"/>
    <x:xf numFmtId="174" fontId="53" fillId="0" borderId="9" xfId="184" applyNumberFormat="1" applyFont="1" applyBorder="1"/>
    <x:xf numFmtId="173" fontId="53" fillId="0" borderId="9" xfId="59" applyNumberFormat="1" applyFont="1" applyFill="1" applyBorder="1" applyAlignment="1" applyProtection="1"/>
    <x:xf numFmtId="173" fontId="53" fillId="0" borderId="9" xfId="184" applyNumberFormat="1" applyFont="1" applyBorder="1"/>
    <x:xf numFmtId="173" fontId="53" fillId="0" borderId="9" xfId="59" applyNumberFormat="1" applyFont="1" applyFill="1" applyBorder="1" applyProtection="1"/>
    <x:xf numFmtId="0" fontId="53" fillId="0" borderId="9" xfId="184" applyFont="1" applyBorder="1" applyAlignment="1">
      <x:alignment horizontal="left" indent="2"/>
    </x:xf>
    <x:xf numFmtId="0" fontId="53" fillId="0" borderId="9" xfId="184" applyFont="1" applyBorder="1" applyAlignment="1">
      <x:alignment horizontal="right"/>
    </x:xf>
    <x:xf numFmtId="9" fontId="53" fillId="0" borderId="9" xfId="184" applyNumberFormat="1" applyFont="1" applyBorder="1"/>
    <x:xf numFmtId="10" fontId="53" fillId="0" borderId="9" xfId="184" applyNumberFormat="1" applyFont="1" applyBorder="1"/>
    <x:xf numFmtId="9" fontId="53" fillId="0" borderId="0" xfId="184" applyNumberFormat="1" applyFont="1"/>
    <x:xf numFmtId="9" fontId="53" fillId="14" borderId="0" xfId="184" applyNumberFormat="1" applyFont="1" applyFill="1" applyProtection="1">
      <x:protection locked="0"/>
    </x:xf>
    <x:xf numFmtId="0" fontId="107" fillId="0" borderId="0" xfId="212" applyFont="1" applyAlignment="1">
      <x:alignment horizontal="center"/>
    </x:xf>
    <x:xf numFmtId="0" fontId="107" fillId="0" borderId="0" xfId="212" applyFont="1" applyAlignment="1">
      <x:alignment horizontal="center" wrapText="1"/>
    </x:xf>
    <x:xf numFmtId="172" fontId="53" fillId="0" borderId="0" xfId="0" applyFont="1" applyAlignment="1" applyProtection="1">
      <x:alignment horizontal="center" wrapText="1"/>
    </x:xf>
    <x:xf numFmtId="1" fontId="53" fillId="0" borderId="1" xfId="0" applyNumberFormat="1" applyFont="1" applyBorder="1" applyAlignment="1" applyProtection="1">
      <x:alignment horizontal="center"/>
    </x:xf>
    <x:xf numFmtId="172" fontId="53" fillId="0" borderId="1" xfId="0" applyFont="1" applyBorder="1" applyProtection="1"/>
    <x:xf numFmtId="0" fontId="107" fillId="0" borderId="0" xfId="399" applyFont="1" applyAlignment="1">
      <x:alignment horizontal="center"/>
    </x:xf>
    <x:xf numFmtId="0" fontId="53" fillId="0" borderId="0" xfId="59" applyNumberFormat="1" applyFont="1" applyFill="1" applyAlignment="1" applyProtection="1">
      <x:alignment horizontal="left"/>
    </x:xf>
    <x:xf numFmtId="1" fontId="53" fillId="0" borderId="0" xfId="399" applyNumberFormat="1" applyFont="1" applyAlignment="1">
      <x:alignment horizontal="center"/>
    </x:xf>
    <x:xf numFmtId="173" fontId="53" fillId="0" borderId="1" xfId="399" applyNumberFormat="1" applyFont="1" applyBorder="1" applyAlignment="1">
      <x:alignment horizontal="center"/>
    </x:xf>
    <x:xf numFmtId="275" fontId="53" fillId="0" borderId="0" xfId="399" applyNumberFormat="1" applyFont="1" applyAlignment="1">
      <x:alignment horizontal="left"/>
    </x:xf>
    <x:xf numFmtId="276" fontId="53" fillId="0" borderId="0" xfId="399" applyNumberFormat="1" applyFont="1" applyAlignment="1">
      <x:alignment horizontal="center"/>
    </x:xf>
    <x:xf numFmtId="174" fontId="53" fillId="0" borderId="0" xfId="93" applyNumberFormat="1" applyFont="1" applyFill="1" applyBorder="1" applyProtection="1"/>
    <x:xf numFmtId="173" fontId="53" fillId="0" borderId="0" xfId="59" applyNumberFormat="1" applyFont="1" applyFill="1" applyBorder="1" applyProtection="1"/>
    <x:xf numFmtId="276" fontId="53" fillId="0" borderId="0" xfId="0" applyNumberFormat="1" applyFont="1" applyAlignment="1" applyProtection="1">
      <x:alignment horizontal="center"/>
    </x:xf>
    <x:xf numFmtId="0" fontId="53" fillId="0" borderId="0" xfId="399" applyFont="1" applyAlignment="1">
      <x:alignment horizontal="left"/>
    </x:xf>
    <x:xf numFmtId="174" fontId="53" fillId="0" borderId="7" xfId="93" applyNumberFormat="1" applyFont="1" applyFill="1" applyBorder="1" applyAlignment="1" applyProtection="1"/>
    <x:xf numFmtId="277" fontId="53" fillId="0" borderId="7" xfId="93" applyNumberFormat="1" applyFont="1" applyFill="1" applyBorder="1" applyAlignment="1" applyProtection="1"/>
    <x:xf numFmtId="172" fontId="53" fillId="0" borderId="0" xfId="0" applyFont="1" applyAlignment="1" applyProtection="1">
      <x:alignment horizontal="right"/>
    </x:xf>
    <x:xf numFmtId="10" fontId="53" fillId="0" borderId="0" xfId="266" applyNumberFormat="1" applyFont="1" applyFill="1" applyProtection="1"/>
    <x:xf numFmtId="173" fontId="53" fillId="0" borderId="0" xfId="59" applyNumberFormat="1" applyFont="1" applyFill="1" applyProtection="1"/>
    <x:xf numFmtId="169" fontId="53" fillId="0" borderId="0" xfId="0" applyNumberFormat="1" applyFont="1" applyProtection="1"/>
    <x:xf numFmtId="173" fontId="53" fillId="0" borderId="0" xfId="59" quotePrefix="1" applyNumberFormat="1" applyFont="1" applyFill="1" applyAlignment="1" applyProtection="1">
      <x:alignment horizontal="left"/>
    </x:xf>
    <x:xf numFmtId="172" fontId="53" fillId="0" borderId="8" xfId="0" applyFont="1" applyBorder="1" applyProtection="1"/>
    <x:xf numFmtId="172" fontId="107" fillId="0" borderId="0" xfId="0" applyFont="1" applyAlignment="1" applyProtection="1">
      <x:alignment horizontal="center"/>
    </x:xf>
    <x:xf numFmtId="37" fontId="53" fillId="0" borderId="0" xfId="0" applyNumberFormat="1" applyFont="1" applyAlignment="1" applyProtection="1">
      <x:alignment horizontal="right" wrapText="1"/>
    </x:xf>
    <x:xf numFmtId="172" fontId="53" fillId="0" borderId="0" xfId="0" applyFont="1" applyAlignment="1" applyProtection="1">
      <x:alignment horizontal="right" wrapText="1"/>
    </x:xf>
    <x:xf numFmtId="0" fontId="107" fillId="0" borderId="0" xfId="0" applyNumberFormat="1" applyFont="1" applyAlignment="1" applyProtection="1">
      <x:alignment horizontal="center"/>
    </x:xf>
    <x:xf numFmtId="37" fontId="53" fillId="0" borderId="0" xfId="0" applyNumberFormat="1" applyFont="1" applyAlignment="1" applyProtection="1">
      <x:alignment horizontal="right"/>
    </x:xf>
    <x:xf numFmtId="0" fontId="53" fillId="0" borderId="0" xfId="0" applyNumberFormat="1" applyFont="1" applyAlignment="1" applyProtection="1">
      <x:alignment horizontal="left"/>
    </x:xf>
    <x:xf numFmtId="37" fontId="107" fillId="0" borderId="0" xfId="0" applyNumberFormat="1" applyFont="1" applyProtection="1"/>
    <x:xf numFmtId="41" fontId="53" fillId="0" borderId="0" xfId="0" applyNumberFormat="1" applyFont="1" applyAlignment="1" applyProtection="1">
      <x:alignment horizontal="right"/>
    </x:xf>
    <x:xf numFmtId="37" fontId="53" fillId="0" borderId="0" xfId="0" applyNumberFormat="1" applyFont="1" applyProtection="1"/>
    <x:xf numFmtId="41" fontId="119" fillId="0" borderId="0" xfId="0" applyNumberFormat="1" applyFont="1" applyAlignment="1" applyProtection="1">
      <x:alignment horizontal="left"/>
    </x:xf>
    <x:xf numFmtId="37" fontId="53" fillId="14" borderId="0" xfId="0" applyNumberFormat="1" applyFont="1" applyFill="1" applyProtection="1">
      <x:protection locked="0"/>
    </x:xf>
    <x:xf numFmtId="173" fontId="53" fillId="14" borderId="0" xfId="59" applyNumberFormat="1" applyFont="1" applyFill="1" applyAlignment="1" applyProtection="1">
      <x:alignment horizontal="right"/>
      <x:protection locked="0"/>
    </x:xf>
    <x:xf numFmtId="0" fontId="47" fillId="0" borderId="0" xfId="383" applyFont="1" applyAlignment="1">
      <x:alignment horizontal="center"/>
    </x:xf>
    <x:xf numFmtId="274" fontId="47" fillId="0" borderId="0" xfId="266" applyNumberFormat="1" applyFont="1" applyFill="1" applyBorder="1" applyAlignment="1" applyProtection="1">
      <x:alignment horizontal="center"/>
    </x:xf>
    <x:xf numFmtId="1" fontId="47" fillId="0" borderId="0" xfId="201" applyNumberFormat="1" applyFont="1" applyAlignment="1" applyProtection="1">
      <x:alignment horizontal="left"/>
    </x:xf>
    <x:xf numFmtId="172" fontId="123" fillId="0" borderId="0" xfId="201" quotePrefix="1" applyFont="1" applyAlignment="1" applyProtection="1">
      <x:alignment horizontal="left"/>
    </x:xf>
    <x:xf numFmtId="172" fontId="98" fillId="0" borderId="0" xfId="201" applyFont="1" applyProtection="1"/>
    <x:xf numFmtId="0" fontId="78" fillId="0" borderId="0" xfId="383" applyFont="1" applyAlignment="1">
      <x:alignment horizontal="center" wrapText="1"/>
    </x:xf>
    <x:xf numFmtId="43" fontId="47" fillId="0" borderId="0" xfId="59" applyFont="1" applyFill="1" applyAlignment="1" applyProtection="1"/>
    <x:xf numFmtId="10" fontId="124" fillId="0" borderId="0" xfId="383" applyNumberFormat="1" applyFont="1"/>
    <x:xf numFmtId="43" fontId="78" fillId="0" borderId="0" xfId="59" applyFont="1" applyFill="1" applyBorder="1" applyProtection="1"/>
    <x:xf numFmtId="0" fontId="78" fillId="0" borderId="0" xfId="383" applyFont="1"/>
    <x:xf numFmtId="0" fontId="78" fillId="0" borderId="0" xfId="383" applyFont="1" applyAlignment="1">
      <x:alignment horizontal="center"/>
    </x:xf>
    <x:xf numFmtId="10" fontId="78" fillId="0" borderId="0" xfId="383" applyNumberFormat="1" applyFont="1"/>
    <x:xf numFmtId="172" fontId="47" fillId="0" borderId="0" xfId="201" quotePrefix="1" applyFont="1" applyAlignment="1" applyProtection="1">
      <x:alignment horizontal="left"/>
    </x:xf>
    <x:xf numFmtId="43" fontId="47" fillId="0" borderId="0" xfId="59" applyFont="1" applyFill="1" applyBorder="1" applyAlignment="1" applyProtection="1"/>
    <x:xf numFmtId="0" fontId="125" fillId="0" borderId="0" xfId="383" applyFont="1"/>
    <x:xf numFmtId="172" fontId="47" fillId="0" borderId="0" xfId="201" applyFont="1" applyAlignment="1" applyProtection="1">
      <x:alignment horizontal="left"/>
    </x:xf>
    <x:xf numFmtId="182" fontId="47" fillId="0" borderId="0" xfId="59" applyNumberFormat="1" applyFont="1" applyFill="1" applyAlignment="1" applyProtection="1"/>
    <x:xf numFmtId="172" fontId="47" fillId="0" borderId="8" xfId="201" applyFont="1" applyBorder="1" applyProtection="1"/>
    <x:xf numFmtId="172" fontId="47" fillId="0" borderId="0" xfId="201" applyFont="1" applyAlignment="1" applyProtection="1">
      <x:alignment horizontal="center"/>
    </x:xf>
    <x:xf numFmtId="172" fontId="57" fillId="0" borderId="3" xfId="0" applyFont="1" applyBorder="1" applyAlignment="1" applyProtection="1">
      <x:alignment horizontal="center"/>
    </x:xf>
    <x:xf numFmtId="172" fontId="57" fillId="0" borderId="20" xfId="0" applyFont="1" applyBorder="1" applyAlignment="1" applyProtection="1">
      <x:alignment horizontal="center"/>
    </x:xf>
    <x:xf numFmtId="172" fontId="57" fillId="0" borderId="10" xfId="0" applyFont="1" applyBorder="1" applyProtection="1"/>
    <x:xf numFmtId="172" fontId="57" fillId="0" borderId="12" xfId="201" applyFont="1" applyBorder="1" applyProtection="1"/>
    <x:xf numFmtId="172" fontId="57" fillId="0" borderId="12" xfId="0" applyFont="1" applyBorder="1" applyAlignment="1" applyProtection="1">
      <x:alignment horizontal="center"/>
    </x:xf>
    <x:xf numFmtId="172" fontId="57" fillId="0" borderId="0" xfId="201" applyFont="1" applyAlignment="1" applyProtection="1">
      <x:alignment horizontal="center" wrapText="1"/>
    </x:xf>
    <x:xf numFmtId="172" fontId="57" fillId="0" borderId="12" xfId="201" applyFont="1" applyBorder="1" applyAlignment="1" applyProtection="1">
      <x:alignment horizontal="center"/>
    </x:xf>
    <x:xf numFmtId="172" fontId="57" fillId="0" borderId="12" xfId="0" applyFont="1" applyBorder="1" applyAlignment="1" applyProtection="1">
      <x:alignment horizontal="center" wrapText="1"/>
    </x:xf>
    <x:xf numFmtId="43" fontId="57" fillId="0" borderId="0" xfId="59" applyFont="1" applyFill="1" applyBorder="1" applyProtection="1"/>
    <x:xf numFmtId="173" fontId="57" fillId="0" borderId="12" xfId="59" applyNumberFormat="1" applyFont="1" applyFill="1" applyBorder="1" applyProtection="1"/>
    <x:xf numFmtId="273" fontId="57" fillId="0" borderId="0" xfId="59" applyNumberFormat="1" applyFont="1" applyFill="1" applyBorder="1" applyAlignment="1" applyProtection="1"/>
    <x:xf numFmtId="43" fontId="57" fillId="0" borderId="12" xfId="59" applyFont="1" applyFill="1" applyBorder="1" applyProtection="1"/>
    <x:xf numFmtId="43" fontId="57" fillId="0" borderId="1" xfId="59" applyFont="1" applyFill="1" applyBorder="1" applyProtection="1"/>
    <x:xf numFmtId="43" fontId="57" fillId="0" borderId="21" xfId="59" applyFont="1" applyFill="1" applyBorder="1" applyProtection="1"/>
    <x:xf numFmtId="10" fontId="57" fillId="0" borderId="0" xfId="266" applyNumberFormat="1" applyFont="1" applyFill="1" applyBorder="1" applyProtection="1"/>
    <x:xf numFmtId="172" fontId="107" fillId="0" borderId="0" xfId="201" applyFont="1" applyProtection="1"/>
    <x:xf numFmtId="172" fontId="53" fillId="0" borderId="0" xfId="201" applyFont="1" applyAlignment="1" applyProtection="1">
      <x:alignment horizontal="center"/>
    </x:xf>
    <x:xf numFmtId="0" fontId="53" fillId="0" borderId="0" xfId="187" applyFont="1" applyAlignment="1">
      <x:alignment horizontal="center"/>
    </x:xf>
    <x:xf numFmtId="0" fontId="109" fillId="0" borderId="0" xfId="187" applyFont="1" applyAlignment="1">
      <x:alignment horizontal="left"/>
    </x:xf>
    <x:xf numFmtId="0" fontId="53" fillId="0" borderId="0" xfId="187" applyFont="1"/>
    <x:xf numFmtId="49" fontId="53" fillId="0" borderId="0" xfId="187" applyNumberFormat="1" applyFont="1" applyAlignment="1">
      <x:alignment horizontal="center"/>
    </x:xf>
    <x:xf numFmtId="172" fontId="107" fillId="0" borderId="1" xfId="201" applyFont="1" applyBorder="1" applyAlignment="1" applyProtection="1">
      <x:alignment horizontal="center" wrapText="1"/>
    </x:xf>
    <x:xf numFmtId="172" fontId="107" fillId="0" borderId="0" xfId="201" applyFont="1" applyAlignment="1" applyProtection="1">
      <x:alignment horizontal="center" wrapText="1"/>
    </x:xf>
    <x:xf numFmtId="3" fontId="53" fillId="0" borderId="0" xfId="187" applyNumberFormat="1" applyFont="1"/>
    <x:xf numFmtId="0" fontId="53" fillId="0" borderId="0" xfId="204" applyFont="1"/>
    <x:xf numFmtId="173" fontId="53" fillId="0" borderId="1" xfId="59" applyNumberFormat="1" applyFont="1" applyFill="1" applyBorder="1" applyAlignment="1" applyProtection="1"/>
    <x:xf numFmtId="172" fontId="53" fillId="0" borderId="0" xfId="201" applyFont="1" applyProtection="1"/>
    <x:xf numFmtId="172" fontId="53" fillId="0" borderId="8" xfId="201" applyFont="1" applyBorder="1" applyProtection="1"/>
    <x:xf numFmtId="172" fontId="53" fillId="0" borderId="0" xfId="201" applyFont="1" applyAlignment="1" applyProtection="1">
      <x:alignment horizontal="center" vertical="top"/>
    </x:xf>
    <x:xf numFmtId="172" fontId="53" fillId="0" borderId="0" xfId="201" applyFont="1" applyAlignment="1" applyProtection="1">
      <x:alignment horizontal="left"/>
    </x:xf>
    <x:xf numFmtId="172" fontId="53" fillId="0" borderId="0" xfId="201" applyFont="1" applyAlignment="1" applyProtection="1">
      <x:alignment vertical="top"/>
    </x:xf>
    <x:xf numFmtId="0" fontId="53" fillId="0" borderId="0" xfId="0" applyNumberFormat="1" applyFont="1" applyAlignment="1" applyProtection="1">
      <x:alignment horizontal="center" vertical="center"/>
    </x:xf>
    <x:xf numFmtId="9" fontId="53" fillId="0" borderId="0" xfId="266" applyFont="1" applyFill="1" applyAlignment="1" applyProtection="1"/>
    <x:xf numFmtId="0" fontId="47" fillId="0" borderId="0" xfId="0" applyNumberFormat="1" applyFont="1" applyAlignment="1" applyProtection="1">
      <x:alignment horizontal="center"/>
    </x:xf>
    <x:xf numFmtId="173" fontId="47" fillId="0" borderId="0" xfId="59" applyNumberFormat="1" applyFont="1" applyProtection="1"/>
    <x:xf numFmtId="280" fontId="47" fillId="0" borderId="0" xfId="0" applyNumberFormat="1" applyFont="1" applyProtection="1"/>
    <x:xf numFmtId="0" fontId="47" fillId="0" borderId="0" xfId="398" applyFont="1" applyAlignment="1">
      <x:alignment horizontal="center"/>
    </x:xf>
    <x:xf numFmtId="43" fontId="47" fillId="0" borderId="0" xfId="59" applyFont="1" applyAlignment="1" applyProtection="1">
      <x:alignment horizontal="center"/>
    </x:xf>
    <x:xf numFmtId="10" fontId="47" fillId="0" borderId="0" xfId="266" applyNumberFormat="1" applyFont="1" applyAlignment="1" applyProtection="1">
      <x:alignment horizontal="center"/>
    </x:xf>
    <x:xf numFmtId="0" fontId="47" fillId="0" borderId="0" xfId="398" applyFont="1"/>
    <x:xf numFmtId="0" fontId="47" fillId="0" borderId="1" xfId="398" applyFont="1" applyBorder="1" applyAlignment="1">
      <x:alignment horizontal="center"/>
    </x:xf>
    <x:xf numFmtId="43" fontId="47" fillId="0" borderId="1" xfId="59" applyFont="1" applyBorder="1" applyAlignment="1" applyProtection="1">
      <x:alignment horizontal="center"/>
    </x:xf>
    <x:xf numFmtId="173" fontId="47" fillId="0" borderId="1" xfId="59" applyNumberFormat="1" applyFont="1" applyBorder="1" applyAlignment="1" applyProtection="1">
      <x:alignment horizontal="center"/>
    </x:xf>
    <x:xf numFmtId="0" fontId="114" fillId="0" borderId="0" xfId="398" applyFont="1" applyAlignment="1">
      <x:alignment horizontal="center" vertical="center"/>
    </x:xf>
    <x:xf numFmtId="0" fontId="115" fillId="0" borderId="0" xfId="398" applyFont="1" applyAlignment="1">
      <x:alignment horizontal="center" vertical="center"/>
    </x:xf>
    <x:xf numFmtId="43" fontId="115" fillId="0" borderId="0" xfId="59" applyFont="1" applyAlignment="1" applyProtection="1">
      <x:alignment horizontal="center" vertical="center"/>
    </x:xf>
    <x:xf numFmtId="10" fontId="115" fillId="0" borderId="0" xfId="266" applyNumberFormat="1" applyFont="1" applyAlignment="1" applyProtection="1">
      <x:alignment horizontal="center" vertical="center"/>
    </x:xf>
    <x:xf numFmtId="173" fontId="115" fillId="0" borderId="0" xfId="59" applyNumberFormat="1" applyFont="1" applyAlignment="1" applyProtection="1">
      <x:alignment horizontal="center" vertical="center"/>
    </x:xf>
    <x:xf numFmtId="0" fontId="98" fillId="0" borderId="0" xfId="398" applyFont="1" applyAlignment="1">
      <x:alignment horizontal="center" vertical="center"/>
    </x:xf>
    <x:xf numFmtId="0" fontId="47" fillId="0" borderId="0" xfId="398" applyFont="1" applyAlignment="1">
      <x:alignment horizontal="center" vertical="center"/>
    </x:xf>
    <x:xf numFmtId="43" fontId="47" fillId="0" borderId="0" xfId="59" applyFont="1" applyAlignment="1" applyProtection="1">
      <x:alignment horizontal="center" vertical="center"/>
    </x:xf>
    <x:xf numFmtId="10" fontId="47" fillId="0" borderId="0" xfId="266" applyNumberFormat="1" applyFont="1" applyAlignment="1" applyProtection="1">
      <x:alignment horizontal="center" vertical="center"/>
    </x:xf>
    <x:xf numFmtId="173" fontId="47" fillId="0" borderId="0" xfId="59" applyNumberFormat="1" applyFont="1" applyAlignment="1" applyProtection="1">
      <x:alignment horizontal="center" vertical="center"/>
    </x:xf>
    <x:xf numFmtId="0" fontId="47" fillId="0" borderId="0" xfId="398" applyFont="1" applyAlignment="1">
      <x:alignment horizontal="left"/>
    </x:xf>
    <x:xf numFmtId="2" fontId="47" fillId="0" borderId="0" xfId="398" applyNumberFormat="1" applyFont="1" applyAlignment="1">
      <x:alignment horizontal="center"/>
    </x:xf>
    <x:xf numFmtId="43" fontId="47" fillId="0" borderId="0" xfId="59" applyFont="1" applyFill="1" applyBorder="1" applyAlignment="1" applyProtection="1">
      <x:alignment horizontal="center"/>
    </x:xf>
    <x:xf numFmtId="173" fontId="98" fillId="0" borderId="4" xfId="59" applyNumberFormat="1" applyFont="1" applyBorder="1" applyAlignment="1" applyProtection="1">
      <x:alignment horizontal="center"/>
    </x:xf>
    <x:xf numFmtId="173" fontId="98" fillId="0" borderId="0" xfId="59" applyNumberFormat="1" applyFont="1" applyBorder="1" applyAlignment="1" applyProtection="1">
      <x:alignment horizontal="center"/>
    </x:xf>
    <x:xf numFmtId="0" fontId="98" fillId="0" borderId="0" xfId="398" applyFont="1" applyAlignment="1">
      <x:alignment horizontal="left" vertical="center"/>
    </x:xf>
    <x:xf numFmtId="177" fontId="116" fillId="0" borderId="0" xfId="59" applyNumberFormat="1" applyFont="1" applyFill="1" applyAlignment="1" applyProtection="1">
      <x:alignment horizontal="center"/>
    </x:xf>
    <x:xf numFmtId="173" fontId="98" fillId="0" borderId="0" xfId="59" applyNumberFormat="1" applyFont="1" applyFill="1" applyBorder="1" applyAlignment="1" applyProtection="1">
      <x:alignment horizontal="center"/>
    </x:xf>
    <x:xf numFmtId="173" fontId="116" fillId="0" borderId="0" xfId="59" applyNumberFormat="1" applyFont="1" applyFill="1" applyAlignment="1" applyProtection="1">
      <x:alignment horizontal="center"/>
    </x:xf>
    <x:xf numFmtId="173" fontId="116" fillId="0" borderId="0" xfId="59" applyNumberFormat="1" applyFont="1" applyBorder="1" applyAlignment="1" applyProtection="1">
      <x:alignment horizontal="center"/>
    </x:xf>
    <x:xf numFmtId="0" fontId="47" fillId="0" borderId="0" xfId="398" applyFont="1" applyAlignment="1">
      <x:alignment horizontal="left" indent="1"/>
    </x:xf>
    <x:xf numFmtId="0" fontId="47" fillId="0" borderId="0" xfId="398" applyFont="1" applyAlignment="1">
      <x:alignment horizontal="right"/>
    </x:xf>
    <x:xf numFmtId="274" fontId="47" fillId="0" borderId="0" xfId="266" applyNumberFormat="1" applyFont="1" applyFill="1" applyAlignment="1" applyProtection="1">
      <x:alignment horizontal="center"/>
    </x:xf>
    <x:xf numFmtId="173" fontId="47" fillId="0" borderId="0" xfId="59" applyNumberFormat="1" applyFont="1" applyFill="1" applyProtection="1"/>
    <x:xf numFmtId="173" fontId="47" fillId="0" borderId="0" xfId="59" applyNumberFormat="1" applyFont="1" applyFill="1" applyBorder="1" applyProtection="1"/>
    <x:xf numFmtId="280" fontId="47" fillId="0" borderId="0" xfId="266" applyNumberFormat="1" applyFont="1" applyBorder="1" applyProtection="1"/>
    <x:xf numFmtId="173" fontId="47" fillId="0" borderId="0" xfId="59" applyNumberFormat="1" applyFont="1" applyFill="1" applyBorder="1" applyAlignment="1" applyProtection="1"/>
    <x:xf numFmtId="173" fontId="117" fillId="0" borderId="14" xfId="59" applyNumberFormat="1" applyFont="1" applyFill="1" applyBorder="1" applyAlignment="1" applyProtection="1"/>
    <x:xf numFmtId="172" fontId="116" fillId="0" borderId="0" xfId="0" applyFont="1" applyProtection="1"/>
    <x:xf numFmtId="173" fontId="117" fillId="0" borderId="0" xfId="59" applyNumberFormat="1" applyFont="1" applyFill="1" applyBorder="1" applyAlignment="1" applyProtection="1"/>
    <x:xf numFmtId="173" fontId="47" fillId="0" borderId="0" xfId="59" applyNumberFormat="1" applyFont="1" applyBorder="1" applyProtection="1"/>
    <x:xf numFmtId="274" fontId="116" fillId="0" borderId="0" xfId="59" applyNumberFormat="1" applyFont="1" applyFill="1" applyAlignment="1" applyProtection="1">
      <x:alignment horizontal="center"/>
    </x:xf>
    <x:xf numFmtId="173" fontId="47" fillId="0" borderId="0" xfId="59" applyNumberFormat="1" applyFont="1" applyFill="1" applyAlignment="1" applyProtection="1">
      <x:alignment vertical="center" wrapText="1"/>
    </x:xf>
    <x:xf numFmtId="173" fontId="47" fillId="0" borderId="0" xfId="59" applyNumberFormat="1" applyFont="1" applyFill="1" applyBorder="1" applyAlignment="1" applyProtection="1">
      <x:alignment vertical="center" wrapText="1"/>
    </x:xf>
    <x:xf numFmtId="172" fontId="119" fillId="0" borderId="0" xfId="0" applyFont="1" applyProtection="1"/>
    <x:xf numFmtId="10" fontId="47" fillId="0" borderId="0" xfId="0" applyNumberFormat="1" applyFont="1" applyAlignment="1" applyProtection="1">
      <x:alignment vertical="center" wrapText="1"/>
    </x:xf>
    <x:xf numFmtId="173" fontId="117" fillId="0" borderId="14" xfId="59" applyNumberFormat="1" applyFont="1" applyFill="1" applyBorder="1" applyAlignment="1" applyProtection="1">
      <x:alignment vertical="center" wrapText="1"/>
    </x:xf>
    <x:xf numFmtId="173" fontId="117" fillId="0" borderId="0" xfId="59" applyNumberFormat="1" applyFont="1" applyFill="1" applyBorder="1" applyAlignment="1" applyProtection="1">
      <x:alignment vertical="center" wrapText="1"/>
    </x:xf>
    <x:xf numFmtId="10" fontId="47" fillId="0" borderId="0" xfId="0" applyNumberFormat="1" applyFont="1" applyAlignment="1" applyProtection="1">
      <x:alignment horizontal="center"/>
    </x:xf>
    <x:xf numFmtId="172" fontId="120" fillId="0" borderId="0" xfId="0" applyFont="1" applyAlignment="1" applyProtection="1">
      <x:alignment vertical="center" wrapText="1"/>
    </x:xf>
    <x:xf numFmtId="43" fontId="47" fillId="0" borderId="0" xfId="59" applyFont="1" applyProtection="1"/>
    <x:xf numFmtId="274" fontId="47" fillId="0" borderId="0" xfId="0" applyNumberFormat="1" applyFont="1" applyAlignment="1" applyProtection="1">
      <x:alignment horizontal="center"/>
    </x:xf>
    <x:xf numFmtId="43" fontId="47" fillId="0" borderId="0" xfId="59" applyFont="1" applyFill="1" applyProtection="1"/>
    <x:xf numFmtId="173" fontId="47" fillId="0" borderId="0" xfId="59" applyNumberFormat="1" applyFont="1" applyFill="1" applyBorder="1" applyAlignment="1" applyProtection="1">
      <x:alignment horizontal="right"/>
    </x:xf>
    <x:xf numFmtId="173" fontId="47" fillId="0" borderId="0" xfId="59" applyNumberFormat="1" applyFont="1" applyFill="1" applyAlignment="1" applyProtection="1">
      <x:alignment horizontal="right" vertical="center" wrapText="1"/>
    </x:xf>
    <x:xf numFmtId="173" fontId="47" fillId="0" borderId="0" xfId="59" applyNumberFormat="1" applyFont="1" applyFill="1" applyBorder="1" applyAlignment="1" applyProtection="1">
      <x:alignment horizontal="right" vertical="center" wrapText="1"/>
    </x:xf>
    <x:xf numFmtId="172" fontId="121" fillId="0" borderId="0" xfId="0" applyFont="1" applyProtection="1"/>
    <x:xf numFmtId="173" fontId="47" fillId="14" borderId="0" xfId="59" applyNumberFormat="1" applyFont="1" applyFill="1" applyBorder="1" applyAlignment="1" applyProtection="1">
      <x:alignment horizontal="right" vertical="center" wrapText="1"/>
    </x:xf>
    <x:xf numFmtId="173" fontId="47" fillId="14" borderId="0" xfId="59" applyNumberFormat="1" applyFont="1" applyFill="1" applyBorder="1" applyAlignment="1" applyProtection="1">
      <x:alignment vertical="center" wrapText="1"/>
    </x:xf>
    <x:xf numFmtId="173" fontId="117" fillId="0" borderId="14" xfId="59" applyNumberFormat="1" applyFont="1" applyFill="1" applyBorder="1" applyProtection="1"/>
    <x:xf numFmtId="173" fontId="117" fillId="0" borderId="0" xfId="59" applyNumberFormat="1" applyFont="1" applyFill="1" applyBorder="1" applyProtection="1"/>
    <x:xf numFmtId="41" fontId="47" fillId="0" borderId="0" xfId="0" applyNumberFormat="1" applyFont="1" applyProtection="1"/>
    <x:xf numFmtId="0" fontId="47" fillId="0" borderId="0" xfId="398" applyFont="1" applyAlignment="1">
      <x:alignment horizontal="center" vertical="top"/>
    </x:xf>
    <x:xf numFmtId="172" fontId="47" fillId="0" borderId="0" xfId="0" applyFont="1" applyAlignment="1" applyProtection="1">
      <x:alignment horizontal="left" wrapText="1"/>
    </x:xf>
    <x:xf numFmtId="172" fontId="47" fillId="0" borderId="0" xfId="0" applyFont="1" applyAlignment="1" applyProtection="1">
      <x:alignment horizontal="left" vertical="center" wrapText="1"/>
    </x:xf>
    <x:xf numFmtId="174" fontId="47" fillId="0" borderId="0" xfId="93" applyNumberFormat="1" applyFont="1" applyAlignment="1" applyProtection="1"/>
    <x:xf numFmtId="0" fontId="47" fillId="0" borderId="0" xfId="398" quotePrefix="1" applyFont="1" applyAlignment="1">
      <x:alignment horizontal="center"/>
    </x:xf>
    <x:xf numFmtId="43" fontId="47" fillId="0" borderId="0" xfId="59" quotePrefix="1" applyFont="1" applyAlignment="1" applyProtection="1">
      <x:alignment horizontal="center"/>
    </x:xf>
    <x:xf numFmtId="172" fontId="47" fillId="0" borderId="0" xfId="0" applyFont="1" applyAlignment="1" applyProtection="1">
      <x:alignment horizontal="left" indent="1"/>
    </x:xf>
    <x:xf numFmtId="10" fontId="47" fillId="0" borderId="0" xfId="266" applyNumberFormat="1" applyFont="1" applyAlignment="1" applyProtection="1"/>
    <x:xf numFmtId="173" fontId="47" fillId="0" borderId="0" xfId="59" applyNumberFormat="1" applyFont="1" applyAlignment="1" applyProtection="1">
      <x:alignment horizontal="left" vertical="center" wrapText="1"/>
    </x:xf>
    <x:xf numFmtId="172" fontId="47" fillId="0" borderId="0" xfId="0" applyFont="1" applyAlignment="1" applyProtection="1">
      <x:alignment horizontal="left" indent="2"/>
    </x:xf>
    <x:xf numFmtId="172" fontId="98" fillId="0" borderId="0" xfId="0" applyFont="1" applyAlignment="1" applyProtection="1">
      <x:alignment horizontal="left" indent="1"/>
    </x:xf>
    <x:xf numFmtId="172" fontId="47" fillId="0" borderId="0" xfId="0" applyFont="1" applyAlignment="1" applyProtection="1">
      <x:alignment horizontal="center" wrapText="1"/>
    </x:xf>
    <x:xf numFmtId="174" fontId="47" fillId="0" borderId="0" xfId="93" applyNumberFormat="1" applyFont="1" applyFill="1" applyBorder="1" applyProtection="1"/>
    <x:xf numFmtId="10" fontId="47" fillId="0" borderId="0" xfId="266" applyNumberFormat="1" applyFont="1" applyProtection="1"/>
    <x:xf numFmtId="174" fontId="47" fillId="0" borderId="0" xfId="93" applyNumberFormat="1" applyFont="1" applyProtection="1"/>
    <x:xf numFmtId="172" fontId="47" fillId="0" borderId="0" xfId="0" applyFont="1" applyAlignment="1" applyProtection="1">
      <x:alignment horizontal="right"/>
    </x:xf>
    <x:xf numFmtId="280" fontId="118" fillId="0" borderId="0" xfId="0" applyNumberFormat="1" applyFont="1" applyAlignment="1" applyProtection="1">
      <x:alignment horizontal="right"/>
    </x:xf>
    <x:xf numFmtId="172" fontId="122" fillId="0" borderId="0" xfId="0" applyFont="1" applyProtection="1"/>
    <x:xf numFmtId="0" fontId="47" fillId="0" borderId="8" xfId="398" applyFont="1" applyBorder="1" applyAlignment="1">
      <x:alignment horizontal="left"/>
    </x:xf>
    <x:xf numFmtId="49" fontId="47" fillId="0" borderId="0" xfId="398" applyNumberFormat="1" applyFont="1" applyAlignment="1">
      <x:alignment horizontal="left" indent="1"/>
    </x:xf>
    <x:xf numFmtId="0" fontId="47" fillId="0" borderId="0" xfId="0" applyNumberFormat="1" applyFont="1" applyAlignment="1" applyProtection="1">
      <x:alignment horizontal="center" vertical="top"/>
    </x:xf>
    <x:xf numFmtId="0" fontId="47" fillId="0" borderId="0" xfId="398" applyFont="1" applyAlignment="1">
      <x:alignment vertical="top"/>
    </x:xf>
    <x:xf numFmtId="172" fontId="47" fillId="0" borderId="0" xfId="0" applyFont="1" applyAlignment="1" applyProtection="1">
      <x:alignment vertical="top"/>
    </x:xf>
    <x:xf numFmtId="173" fontId="47" fillId="0" borderId="0" xfId="59" applyNumberFormat="1" applyFont="1" applyAlignment="1" applyProtection="1">
      <x:alignment vertical="top"/>
    </x:xf>
    <x:xf numFmtId="280" fontId="47" fillId="0" borderId="0" xfId="0" applyNumberFormat="1" applyFont="1" applyAlignment="1" applyProtection="1">
      <x:alignment vertical="top"/>
    </x:xf>
    <x:xf numFmtId="173" fontId="47" fillId="14" borderId="0" xfId="59" applyNumberFormat="1" applyFont="1" applyFill="1" applyAlignment="1" applyProtection="1">
      <x:protection locked="0"/>
    </x:xf>
    <x:xf numFmtId="0" fontId="53" fillId="0" borderId="0" xfId="389" applyFont="1" applyAlignment="1">
      <x:alignment horizontal="center"/>
    </x:xf>
    <x:xf numFmtId="172" fontId="98" fillId="0" borderId="0" xfId="0" applyFont="1" applyProtection="1"/>
    <x:xf numFmtId="279" fontId="47" fillId="0" borderId="0" xfId="0" applyNumberFormat="1" applyFont="1" applyAlignment="1" applyProtection="1">
      <x:alignment horizontal="center"/>
    </x:xf>
    <x:xf numFmtId="174" fontId="47" fillId="0" borderId="0" xfId="93" applyNumberFormat="1" applyFont="1" applyFill="1" applyAlignment="1" applyProtection="1"/>
    <x:xf numFmtId="172" fontId="98" fillId="0" borderId="0" xfId="0" applyFont="1" applyAlignment="1" applyProtection="1">
      <x:alignment horizontal="left"/>
    </x:xf>
    <x:xf numFmtId="173" fontId="47" fillId="0" borderId="0" xfId="93" applyNumberFormat="1" applyFont="1" applyFill="1" applyAlignment="1" applyProtection="1"/>
    <x:xf numFmtId="173" fontId="47" fillId="0" borderId="0" xfId="93" applyNumberFormat="1" applyFont="1" applyAlignment="1" applyProtection="1"/>
    <x:xf numFmtId="279" fontId="47" fillId="0" borderId="0" xfId="0" applyNumberFormat="1" applyFont="1" applyProtection="1"/>
    <x:xf numFmtId="172" fontId="53" fillId="0" borderId="0" xfId="0" applyFont="1" applyAlignment="1" applyProtection="1">
      <x:alignment horizontal="right" vertical="center"/>
    </x:xf>
    <x:xf numFmtId="172" fontId="53" fillId="0" borderId="0" xfId="0" applyFont="1" applyAlignment="1" applyProtection="1">
      <x:alignment horizontal="left" vertical="center" indent="7"/>
    </x:xf>
    <x:xf numFmtId="0" fontId="47" fillId="0" borderId="0" xfId="0" applyNumberFormat="1" applyFont="1" applyProtection="1"/>
    <x:xf numFmtId="0" fontId="47" fillId="0" borderId="0" xfId="212" applyFont="1"/>
    <x:xf numFmtId="0" fontId="47" fillId="0" borderId="0" xfId="212" applyFont="1" applyAlignment="1">
      <x:alignment horizontal="right"/>
    </x:xf>
    <x:xf numFmtId="9" fontId="47" fillId="0" borderId="0" xfId="266" applyFont="1" applyFill="1" applyAlignment="1" applyProtection="1"/>
    <x:xf numFmtId="0" fontId="98" fillId="0" borderId="1" xfId="0" applyNumberFormat="1" applyFont="1" applyBorder="1" applyAlignment="1" applyProtection="1">
      <x:alignment horizontal="center"/>
    </x:xf>
    <x:xf numFmtId="3" fontId="98" fillId="0" borderId="0" xfId="0" applyNumberFormat="1" applyFont="1" applyProtection="1"/>
    <x:xf numFmtId="169" fontId="98" fillId="0" borderId="0" xfId="0" applyNumberFormat="1" applyFont="1" applyProtection="1"/>
    <x:xf numFmtId="174" fontId="98" fillId="0" borderId="0" xfId="93" applyNumberFormat="1" applyFont="1" applyAlignment="1" applyProtection="1"/>
    <x:xf numFmtId="172" fontId="47" fillId="0" borderId="0" xfId="0" applyFont="1" applyAlignment="1" applyProtection="1">
      <x:alignment wrapText="1"/>
    </x:xf>
    <x:xf numFmtId="173" fontId="57" fillId="14" borderId="0" xfId="59" applyNumberFormat="1" applyFont="1" applyFill="1" applyBorder="1" applyProtection="1">
      <x:protection locked="0"/>
    </x:xf>
    <x:xf numFmtId="173" fontId="57" fillId="14" borderId="0" xfId="59" applyNumberFormat="1" applyFont="1" applyFill="1" applyAlignment="1" applyProtection="1">
      <x:protection locked="0"/>
    </x:xf>
    <x:xf numFmtId="173" fontId="57" fillId="14" borderId="0" xfId="59" applyNumberFormat="1" applyFont="1" applyFill="1" applyProtection="1">
      <x:protection locked="0"/>
    </x:xf>
    <x:xf numFmtId="173" fontId="57" fillId="14" borderId="8" xfId="59" applyNumberFormat="1" applyFont="1" applyFill="1" applyBorder="1" applyProtection="1">
      <x:protection locked="0"/>
    </x:xf>
    <x:xf numFmtId="173" fontId="57" fillId="14" borderId="8" xfId="59" applyNumberFormat="1" applyFont="1" applyFill="1" applyBorder="1" applyAlignment="1" applyProtection="1">
      <x:protection locked="0"/>
    </x:xf>
    <x:xf numFmtId="172" fontId="57" fillId="14" borderId="0" xfId="201" applyFont="1" applyFill="1" applyProtection="1">
      <x:protection locked="0"/>
    </x:xf>
    <x:xf numFmtId="174" fontId="57" fillId="14" borderId="0" xfId="93" applyNumberFormat="1" applyFont="1" applyFill="1" applyBorder="1" applyAlignment="1" applyProtection="1">
      <x:protection locked="0"/>
    </x:xf>
    <x:xf numFmtId="172" fontId="57" fillId="14" borderId="1" xfId="201" applyFont="1" applyFill="1" applyBorder="1" applyProtection="1">
      <x:protection locked="0"/>
    </x:xf>
    <x:xf numFmtId="173" fontId="57" fillId="14" borderId="0" xfId="59" applyNumberFormat="1" applyFont="1" applyFill="1" applyBorder="1" applyAlignment="1" applyProtection="1">
      <x:protection locked="0"/>
    </x:xf>
    <x:xf numFmtId="173" fontId="57" fillId="14" borderId="1" xfId="59" applyNumberFormat="1" applyFont="1" applyFill="1" applyBorder="1" applyAlignment="1" applyProtection="1">
      <x:protection locked="0"/>
    </x:xf>
    <x:xf numFmtId="173" fontId="57" fillId="14" borderId="10" xfId="59" applyNumberFormat="1" applyFont="1" applyFill="1" applyBorder="1" applyAlignment="1" applyProtection="1">
      <x:protection locked="0"/>
    </x:xf>
    <x:xf numFmtId="173" fontId="86" fillId="14" borderId="17" xfId="59" applyNumberFormat="1" applyFont="1" applyFill="1" applyBorder="1" applyAlignment="1" applyProtection="1">
      <x:protection locked="0"/>
    </x:xf>
    <x:xf numFmtId="173" fontId="86" fillId="14" borderId="1" xfId="59" applyNumberFormat="1" applyFont="1" applyFill="1" applyBorder="1" applyAlignment="1" applyProtection="1">
      <x:protection locked="0"/>
    </x:xf>
    <x:xf numFmtId="173" fontId="57" fillId="14" borderId="11" xfId="59" applyNumberFormat="1" applyFont="1" applyFill="1" applyBorder="1" applyAlignment="1" applyProtection="1">
      <x:protection locked="0"/>
    </x:xf>
    <x:xf numFmtId="173" fontId="57" fillId="14" borderId="15" xfId="59" applyNumberFormat="1" applyFont="1" applyFill="1" applyBorder="1" applyAlignment="1" applyProtection="1">
      <x:protection locked="0"/>
    </x:xf>
    <x:xf numFmtId="172" fontId="57" fillId="14" borderId="11" xfId="0" applyFont="1" applyFill="1" applyBorder="1" applyProtection="1">
      <x:protection locked="0"/>
    </x:xf>
    <x:xf numFmtId="173" fontId="57" fillId="14" borderId="12" xfId="59" applyNumberFormat="1" applyFont="1" applyFill="1" applyBorder="1" applyAlignment="1" applyProtection="1">
      <x:alignment horizontal="center"/>
      <x:protection locked="0"/>
    </x:xf>
    <x:xf numFmtId="43" fontId="57" fillId="14" borderId="22" xfId="59" applyFont="1" applyFill="1" applyBorder="1" applyProtection="1">
      <x:protection locked="0"/>
    </x:xf>
    <x:xf numFmtId="43" fontId="57" fillId="14" borderId="11" xfId="59" applyFont="1" applyFill="1" applyBorder="1" applyProtection="1">
      <x:protection locked="0"/>
    </x:xf>
    <x:xf numFmtId="173" fontId="57" fillId="14" borderId="11" xfId="59" applyNumberFormat="1" applyFont="1" applyFill="1" applyBorder="1" applyProtection="1">
      <x:protection locked="0"/>
    </x:xf>
    <x:xf numFmtId="173" fontId="57" fillId="14" borderId="10" xfId="59" applyNumberFormat="1" applyFont="1" applyFill="1" applyBorder="1" applyProtection="1">
      <x:protection locked="0"/>
    </x:xf>
    <x:xf numFmtId="43" fontId="57" fillId="14" borderId="12" xfId="59" applyFont="1" applyFill="1" applyBorder="1" applyProtection="1">
      <x:protection locked="0"/>
    </x:xf>
    <x:xf numFmtId="43" fontId="57" fillId="14" borderId="11" xfId="59" applyFont="1" applyFill="1" applyBorder="1" applyAlignment="1" applyProtection="1">
      <x:alignment horizontal="center"/>
      <x:protection locked="0"/>
    </x:xf>
    <x:xf numFmtId="43" fontId="57" fillId="14" borderId="10" xfId="59" applyFont="1" applyFill="1" applyBorder="1" applyAlignment="1" applyProtection="1">
      <x:alignment horizontal="center"/>
      <x:protection locked="0"/>
    </x:xf>
    <x:xf numFmtId="43" fontId="57" fillId="14" borderId="11" xfId="59" applyFont="1" applyFill="1" applyBorder="1" applyAlignment="1" applyProtection="1">
      <x:protection locked="0"/>
    </x:xf>
    <x:xf numFmtId="174" fontId="57" fillId="14" borderId="0" xfId="93" applyNumberFormat="1" applyFont="1" applyFill="1" applyAlignment="1" applyProtection="1">
      <x:protection locked="0"/>
    </x:xf>
    <x:xf numFmtId="172" fontId="57" fillId="14" borderId="0" xfId="0" applyFont="1" applyFill="1" applyProtection="1">
      <x:protection locked="0"/>
    </x:xf>
    <x:xf numFmtId="172" fontId="57" fillId="14" borderId="0" xfId="0" applyFont="1" applyFill="1" applyAlignment="1" applyProtection="1">
      <x:alignment horizontal="left"/>
      <x:protection locked="0"/>
    </x:xf>
    <x:xf numFmtId="172" fontId="57" fillId="14" borderId="0" xfId="0" applyFont="1" applyFill="1" applyAlignment="1" applyProtection="1">
      <x:alignment horizontal="center" wrapText="1"/>
      <x:protection locked="0"/>
    </x:xf>
    <x:xf numFmtId="0" fontId="57" fillId="14" borderId="0" xfId="187" applyFont="1" applyFill="1" applyProtection="1">
      <x:protection locked="0"/>
    </x:xf>
    <x:xf numFmtId="43" fontId="57" fillId="14" borderId="0" xfId="59" applyFont="1" applyFill="1" applyBorder="1" applyAlignment="1" applyProtection="1">
      <x:alignment horizontal="center"/>
      <x:protection locked="0"/>
    </x:xf>
    <x:xf numFmtId="43" fontId="57" fillId="14" borderId="0" xfId="59" applyFont="1" applyFill="1" applyAlignment="1" applyProtection="1">
      <x:protection locked="0"/>
    </x:xf>
    <x:xf numFmtId="9" fontId="57" fillId="14" borderId="0" xfId="266" applyFont="1" applyFill="1" applyAlignment="1" applyProtection="1">
      <x:protection locked="0"/>
    </x:xf>
    <x:xf numFmtId="0" fontId="113" fillId="14" borderId="0" xfId="187" applyFont="1" applyFill="1" applyProtection="1">
      <x:protection locked="0"/>
    </x:xf>
    <x:xf numFmtId="173" fontId="113" fillId="14" borderId="0" xfId="59" applyNumberFormat="1" applyFont="1" applyFill="1" applyBorder="1" applyProtection="1">
      <x:protection locked="0"/>
    </x:xf>
    <x:xf numFmtId="173" fontId="57" fillId="14" borderId="1" xfId="59" applyNumberFormat="1" applyFont="1" applyFill="1" applyBorder="1" applyProtection="1">
      <x:protection locked="0"/>
    </x:xf>
    <x:xf numFmtId="43" fontId="57" fillId="14" borderId="1" xfId="59" applyFont="1" applyFill="1" applyBorder="1" applyAlignment="1" applyProtection="1">
      <x:protection locked="0"/>
    </x:xf>
    <x:xf numFmtId="41" fontId="57" fillId="14" borderId="0" xfId="212" applyNumberFormat="1" applyFont="1" applyFill="1" applyProtection="1">
      <x:protection locked="0"/>
    </x:xf>
    <x:xf numFmtId="175" fontId="53" fillId="14" borderId="0" xfId="392" applyNumberFormat="1" applyFont="1" applyFill="1" applyProtection="1">
      <x:protection locked="0"/>
    </x:xf>
    <x:xf numFmtId="173" fontId="105" fillId="14" borderId="0" xfId="392" applyNumberFormat="1" applyFont="1" applyFill="1" applyBorder="1" applyProtection="1">
      <x:protection locked="0"/>
    </x:xf>
    <x:xf numFmtId="173" fontId="105" fillId="14" borderId="0" xfId="392" applyNumberFormat="1" applyFont="1" applyFill="1" applyProtection="1">
      <x:protection locked="0"/>
    </x:xf>
    <x:xf numFmtId="173" fontId="105" fillId="14" borderId="0" xfId="389" applyNumberFormat="1" applyFont="1" applyFill="1" applyProtection="1">
      <x:protection locked="0"/>
    </x:xf>
    <x:xf numFmtId="173" fontId="53" fillId="14" borderId="0" xfId="59" applyNumberFormat="1" applyFont="1" applyFill="1" applyBorder="1" applyProtection="1">
      <x:protection locked="0"/>
    </x:xf>
    <x:xf numFmtId="173" fontId="105" fillId="14" borderId="0" xfId="59" applyNumberFormat="1" applyFont="1" applyFill="1" applyBorder="1" applyProtection="1">
      <x:protection locked="0"/>
    </x:xf>
    <x:xf numFmtId="173" fontId="105" fillId="14" borderId="0" xfId="59" applyNumberFormat="1" applyFont="1" applyFill="1" applyProtection="1">
      <x:protection locked="0"/>
    </x:xf>
    <x:xf numFmtId="175" fontId="132" fillId="14" borderId="0" xfId="392" applyNumberFormat="1" applyFont="1" applyFill="1" applyProtection="1">
      <x:protection locked="0"/>
    </x:xf>
    <x:xf numFmtId="37" fontId="53" fillId="14" borderId="23" xfId="440" applyNumberFormat="1" applyFont="1" applyFill="1" applyBorder="1" applyAlignment="1" applyProtection="1">
      <x:alignment wrapText="1"/>
      <x:protection locked="0"/>
    </x:xf>
    <x:xf numFmtId="41" fontId="53" fillId="14" borderId="9" xfId="389" applyNumberFormat="1" applyFont="1" applyFill="1" applyBorder="1" applyProtection="1">
      <x:protection locked="0"/>
    </x:xf>
    <x:xf numFmtId="41" fontId="53" fillId="14" borderId="9" xfId="389" applyNumberFormat="1" applyFont="1" applyFill="1" applyBorder="1" applyAlignment="1" applyProtection="1">
      <x:alignment horizontal="left" vertical="top" wrapText="1"/>
      <x:protection locked="0"/>
    </x:xf>
    <x:xf numFmtId="41" fontId="53" fillId="14" borderId="9" xfId="395" applyFont="1" applyFill="1" applyBorder="1" applyProtection="1">
      <x:protection locked="0"/>
    </x:xf>
    <x:xf numFmtId="0" fontId="57" fillId="14" borderId="9" xfId="389" applyFont="1" applyFill="1" applyBorder="1" applyProtection="1">
      <x:protection locked="0"/>
    </x:xf>
    <x:xf numFmtId="0" fontId="53" fillId="14" borderId="9" xfId="389" applyFont="1" applyFill="1" applyBorder="1" applyProtection="1">
      <x:protection locked="0"/>
    </x:xf>
    <x:xf numFmtId="41" fontId="17" fillId="14" borderId="9" xfId="389" applyNumberFormat="1" applyFont="1" applyFill="1" applyBorder="1" applyProtection="1">
      <x:protection locked="0"/>
    </x:xf>
    <x:xf numFmtId="41" fontId="57" fillId="14" borderId="9" xfId="389" applyNumberFormat="1" applyFont="1" applyFill="1" applyBorder="1" applyProtection="1">
      <x:protection locked="0"/>
    </x:xf>
    <x:xf numFmtId="37" fontId="53" fillId="14" borderId="9" xfId="389" applyNumberFormat="1" applyFont="1" applyFill="1" applyBorder="1" applyAlignment="1" applyProtection="1">
      <x:alignment wrapText="1"/>
      <x:protection locked="0"/>
    </x:xf>
    <x:xf numFmtId="0" fontId="53" fillId="14" borderId="9" xfId="389" applyFont="1" applyFill="1" applyBorder="1" applyAlignment="1" applyProtection="1">
      <x:alignment wrapText="1"/>
      <x:protection locked="0"/>
    </x:xf>
    <x:xf numFmtId="41" fontId="53" fillId="14" borderId="9" xfId="448" applyNumberFormat="1" applyFont="1" applyFill="1" applyBorder="1" applyProtection="1">
      <x:protection locked="0"/>
    </x:xf>
    <x:xf numFmtId="37" fontId="53" fillId="14" borderId="9" xfId="389" applyNumberFormat="1" applyFont="1" applyFill="1" applyBorder="1" applyProtection="1">
      <x:protection locked="0"/>
    </x:xf>
    <x:xf numFmtId="37" fontId="53" fillId="14" borderId="9" xfId="396" applyNumberFormat="1" applyFont="1" applyFill="1" applyBorder="1" applyProtection="1">
      <x:protection locked="0"/>
    </x:xf>
    <x:xf numFmtId="37" fontId="57" fillId="14" borderId="9" xfId="389" applyNumberFormat="1" applyFont="1" applyFill="1" applyBorder="1" applyProtection="1">
      <x:protection locked="0"/>
    </x:xf>
    <x:xf numFmtId="37" fontId="57" fillId="14" borderId="9" xfId="389" applyNumberFormat="1" applyFont="1" applyFill="1" applyBorder="1" applyAlignment="1" applyProtection="1">
      <x:alignment shrinkToFit="1"/>
      <x:protection locked="0"/>
    </x:xf>
    <x:xf numFmtId="0" fontId="53" fillId="14" borderId="0" xfId="389" applyFont="1" applyFill="1" applyProtection="1">
      <x:protection locked="0"/>
    </x:xf>
    <x:xf numFmtId="41" fontId="131" fillId="14" borderId="9" xfId="440" applyNumberFormat="1" applyFont="1" applyFill="1" applyBorder="1" applyProtection="1">
      <x:protection locked="0"/>
    </x:xf>
    <x:xf numFmtId="0" fontId="57" fillId="14" borderId="9" xfId="440" applyFont="1" applyFill="1" applyBorder="1" applyProtection="1">
      <x:protection locked="0"/>
    </x:xf>
    <x:xf numFmtId="0" fontId="53" fillId="14" borderId="9" xfId="448" applyFont="1" applyFill="1" applyBorder="1" applyAlignment="1" applyProtection="1">
      <x:alignment wrapText="1"/>
      <x:protection locked="0"/>
    </x:xf>
    <x:xf numFmtId="41" fontId="131" fillId="14" borderId="9" xfId="389" applyNumberFormat="1" applyFont="1" applyFill="1" applyBorder="1" applyProtection="1">
      <x:protection locked="0"/>
    </x:xf>
    <x:xf numFmtId="0" fontId="57" fillId="14" borderId="9" xfId="389" applyFont="1" applyFill="1" applyBorder="1" applyAlignment="1" applyProtection="1">
      <x:alignment wrapText="1"/>
      <x:protection locked="0"/>
    </x:xf>
    <x:xf numFmtId="37" fontId="53" fillId="14" borderId="9" xfId="396" applyNumberFormat="1" applyFont="1" applyFill="1" applyBorder="1" applyAlignment="1" applyProtection="1">
      <x:alignment wrapText="1"/>
      <x:protection locked="0"/>
    </x:xf>
    <x:xf numFmtId="37" fontId="57" fillId="14" borderId="9" xfId="389" applyNumberFormat="1" applyFont="1" applyFill="1" applyBorder="1" applyAlignment="1" applyProtection="1">
      <x:alignment wrapText="1"/>
      <x:protection locked="0"/>
    </x:xf>
    <x:xf numFmtId="37" fontId="57" fillId="14" borderId="9" xfId="389" applyNumberFormat="1" applyFont="1" applyFill="1" applyBorder="1" applyAlignment="1" applyProtection="1">
      <x:alignment wrapText="1" shrinkToFit="1"/>
      <x:protection locked="0"/>
    </x:xf>
    <x:xf numFmtId="41" fontId="53" fillId="14" borderId="9" xfId="442" applyNumberFormat="1" applyFont="1" applyFill="1" applyBorder="1" applyAlignment="1" applyProtection="1">
      <x:alignment horizontal="right"/>
      <x:protection locked="0"/>
    </x:xf>
    <x:xf numFmtId="0" fontId="105" fillId="14" borderId="0" xfId="389" applyFont="1" applyFill="1" applyAlignment="1" applyProtection="1">
      <x:alignment horizontal="left"/>
      <x:protection locked="0"/>
    </x:xf>
    <x:xf numFmtId="173" fontId="105" fillId="14" borderId="0" xfId="389" applyNumberFormat="1" applyFont="1" applyFill="1" applyAlignment="1" applyProtection="1">
      <x:alignment horizontal="center"/>
      <x:protection locked="0"/>
    </x:xf>
    <x:xf numFmtId="172" fontId="53" fillId="14" borderId="0" xfId="0" applyFont="1" applyFill="1" applyProtection="1">
      <x:protection locked="0"/>
    </x:xf>
    <x:xf numFmtId="0" fontId="105" fillId="14" borderId="0" xfId="389" applyFont="1" applyFill="1" applyAlignment="1" applyProtection="1">
      <x:alignment horizontal="center"/>
      <x:protection locked="0"/>
    </x:xf>
    <x:xf numFmtId="0" fontId="57" fillId="14" borderId="0" xfId="212" quotePrefix="1" applyFont="1" applyFill="1" applyAlignment="1" applyProtection="1">
      <x:alignment horizontal="left"/>
      <x:protection locked="0"/>
    </x:xf>
    <x:xf numFmtId="172" fontId="47" fillId="14" borderId="0" xfId="0" applyFont="1" applyFill="1" applyProtection="1">
      <x:protection locked="0"/>
    </x:xf>
    <x:xf numFmtId="0" fontId="57" fillId="14" borderId="0" xfId="212" quotePrefix="1" applyFont="1" applyFill="1" applyAlignment="1" applyProtection="1">
      <x:alignment horizontal="center"/>
      <x:protection locked="0"/>
    </x:xf>
    <x:xf numFmtId="174" fontId="57" fillId="14" borderId="0" xfId="93" quotePrefix="1" applyNumberFormat="1" applyFont="1" applyFill="1" applyAlignment="1" applyProtection="1">
      <x:alignment horizontal="left"/>
      <x:protection locked="0"/>
    </x:xf>
    <x:xf numFmtId="173" fontId="57" fillId="14" borderId="0" xfId="59" quotePrefix="1" applyNumberFormat="1" applyFont="1" applyFill="1" applyAlignment="1" applyProtection="1">
      <x:alignment horizontal="left"/>
      <x:protection locked="0"/>
    </x:xf>
    <x:xf numFmtId="39" fontId="57" fillId="14" borderId="0" xfId="59" quotePrefix="1" applyNumberFormat="1" applyFont="1" applyFill="1" applyAlignment="1" applyProtection="1">
      <x:alignment horizontal="left"/>
      <x:protection locked="0"/>
    </x:xf>
    <x:xf numFmtId="173" fontId="57" fillId="14" borderId="3" xfId="93" applyNumberFormat="1" applyFont="1" applyFill="1" applyBorder="1" applyAlignment="1" applyProtection="1">
      <x:alignment horizontal="right"/>
      <x:protection locked="0"/>
    </x:xf>
    <x:xf numFmtId="174" fontId="57" fillId="14" borderId="3" xfId="93" applyNumberFormat="1" applyFont="1" applyFill="1" applyBorder="1" applyProtection="1">
      <x:protection locked="0"/>
    </x:xf>
    <x:xf numFmtId="173" fontId="53" fillId="14" borderId="0" xfId="59" applyNumberFormat="1" applyFont="1" applyFill="1" applyAlignment="1" applyProtection="1">
      <x:alignment wrapText="1"/>
      <x:protection locked="0"/>
    </x:xf>
    <x:xf numFmtId="173" fontId="53" fillId="14" borderId="9" xfId="59" applyNumberFormat="1" applyFont="1" applyFill="1" applyBorder="1" applyProtection="1">
      <x:protection locked="0"/>
    </x:xf>
    <x:xf numFmtId="277" fontId="53" fillId="14" borderId="0" xfId="93" applyNumberFormat="1" applyFont="1" applyFill="1" applyBorder="1" applyProtection="1"/>
    <x:xf numFmtId="172" fontId="53" fillId="14" borderId="0" xfId="0" applyFont="1" applyFill="1" applyAlignment="1" applyProtection="1">
      <x:alignment horizontal="left" wrapText="1"/>
      <x:protection locked="0"/>
    </x:xf>
    <x:xf numFmtId="37" fontId="53" fillId="14" borderId="0" xfId="0" applyNumberFormat="1" applyFont="1" applyFill="1" applyAlignment="1" applyProtection="1">
      <x:alignment horizontal="right"/>
      <x:protection locked="0"/>
    </x:xf>
    <x:xf numFmtId="37" fontId="53" fillId="14" borderId="1" xfId="0" applyNumberFormat="1" applyFont="1" applyFill="1" applyBorder="1" applyAlignment="1" applyProtection="1">
      <x:alignment horizontal="right"/>
      <x:protection locked="0"/>
    </x:xf>
    <x:xf numFmtId="172" fontId="57" fillId="14" borderId="10" xfId="0" applyFont="1" applyFill="1" applyBorder="1" applyProtection="1">
      <x:protection locked="0"/>
    </x:xf>
    <x:xf numFmtId="173" fontId="47" fillId="14" borderId="1" xfId="59" applyNumberFormat="1" applyFont="1" applyFill="1" applyBorder="1" applyAlignment="1" applyProtection="1">
      <x:protection locked="0"/>
    </x:xf>
    <x:xf numFmtId="169" fontId="57" fillId="0" borderId="11" xfId="59" applyNumberFormat="1" applyFont="1" applyFill="1" applyBorder="1" applyAlignment="1" applyProtection="1"/>
    <x:xf numFmtId="169" fontId="57" fillId="0" borderId="15" xfId="201" applyNumberFormat="1" applyFont="1" applyBorder="1" applyProtection="1"/>
    <x:xf numFmtId="173" fontId="57" fillId="0" borderId="0" xfId="59" applyNumberFormat="1" applyFont="1" applyFill="1" applyBorder="1" applyAlignment="1" applyProtection="1">
      <x:alignment horizontal="center"/>
      <x:protection locked="0"/>
    </x:xf>
    <x:xf numFmtId="182" fontId="57" fillId="0" borderId="0" xfId="59" applyNumberFormat="1" applyFont="1" applyFill="1" applyBorder="1" applyProtection="1"/>
    <x:xf numFmtId="172" fontId="57" fillId="0" borderId="0" xfId="0" applyFont="1" applyAlignment="1" applyProtection="1">
      <x:alignment horizontal="left" vertical="center" wrapText="1"/>
    </x:xf>
    <x:xf numFmtId="172" fontId="64" fillId="0" borderId="0" xfId="0" applyFont="1" applyAlignment="1" applyProtection="1">
      <x:alignment horizontal="center"/>
    </x:xf>
    <x:xf numFmtId="172" fontId="57" fillId="14" borderId="0" xfId="1131" applyFont="1" applyFill="1" applyProtection="1">
      <x:protection locked="0"/>
    </x:xf>
    <x:xf numFmtId="10" fontId="57" fillId="14" borderId="0" xfId="731" applyNumberFormat="1" applyFont="1" applyFill="1" applyProtection="1">
      <x:protection locked="0"/>
    </x:xf>
    <x:xf numFmtId="41" fontId="110" fillId="14" borderId="9" xfId="389" applyNumberFormat="1" applyFont="1" applyFill="1" applyBorder="1" applyProtection="1">
      <x:protection locked="0"/>
    </x:xf>
    <x:xf numFmtId="41" fontId="53" fillId="14" borderId="20" xfId="389" applyNumberFormat="1" applyFont="1" applyFill="1" applyBorder="1" applyProtection="1">
      <x:protection locked="0"/>
    </x:xf>
    <x:xf numFmtId="37" fontId="57" fillId="14" borderId="9" xfId="396" applyNumberFormat="1" applyFont="1" applyFill="1" applyBorder="1" applyProtection="1">
      <x:protection locked="0"/>
    </x:xf>
    <x:xf numFmtId="41" fontId="53" fillId="14" borderId="9" xfId="528" applyNumberFormat="1" applyFont="1" applyFill="1" applyBorder="1" applyProtection="1">
      <x:protection locked="0"/>
    </x:xf>
    <x:xf numFmtId="37" fontId="53" fillId="14" borderId="9" xfId="528" applyNumberFormat="1" applyFont="1" applyFill="1" applyBorder="1" applyAlignment="1" applyProtection="1">
      <x:alignment wrapText="1"/>
      <x:protection locked="0"/>
    </x:xf>
    <x:xf numFmtId="37" fontId="53" fillId="14" borderId="23" xfId="528" applyNumberFormat="1" applyFont="1" applyFill="1" applyBorder="1" applyAlignment="1" applyProtection="1">
      <x:alignment wrapText="1"/>
      <x:protection locked="0"/>
    </x:xf>
    <x:xf numFmtId="37" fontId="53" fillId="14" borderId="9" xfId="536" applyNumberFormat="1" applyFont="1" applyFill="1" applyBorder="1" applyAlignment="1" applyProtection="1">
      <x:alignment wrapText="1"/>
      <x:protection locked="0"/>
    </x:xf>
    <x:xf numFmtId="41" fontId="53" fillId="14" borderId="9" xfId="536" applyNumberFormat="1" applyFont="1" applyFill="1" applyBorder="1" applyProtection="1">
      <x:protection locked="0"/>
    </x:xf>
    <x:xf numFmtId="0" fontId="57" fillId="14" borderId="9" xfId="536" applyFont="1" applyFill="1" applyBorder="1" applyAlignment="1" applyProtection="1">
      <x:alignment wrapText="1"/>
      <x:protection locked="0"/>
    </x:xf>
    <x:xf numFmtId="37" fontId="53" fillId="14" borderId="9" xfId="406" applyNumberFormat="1" applyFont="1" applyFill="1" applyBorder="1" applyAlignment="1" applyProtection="1">
      <x:alignment wrapText="1"/>
      <x:protection locked="0"/>
    </x:xf>
    <x:xf numFmtId="37" fontId="53" fillId="14" borderId="9" xfId="448" applyNumberFormat="1" applyFont="1" applyFill="1" applyBorder="1" applyAlignment="1" applyProtection="1">
      <x:alignment wrapText="1"/>
      <x:protection locked="0"/>
    </x:xf>
    <x:xf numFmtId="172" fontId="106" fillId="0" borderId="0" xfId="0" applyFont="1" applyAlignment="1">
      <x:alignment horizontal="left"/>
    </x:xf>
    <x:xf numFmtId="0" fontId="113" fillId="0" borderId="0" xfId="1132" applyFont="1"/>
    <x:xf numFmtId="43" fontId="113" fillId="0" borderId="0" xfId="1132" applyNumberFormat="1" applyFont="1"/>
    <x:xf numFmtId="0" fontId="113" fillId="0" borderId="0" xfId="1132" applyFont="1" applyAlignment="1">
      <x:alignment horizontal="center"/>
    </x:xf>
    <x:xf numFmtId="6" fontId="47" fillId="0" borderId="0" xfId="0" applyNumberFormat="1" applyFont="1"/>
    <x:xf numFmtId="0" fontId="113" fillId="0" borderId="0" xfId="1132" applyFont="1" applyAlignment="1">
      <x:alignment horizontal="left"/>
    </x:xf>
    <x:xf numFmtId="173" fontId="113" fillId="0" borderId="0" xfId="1132" applyNumberFormat="1" applyFont="1"/>
    <x:xf numFmtId="0" fontId="120" fillId="0" borderId="0" xfId="1132" applyFont="1"/>
    <x:xf numFmtId="0" fontId="120" fillId="0" borderId="0" xfId="1132" applyFont="1" applyAlignment="1">
      <x:alignment horizontal="left"/>
    </x:xf>
    <x:xf numFmtId="0" fontId="135" fillId="0" borderId="0" xfId="1132" applyFont="1"/>
    <x:xf numFmtId="0" fontId="120" fillId="0" borderId="0" xfId="1132" applyFont="1" applyAlignment="1">
      <x:alignment horizontal="center"/>
    </x:xf>
    <x:xf numFmtId="0" fontId="57" fillId="0" borderId="0" xfId="1132" applyFont="1"/>
    <x:xf numFmtId="172" fontId="136" fillId="0" borderId="1" xfId="0" applyFont="1" applyBorder="1" applyAlignment="1">
      <x:alignment horizontal="center" wrapText="1"/>
    </x:xf>
    <x:xf numFmtId="172" fontId="136" fillId="0" borderId="1" xfId="0" applyFont="1" applyBorder="1" applyAlignment="1">
      <x:alignment horizontal="left" wrapText="1"/>
    </x:xf>
    <x:xf numFmtId="0" fontId="138" fillId="0" borderId="0" xfId="1132" applyFont="1" applyAlignment="1">
      <x:alignment horizontal="left"/>
    </x:xf>
    <x:xf numFmtId="172" fontId="136" fillId="0" borderId="0" xfId="0" applyFont="1" applyAlignment="1">
      <x:alignment horizontal="left" wrapText="1" indent="1"/>
    </x:xf>
    <x:xf numFmtId="172" fontId="136" fillId="0" borderId="0" xfId="0" applyFont="1" applyAlignment="1">
      <x:alignment horizontal="center" wrapText="1"/>
    </x:xf>
    <x:xf numFmtId="0" fontId="138" fillId="0" borderId="0" xfId="1132" applyFont="1" applyAlignment="1">
      <x:alignment horizontal="center" wrapText="1"/>
    </x:xf>
    <x:xf numFmtId="0" fontId="139" fillId="0" borderId="0" xfId="1132" applyFont="1"/>
    <x:xf numFmtId="172" fontId="113" fillId="0" borderId="0" xfId="0" applyFont="1"/>
    <x:xf numFmtId="172" fontId="136" fillId="0" borderId="0" xfId="0" applyFont="1" applyAlignment="1">
      <x:alignment horizontal="left" wrapText="1"/>
    </x:xf>
    <x:xf numFmtId="172" fontId="140" fillId="0" borderId="0" xfId="0" applyFont="1"/>
    <x:xf numFmtId="0" fontId="113" fillId="0" borderId="0" xfId="59" applyNumberFormat="1" applyFont="1" applyFill="1" applyAlignment="1">
      <x:alignment horizontal="center"/>
    </x:xf>
    <x:xf numFmtId="172" fontId="113" fillId="14" borderId="0" xfId="0" applyFont="1" applyFill="1"/>
    <x:xf numFmtId="173" fontId="113" fillId="14" borderId="0" xfId="0" applyNumberFormat="1" applyFont="1" applyFill="1"/>
    <x:xf numFmtId="174" fontId="113" fillId="14" borderId="0" xfId="93" applyNumberFormat="1" applyFont="1" applyFill="1" applyBorder="1"/>
    <x:xf numFmtId="42" fontId="113" fillId="0" borderId="0" xfId="1133" applyNumberFormat="1" applyFont="1" applyFill="1" applyBorder="1"/>
    <x:xf numFmtId="173" fontId="57" fillId="0" borderId="0" xfId="81" applyNumberFormat="1" applyFont="1" applyFill="1" applyBorder="1" applyProtection="1">
      <x:protection locked="0"/>
    </x:xf>
    <x:xf numFmtId="173" fontId="113" fillId="0" borderId="0" xfId="0" applyNumberFormat="1" applyFont="1"/>
    <x:xf numFmtId="173" fontId="57" fillId="0" borderId="0" xfId="81" applyNumberFormat="1" applyFont="1" applyFill="1" applyProtection="1"/>
    <x:xf numFmtId="164" fontId="57" fillId="0" borderId="0" xfId="731" applyNumberFormat="1" applyFont="1" applyFill="1" applyProtection="1"/>
    <x:xf numFmtId="173" fontId="113" fillId="14" borderId="0" xfId="1133" applyNumberFormat="1" applyFont="1" applyFill="1" applyBorder="1"/>
    <x:xf numFmtId="173" fontId="113" fillId="0" borderId="0" xfId="1133" applyNumberFormat="1" applyFont="1" applyFill="1" applyBorder="1"/>
    <x:xf numFmtId="173" fontId="57" fillId="0" borderId="0" xfId="1133" applyNumberFormat="1" applyFont="1" applyFill="1" applyBorder="1" applyProtection="1">
      <x:protection locked="0"/>
    </x:xf>
    <x:xf numFmtId="173" fontId="113" fillId="0" borderId="0" xfId="1133" applyNumberFormat="1" applyFont="1" applyFill="1" applyProtection="1"/>
    <x:xf numFmtId="173" fontId="136" fillId="0" borderId="0" xfId="0" applyNumberFormat="1" applyFont="1"/>
    <x:xf numFmtId="42" fontId="136" fillId="0" borderId="3" xfId="1133" applyNumberFormat="1" applyFont="1" applyFill="1" applyBorder="1"/>
    <x:xf numFmtId="42" fontId="136" fillId="0" borderId="0" xfId="1133" applyNumberFormat="1" applyFont="1" applyFill="1" applyBorder="1"/>
    <x:xf numFmtId="172" fontId="142" fillId="0" borderId="0" xfId="0" applyFont="1"/>
    <x:xf numFmtId="44" fontId="113" fillId="14" borderId="0" xfId="93" applyFont="1" applyFill="1" applyBorder="1"/>
    <x:xf numFmtId="42" fontId="113" fillId="14" borderId="0" xfId="1133" applyNumberFormat="1" applyFont="1" applyFill="1" applyBorder="1"/>
    <x:xf numFmtId="172" fontId="113" fillId="0" borderId="0" xfId="0" applyFont="1" applyAlignment="1">
      <x:alignment horizontal="center"/>
    </x:xf>
    <x:xf numFmtId="173" fontId="113" fillId="0" borderId="0" xfId="59" applyNumberFormat="1" applyFont="1"/>
    <x:xf numFmtId="0" fontId="144" fillId="0" borderId="0" xfId="1132" applyFont="1" applyAlignment="1">
      <x:alignment horizontal="left"/>
    </x:xf>
    <x:xf numFmtId="0" fontId="136" fillId="0" borderId="0" xfId="1132" applyFont="1" applyAlignment="1">
      <x:alignment horizontal="left"/>
    </x:xf>
    <x:xf numFmtId="42" fontId="136" fillId="0" borderId="14" xfId="0" applyNumberFormat="1" applyFont="1" applyBorder="1"/>
    <x:xf numFmtId="164" fontId="57" fillId="0" borderId="0" xfId="266" applyNumberFormat="1" applyFont="1" applyFill="1" applyProtection="1"/>
    <x:xf numFmtId="42" fontId="113" fillId="0" borderId="0" xfId="1132" applyNumberFormat="1" applyFont="1"/>
    <x:xf numFmtId="173" fontId="113" fillId="0" borderId="0" xfId="0" applyNumberFormat="1" applyFont="1" applyAlignment="1">
      <x:alignment horizontal="right"/>
    </x:xf>
    <x:xf numFmtId="174" fontId="113" fillId="0" borderId="0" xfId="102" applyNumberFormat="1" applyFont="1" applyFill="1"/>
    <x:xf numFmtId="4" fontId="47" fillId="0" borderId="0" xfId="0" applyNumberFormat="1" applyFont="1"/>
    <x:xf numFmtId="172" fontId="113" fillId="0" borderId="0" xfId="0" applyFont="1" applyAlignment="1">
      <x:alignment horizontal="right"/>
    </x:xf>
    <x:xf numFmtId="173" fontId="113" fillId="0" borderId="0" xfId="1133" applyNumberFormat="1" applyFont="1" applyFill="1"/>
    <x:xf numFmtId="44" fontId="113" fillId="0" borderId="0" xfId="1132" applyNumberFormat="1" applyFont="1"/>
    <x:xf numFmtId="172" fontId="136" fillId="0" borderId="0" xfId="0" applyFont="1" applyAlignment="1">
      <x:alignment horizontal="right"/>
    </x:xf>
    <x:xf numFmtId="174" fontId="113" fillId="0" borderId="3" xfId="102" applyNumberFormat="1" applyFont="1" applyFill="1" applyBorder="1"/>
    <x:xf numFmtId="172" fontId="136" fillId="0" borderId="0" xfId="0" applyFont="1" applyAlignment="1">
      <x:alignment horizontal="left"/>
    </x:xf>
    <x:xf numFmtId="174" fontId="113" fillId="0" borderId="14" xfId="102" applyNumberFormat="1" applyFont="1" applyFill="1" applyBorder="1"/>
    <x:xf numFmtId="174" fontId="113" fillId="0" borderId="0" xfId="1132" applyNumberFormat="1" applyFont="1"/>
    <x:xf numFmtId="172" fontId="145" fillId="19" borderId="0" xfId="0" applyFont="1" applyFill="1"/>
    <x:xf numFmtId="172" fontId="101" fillId="0" borderId="0" xfId="0" applyFont="1" applyAlignment="1">
      <x:alignment vertical="top" wrapText="1"/>
    </x:xf>
    <x:xf numFmtId="0" fontId="57" fillId="0" borderId="0" xfId="1132" applyFont="1" applyAlignment="1">
      <x:alignment horizontal="left"/>
    </x:xf>
    <x:xf numFmtId="0" fontId="57" fillId="0" borderId="0" xfId="1132" applyFont="1" applyAlignment="1">
      <x:alignment horizontal="center" vertical="center"/>
    </x:xf>
    <x:xf numFmtId="0" fontId="113" fillId="0" borderId="0" xfId="1132" applyFont="1" applyAlignment="1">
      <x:alignment horizontal="center" vertical="center"/>
    </x:xf>
    <x:xf numFmtId="172" fontId="146" fillId="20" borderId="0" xfId="0" applyFont="1" applyFill="1" applyAlignment="1">
      <x:alignment horizontal="left"/>
    </x:xf>
    <x:xf numFmtId="172" fontId="57" fillId="20" borderId="0" xfId="0" applyFont="1" applyFill="1" applyAlignment="1">
      <x:alignment horizontal="center"/>
    </x:xf>
    <x:xf numFmtId="172" fontId="57" fillId="20" borderId="0" xfId="0" applyFont="1" applyFill="1"/>
    <x:xf numFmtId="3" fontId="57" fillId="20" borderId="0" xfId="0" applyNumberFormat="1" applyFont="1" applyFill="1" applyAlignment="1">
      <x:alignment horizontal="center"/>
    </x:xf>
    <x:xf numFmtId="10" fontId="57" fillId="14" borderId="0" xfId="266" applyNumberFormat="1" applyFont="1" applyFill="1" applyAlignment="1" applyProtection="1">
      <x:alignment horizontal="right"/>
      <x:protection locked="0"/>
    </x:xf>
    <x:xf numFmtId="10" fontId="57" fillId="14" borderId="0" xfId="266" applyNumberFormat="1" applyFont="1" applyFill="1" applyAlignment="1" applyProtection="1">
      <x:alignment vertical="top"/>
      <x:protection locked="0"/>
    </x:xf>
    <x:xf numFmtId="172" fontId="57" fillId="14" borderId="0" xfId="209" applyFont="1" applyFill="1"/>
    <x:xf numFmtId="0" fontId="57" fillId="14" borderId="0" xfId="59" applyNumberFormat="1" applyFont="1" applyFill="1" applyAlignment="1">
      <x:alignment horizontal="left"/>
    </x:xf>
    <x:xf numFmtId="174" fontId="57" fillId="14" borderId="0" xfId="93" applyNumberFormat="1" applyFont="1" applyFill="1" applyProtection="1">
      <x:protection locked="0"/>
    </x:xf>
    <x:xf numFmtId="174" fontId="57" fillId="14" borderId="7" xfId="93" applyNumberFormat="1" applyFont="1" applyFill="1" applyBorder="1" applyAlignment="1" applyProtection="1">
      <x:alignment horizontal="center"/>
      <x:protection locked="0"/>
    </x:xf>
    <x:xf numFmtId="173" fontId="57" fillId="14" borderId="0" xfId="59" applyNumberFormat="1" applyFont="1" applyFill="1" applyBorder="1" applyAlignment="1" applyProtection="1">
      <x:alignment horizontal="center"/>
      <x:protection locked="0"/>
    </x:xf>
    <x:xf numFmtId="172" fontId="57" fillId="14" borderId="0" xfId="1131" applyFont="1" applyFill="1"/>
    <x:xf numFmtId="1" fontId="53" fillId="14" borderId="0" xfId="59" applyNumberFormat="1" applyFont="1" applyFill="1" applyProtection="1">
      <x:protection locked="0"/>
    </x:xf>
    <x:xf numFmtId="0" fontId="53" fillId="14" borderId="0" xfId="184" applyFont="1" applyFill="1" applyAlignment="1" applyProtection="1">
      <x:alignment horizontal="left"/>
      <x:protection locked="0"/>
    </x:xf>
    <x:xf numFmtId="173" fontId="53" fillId="14" borderId="0" xfId="59" applyNumberFormat="1" applyFont="1" applyFill="1" applyAlignment="1" applyProtection="1">
      <x:protection locked="0"/>
    </x:xf>
    <x:xf numFmtId="0" fontId="53" fillId="14" borderId="0" xfId="184" applyFont="1" applyFill="1" applyProtection="1">
      <x:protection locked="0"/>
    </x:xf>
    <x:xf numFmtId="174" fontId="53" fillId="14" borderId="9" xfId="93" applyNumberFormat="1" applyFont="1" applyFill="1" applyBorder="1" applyProtection="1">
      <x:protection locked="0"/>
    </x:xf>
    <x:xf numFmtId="174" fontId="53" fillId="14" borderId="0" xfId="93" applyNumberFormat="1" applyFont="1" applyFill="1" applyBorder="1" applyProtection="1">
      <x:protection locked="0"/>
    </x:xf>
    <x:xf numFmtId="41" fontId="53" fillId="14" borderId="1" xfId="0" applyNumberFormat="1" applyFont="1" applyFill="1" applyBorder="1" applyAlignment="1" applyProtection="1">
      <x:alignment horizontal="right"/>
      <x:protection locked="0"/>
    </x:xf>
    <x:xf numFmtId="0" fontId="57" fillId="14" borderId="0" xfId="59" applyNumberFormat="1" applyFont="1" applyFill="1" applyProtection="1">
      <x:protection locked="0"/>
    </x:xf>
    <x:xf numFmtId="182" fontId="124" fillId="14" borderId="0" xfId="59" applyNumberFormat="1" applyFont="1" applyFill="1" applyProtection="1">
      <x:protection locked="0"/>
    </x:xf>
    <x:xf numFmtId="173" fontId="53" fillId="14" borderId="1" xfId="59" applyNumberFormat="1" applyFont="1" applyFill="1" applyBorder="1" applyAlignment="1" applyProtection="1">
      <x:protection locked="0"/>
    </x:xf>
    <x:xf numFmtId="173" fontId="47" fillId="14" borderId="0" xfId="59" applyNumberFormat="1" applyFont="1" applyFill="1" applyProtection="1">
      <x:protection locked="0"/>
    </x:xf>
    <x:xf numFmtId="174" fontId="47" fillId="14" borderId="0" xfId="93" applyNumberFormat="1" applyFont="1" applyFill="1" applyAlignment="1" applyProtection="1">
      <x:protection locked="0"/>
    </x:xf>
    <x:xf numFmtId="43" fontId="47" fillId="14" borderId="0" xfId="59" applyFont="1" applyFill="1" applyBorder="1" applyAlignment="1" applyProtection="1">
      <x:alignment horizontal="center"/>
      <x:protection locked="0"/>
    </x:xf>
    <x:xf numFmtId="10" fontId="47" fillId="14" borderId="0" xfId="266" applyNumberFormat="1" applyFont="1" applyFill="1" applyAlignment="1" applyProtection="1">
      <x:protection locked="0"/>
    </x:xf>
    <x:xf numFmtId="44" fontId="53" fillId="0" borderId="0" xfId="184" applyNumberFormat="1" applyFont="1"/>
    <x:xf numFmtId="37" fontId="53" fillId="14" borderId="9" xfId="637" applyNumberFormat="1" applyFont="1" applyFill="1" applyBorder="1" applyAlignment="1" applyProtection="1">
      <x:alignment wrapText="1"/>
      <x:protection locked="0"/>
    </x:xf>
    <x:xf numFmtId="41" fontId="53" fillId="14" borderId="9" xfId="536" applyNumberFormat="1" applyFont="1" applyFill="1" applyBorder="1"/>
    <x:xf numFmtId="173" fontId="53" fillId="14" borderId="0" xfId="59" applyNumberFormat="1" applyFont="1" applyFill="1" applyBorder="1" applyAlignment="1" applyProtection="1">
      <x:protection locked="0"/>
    </x:xf>
    <x:xf numFmtId="9" fontId="57" fillId="14" borderId="1" xfId="59" applyNumberFormat="1" applyFont="1" applyFill="1" applyBorder="1" applyAlignment="1" applyProtection="1">
      <x:protection locked="0"/>
    </x:xf>
    <x:xf numFmtId="10" fontId="57" fillId="0" borderId="1" xfId="59" applyNumberFormat="1" applyFont="1" applyFill="1" applyBorder="1" applyAlignment="1" applyProtection="1">
      <x:alignment horizontal="center"/>
    </x:xf>
    <x:xf numFmtId="37" fontId="53" fillId="14" borderId="9" xfId="1163" applyNumberFormat="1" applyFont="1" applyFill="1" applyBorder="1" applyAlignment="1" applyProtection="1">
      <x:alignment wrapText="1"/>
      <x:protection locked="0"/>
    </x:xf>
    <x:xf numFmtId="0" fontId="57" fillId="14" borderId="9" xfId="536" applyFont="1" applyFill="1" applyBorder="1"/>
    <x:xf numFmtId="43" fontId="57" fillId="14" borderId="1" xfId="59" applyFont="1" applyFill="1" applyBorder="1" applyAlignment="1" applyProtection="1">
      <x:alignment horizontal="center"/>
      <x:protection locked="0"/>
    </x:xf>
    <x:xf numFmtId="0" fontId="57" fillId="14" borderId="1" xfId="187" applyFont="1" applyFill="1" applyBorder="1" applyProtection="1">
      <x:protection locked="0"/>
    </x:xf>
    <x:xf numFmtId="173" fontId="57" fillId="0" borderId="0" xfId="59" quotePrefix="1" applyNumberFormat="1" applyFont="1" applyFill="1" applyAlignment="1" applyProtection="1">
      <x:alignment horizontal="left"/>
      <x:protection locked="0"/>
    </x:xf>
    <x:xf numFmtId="173" fontId="53" fillId="14" borderId="0" xfId="59" applyNumberFormat="1" applyFont="1" applyFill="1" applyBorder="1" applyProtection="1"/>
    <x:xf numFmtId="182" fontId="57" fillId="0" borderId="0" xfId="59" applyNumberFormat="1" applyFont="1" applyFill="1" applyProtection="1"/>
    <x:xf numFmtId="173" fontId="53" fillId="0" borderId="0" xfId="59" applyNumberFormat="1" applyFont="1" applyFill="1" applyBorder="1" applyAlignment="1" applyProtection="1">
      <x:protection locked="0"/>
    </x:xf>
    <x:xf numFmtId="3" fontId="57" fillId="0" borderId="8" xfId="188" applyNumberFormat="1" applyFont="1" applyBorder="1" applyAlignment="1">
      <x:alignment horizontal="center"/>
    </x:xf>
    <x:xf numFmtId="10" fontId="47" fillId="0" borderId="0" xfId="0" applyNumberFormat="1" applyFont="1" applyAlignment="1" applyProtection="1">
      <x:alignment horizontal="center" vertical="center" wrapText="1"/>
    </x:xf>
    <x:xf numFmtId="274" fontId="47" fillId="0" borderId="0" xfId="266" applyNumberFormat="1" applyFont="1" applyFill="1" applyAlignment="1">
      <x:alignment horizontal="center"/>
    </x:xf>
    <x:xf numFmtId="0" fontId="57" fillId="0" borderId="0" xfId="211" applyNumberFormat="1" applyFont="1" applyAlignment="1" applyProtection="1">
      <x:alignment vertical="top" wrapText="1"/>
    </x:xf>
    <x:xf numFmtId="0" fontId="57" fillId="0" borderId="0" xfId="188" quotePrefix="1" applyFont="1" applyAlignment="1">
      <x:alignment horizontal="left" vertical="top" wrapText="1"/>
    </x:xf>
    <x:xf numFmtId="172" fontId="57" fillId="0" borderId="0" xfId="211" applyFont="1" applyAlignment="1" applyProtection="1">
      <x:alignment horizontal="center"/>
    </x:xf>
    <x:xf numFmtId="49" fontId="57" fillId="0" borderId="0" xfId="211" applyNumberFormat="1" applyFont="1" applyAlignment="1" applyProtection="1">
      <x:alignment horizontal="center"/>
    </x:xf>
    <x:xf numFmtId="0" fontId="93" fillId="0" borderId="0" xfId="211" applyNumberFormat="1" applyFont="1" applyAlignment="1" applyProtection="1">
      <x:alignment vertical="top" wrapText="1"/>
    </x:xf>
    <x:xf numFmtId="0" fontId="57" fillId="0" borderId="0" xfId="188" quotePrefix="1" applyFont="1" applyAlignment="1">
      <x:alignment vertical="top" wrapText="1"/>
    </x:xf>
    <x:xf numFmtId="0" fontId="57" fillId="0" borderId="0" xfId="188" applyFont="1" applyAlignment="1">
      <x:alignment vertical="top" wrapText="1"/>
    </x:xf>
    <x:xf numFmtId="172" fontId="57" fillId="0" borderId="0" xfId="0" applyFont="1" applyAlignment="1" applyProtection="1">
      <x:alignment horizontal="left" wrapText="1"/>
    </x:xf>
    <x:xf numFmtId="0" fontId="57" fillId="0" borderId="0" xfId="206" applyFont="1" applyAlignment="1" applyProtection="1">
      <x:alignment vertical="top" wrapText="1"/>
    </x:xf>
    <x:xf numFmtId="0" fontId="57" fillId="0" borderId="0" xfId="0" applyNumberFormat="1" applyFont="1" applyAlignment="1" applyProtection="1">
      <x:alignment horizontal="left" vertical="top" wrapText="1"/>
    </x:xf>
    <x:xf numFmtId="172" fontId="57" fillId="0" borderId="0" xfId="0" applyFont="1" applyAlignment="1" applyProtection="1">
      <x:alignment horizontal="left" vertical="center" wrapText="1"/>
    </x:xf>
    <x:xf numFmtId="172" fontId="57" fillId="0" borderId="0" xfId="201" applyFont="1" applyAlignment="1" applyProtection="1">
      <x:alignment horizontal="left"/>
    </x:xf>
    <x:xf numFmtId="172" fontId="57" fillId="0" borderId="0" xfId="201" applyFont="1" applyAlignment="1" applyProtection="1">
      <x:alignment horizontal="left" vertical="top" wrapText="1"/>
    </x:xf>
    <x:xf numFmtId="172" fontId="57" fillId="0" borderId="0" xfId="201" applyFont="1" applyAlignment="1" applyProtection="1">
      <x:alignment horizontal="left" wrapText="1"/>
    </x:xf>
    <x:xf numFmtId="172" fontId="64" fillId="0" borderId="19" xfId="201" applyFont="1" applyBorder="1" applyAlignment="1" applyProtection="1">
      <x:alignment horizontal="center"/>
    </x:xf>
    <x:xf numFmtId="172" fontId="64" fillId="0" borderId="17" xfId="201" applyFont="1" applyBorder="1" applyAlignment="1" applyProtection="1">
      <x:alignment horizontal="center"/>
    </x:xf>
    <x:xf numFmtId="172" fontId="57" fillId="0" borderId="19" xfId="0" applyFont="1" applyBorder="1" applyAlignment="1" applyProtection="1">
      <x:alignment horizontal="center"/>
    </x:xf>
    <x:xf numFmtId="172" fontId="57" fillId="0" borderId="20" xfId="0" applyFont="1" applyBorder="1" applyAlignment="1" applyProtection="1">
      <x:alignment horizontal="center"/>
    </x:xf>
    <x:xf numFmtId="172" fontId="57" fillId="0" borderId="17" xfId="0" applyFont="1" applyBorder="1" applyAlignment="1" applyProtection="1">
      <x:alignment horizontal="center"/>
    </x:xf>
    <x:xf numFmtId="172" fontId="57" fillId="0" borderId="21" xfId="0" applyFont="1" applyBorder="1" applyAlignment="1" applyProtection="1">
      <x:alignment horizontal="center"/>
    </x:xf>
    <x:xf numFmtId="172" fontId="64" fillId="0" borderId="22" xfId="201" applyFont="1" applyBorder="1" applyAlignment="1" applyProtection="1">
      <x:alignment horizontal="center" wrapText="1"/>
    </x:xf>
    <x:xf numFmtId="172" fontId="64" fillId="0" borderId="15" xfId="201" applyFont="1" applyBorder="1" applyAlignment="1" applyProtection="1">
      <x:alignment horizontal="center" wrapText="1"/>
    </x:xf>
    <x:xf numFmtId="172" fontId="57" fillId="0" borderId="0" xfId="0" applyFont="1" applyAlignment="1" applyProtection="1">
      <x:alignment horizontal="left" vertical="top" wrapText="1"/>
    </x:xf>
    <x:xf numFmtId="0" fontId="57" fillId="0" borderId="0" xfId="188" applyFont="1" applyAlignment="1">
      <x:alignment horizontal="left" vertical="top" wrapText="1"/>
    </x:xf>
    <x:xf numFmtId="172" fontId="64" fillId="15" borderId="16" xfId="0" applyFont="1" applyFill="1" applyBorder="1" applyAlignment="1" applyProtection="1">
      <x:alignment horizontal="center"/>
    </x:xf>
    <x:xf numFmtId="172" fontId="64" fillId="15" borderId="7" xfId="0" applyFont="1" applyFill="1" applyBorder="1" applyAlignment="1" applyProtection="1">
      <x:alignment horizontal="center"/>
    </x:xf>
    <x:xf numFmtId="172" fontId="64" fillId="15" borderId="23" xfId="0" applyFont="1" applyFill="1" applyBorder="1" applyAlignment="1" applyProtection="1">
      <x:alignment horizontal="center"/>
    </x:xf>
    <x:xf numFmtId="0" fontId="64" fillId="15" borderId="16" xfId="212" applyFont="1" applyFill="1" applyBorder="1" applyAlignment="1">
      <x:alignment horizontal="center"/>
    </x:xf>
    <x:xf numFmtId="0" fontId="64" fillId="15" borderId="7" xfId="212" applyFont="1" applyFill="1" applyBorder="1" applyAlignment="1">
      <x:alignment horizontal="center"/>
    </x:xf>
    <x:xf numFmtId="0" fontId="64" fillId="15" borderId="23" xfId="212" applyFont="1" applyFill="1" applyBorder="1" applyAlignment="1">
      <x:alignment horizontal="center"/>
    </x:xf>
    <x:xf numFmtId="172" fontId="64" fillId="0" borderId="0" xfId="0" applyFont="1" applyAlignment="1" applyProtection="1">
      <x:alignment horizontal="center"/>
    </x:xf>
    <x:xf numFmtId="172" fontId="57" fillId="0" borderId="2" xfId="0" applyFont="1" applyBorder="1" applyAlignment="1" applyProtection="1">
      <x:alignment horizontal="center"/>
    </x:xf>
    <x:xf numFmtId="0" fontId="86" fillId="0" borderId="0" xfId="188" applyFont="1" applyAlignment="1">
      <x:alignment horizontal="left" vertical="top" wrapText="1"/>
    </x:xf>
    <x:xf numFmtId="0" fontId="106" fillId="0" borderId="0" xfId="389" applyFont="1" applyAlignment="1">
      <x:alignment horizontal="center"/>
    </x:xf>
    <x:xf numFmtId="49" fontId="107" fillId="0" borderId="0" xfId="389" applyNumberFormat="1" applyFont="1" applyAlignment="1">
      <x:alignment horizontal="center"/>
    </x:xf>
    <x:xf numFmtId="0" fontId="107" fillId="0" borderId="0" xfId="389" applyFont="1" applyAlignment="1">
      <x:alignment horizontal="center"/>
    </x:xf>
    <x:xf numFmtId="49" fontId="53" fillId="0" borderId="0" xfId="389" applyNumberFormat="1" applyFont="1" applyAlignment="1">
      <x:alignment horizontal="center"/>
    </x:xf>
    <x:xf numFmtId="0" fontId="53" fillId="0" borderId="0" xfId="389" applyFont="1" applyAlignment="1">
      <x:alignment horizontal="center"/>
    </x:xf>
    <x:xf numFmtId="0" fontId="107" fillId="0" borderId="0" xfId="184" applyFont="1" applyAlignment="1">
      <x:alignment horizontal="center"/>
    </x:xf>
    <x:xf numFmtId="172" fontId="107" fillId="0" borderId="0" xfId="0" applyFont="1" applyAlignment="1" applyProtection="1">
      <x:alignment horizontal="center"/>
    </x:xf>
    <x:xf numFmtId="0" fontId="104" fillId="0" borderId="0" xfId="398" applyFont="1" applyAlignment="1">
      <x:alignment horizontal="center"/>
    </x:xf>
    <x:xf numFmtId="0" fontId="126" fillId="0" borderId="0" xfId="184" applyFont="1" applyAlignment="1">
      <x:alignment horizontal="center"/>
    </x:xf>
    <x:xf numFmtId="172" fontId="54" fillId="0" borderId="0" xfId="0" applyFont="1" applyAlignment="1" applyProtection="1">
      <x:alignment horizontal="center"/>
    </x:xf>
    <x:xf numFmtId="172" fontId="110" fillId="0" borderId="0" xfId="0" applyFont="1" applyAlignment="1" applyProtection="1">
      <x:alignment horizontal="center"/>
    </x:xf>
    <x:xf numFmtId="172" fontId="53" fillId="0" borderId="0" xfId="0" applyFont="1" applyAlignment="1" applyProtection="1">
      <x:alignment horizontal="center"/>
    </x:xf>
    <x:xf numFmtId="172" fontId="57" fillId="0" borderId="0" xfId="0" applyFont="1" applyAlignment="1" applyProtection="1">
      <x:alignment horizontal="center"/>
    </x:xf>
    <x:xf numFmtId="172" fontId="47" fillId="0" borderId="0" xfId="0" applyFont="1" applyAlignment="1" applyProtection="1">
      <x:alignment horizontal="left" vertical="center" wrapText="1"/>
    </x:xf>
    <x:xf numFmtId="0" fontId="98" fillId="0" borderId="0" xfId="398" applyFont="1" applyAlignment="1">
      <x:alignment horizontal="center"/>
    </x:xf>
    <x:xf numFmtId="172" fontId="47" fillId="0" borderId="0" xfId="0" applyFont="1" applyAlignment="1" applyProtection="1">
      <x:alignment horizontal="left" wrapText="1"/>
    </x:xf>
    <x:xf numFmtId="0" fontId="47" fillId="0" borderId="0" xfId="398" applyFont="1" applyAlignment="1">
      <x:alignment horizontal="left" vertical="top" wrapText="1"/>
    </x:xf>
    <x:xf numFmtId="49" fontId="47" fillId="0" borderId="0" xfId="398" applyNumberFormat="1" applyFont="1" applyAlignment="1">
      <x:alignment horizontal="left" vertical="top" wrapText="1"/>
    </x:xf>
    <x:xf numFmtId="173" fontId="98" fillId="0" borderId="30" xfId="59" applyNumberFormat="1" applyFont="1" applyFill="1" applyBorder="1" applyAlignment="1" applyProtection="1">
      <x:alignment horizontal="center"/>
    </x:xf>
    <x:xf numFmtId="173" fontId="98" fillId="0" borderId="6" xfId="59" applyNumberFormat="1" applyFont="1" applyFill="1" applyBorder="1" applyAlignment="1" applyProtection="1">
      <x:alignment horizontal="center"/>
    </x:xf>
    <x:xf numFmtId="173" fontId="98" fillId="0" borderId="31" xfId="59" applyNumberFormat="1" applyFont="1" applyFill="1" applyBorder="1" applyAlignment="1" applyProtection="1">
      <x:alignment horizontal="center"/>
    </x:xf>
    <x:xf numFmtId="0" fontId="53" fillId="0" borderId="0" xfId="0" applyNumberFormat="1" applyFont="1" applyAlignment="1" applyProtection="1">
      <x:alignment horizontal="left" wrapText="1"/>
    </x:xf>
    <x:xf numFmtId="0" fontId="57" fillId="0" borderId="0" xfId="1132" applyFont="1" applyAlignment="1">
      <x:alignment horizontal="left" vertical="top" wrapText="1"/>
    </x:xf>
    <x:xf numFmtId="0" fontId="113" fillId="0" borderId="0" xfId="1132" applyFont="1" applyAlignment="1">
      <x:alignment horizontal="left" vertical="top" wrapText="1"/>
    </x:xf>
    <x:xf numFmtId="172" fontId="134" fillId="18" borderId="16" xfId="0" applyFont="1" applyFill="1" applyBorder="1" applyAlignment="1">
      <x:alignment horizontal="center"/>
    </x:xf>
    <x:xf numFmtId="172" fontId="134" fillId="18" borderId="7" xfId="0" applyFont="1" applyFill="1" applyBorder="1" applyAlignment="1">
      <x:alignment horizontal="center"/>
    </x:xf>
    <x:xf numFmtId="172" fontId="134" fillId="18" borderId="23" xfId="0" applyFont="1" applyFill="1" applyBorder="1" applyAlignment="1">
      <x:alignment horizontal="center"/>
    </x:xf>
    <x:xf numFmtId="172" fontId="117" fillId="0" borderId="16" xfId="0" applyFont="1" applyBorder="1" applyAlignment="1">
      <x:alignment horizontal="center"/>
    </x:xf>
    <x:xf numFmtId="172" fontId="117" fillId="0" borderId="7" xfId="0" applyFont="1" applyBorder="1" applyAlignment="1">
      <x:alignment horizontal="center"/>
    </x:xf>
    <x:xf numFmtId="172" fontId="117" fillId="0" borderId="23" xfId="0" applyFont="1" applyBorder="1" applyAlignment="1">
      <x:alignment horizontal="center"/>
    </x:xf>
    <x:xf numFmtId="172" fontId="57" fillId="0" borderId="0" xfId="0" applyFont="1" applyAlignment="1">
      <x:alignment horizontal="left" vertical="top" wrapText="1"/>
    </x:xf>
    <x:xf numFmtId="0" fontId="47" fillId="0" borderId="0" xfId="201" applyNumberFormat="1" applyFont="1" applyAlignment="1" applyProtection="1">
      <x:alignment horizontal="center"/>
    </x:xf>
    <x:xf numFmtId="0" fontId="47" fillId="0" borderId="0" xfId="212" applyFont="1" applyAlignment="1">
      <x:alignment horizontal="center"/>
    </x:xf>
    <x:xf numFmtId="0" fontId="47" fillId="0" borderId="0" xfId="211" applyNumberFormat="1" applyFont="1" applyAlignment="1" applyProtection="1">
      <x:alignment horizontal="center"/>
    </x:xf>
  </x:cellXfs>
  <x:cellStyles count="1164">
    <x:cellStyle name="¢ Currency [1]" xfId="2" xr:uid="{00000000-0005-0000-0000-000000000000}"/>
    <x:cellStyle name="¢ Currency [2]" xfId="3" xr:uid="{00000000-0005-0000-0000-000001000000}"/>
    <x:cellStyle name="¢ Currency [3]" xfId="4" xr:uid="{00000000-0005-0000-0000-000002000000}"/>
    <x:cellStyle name="£ Currency [0]" xfId="5" xr:uid="{00000000-0005-0000-0000-000003000000}"/>
    <x:cellStyle name="£ Currency [1]" xfId="6" xr:uid="{00000000-0005-0000-0000-000004000000}"/>
    <x:cellStyle name="£ Currency [2]" xfId="7" xr:uid="{00000000-0005-0000-0000-000005000000}"/>
    <x:cellStyle name="=C:\WINNT35\SYSTEM32\COMMAND.COM" xfId="1" xr:uid="{00000000-0005-0000-0000-000006000000}"/>
    <x:cellStyle name="Basic" xfId="8" xr:uid="{00000000-0005-0000-0000-000007000000}"/>
    <x:cellStyle name="black" xfId="9" xr:uid="{00000000-0005-0000-0000-000008000000}"/>
    <x:cellStyle name="blu" xfId="10" xr:uid="{00000000-0005-0000-0000-000009000000}"/>
    <x:cellStyle name="bot" xfId="11" xr:uid="{00000000-0005-0000-0000-00000A000000}"/>
    <x:cellStyle name="Bullet" xfId="12" xr:uid="{00000000-0005-0000-0000-00000B000000}"/>
    <x:cellStyle name="Bullet [0]" xfId="13" xr:uid="{00000000-0005-0000-0000-00000C000000}"/>
    <x:cellStyle name="Bullet [2]" xfId="14" xr:uid="{00000000-0005-0000-0000-00000D000000}"/>
    <x:cellStyle name="Bullet [4]" xfId="15" xr:uid="{00000000-0005-0000-0000-00000E000000}"/>
    <x:cellStyle name="c" xfId="16" xr:uid="{00000000-0005-0000-0000-00000F000000}"/>
    <x:cellStyle name="c," xfId="17" xr:uid="{00000000-0005-0000-0000-000010000000}"/>
    <x:cellStyle name="c_HardInc " xfId="18" xr:uid="{00000000-0005-0000-0000-000011000000}"/>
    <x:cellStyle name="c_HardInc _ITC Great Plains Formula 1-12-09a" xfId="19" xr:uid="{00000000-0005-0000-0000-000012000000}"/>
    <x:cellStyle name="C00A" xfId="20" xr:uid="{00000000-0005-0000-0000-000013000000}"/>
    <x:cellStyle name="C00B" xfId="21" xr:uid="{00000000-0005-0000-0000-000014000000}"/>
    <x:cellStyle name="C00L" xfId="22" xr:uid="{00000000-0005-0000-0000-000015000000}"/>
    <x:cellStyle name="C01A" xfId="23" xr:uid="{00000000-0005-0000-0000-000016000000}"/>
    <x:cellStyle name="C01B" xfId="24" xr:uid="{00000000-0005-0000-0000-000017000000}"/>
    <x:cellStyle name="C01H" xfId="25" xr:uid="{00000000-0005-0000-0000-000018000000}"/>
    <x:cellStyle name="C01L" xfId="26" xr:uid="{00000000-0005-0000-0000-000019000000}"/>
    <x:cellStyle name="C02A" xfId="27" xr:uid="{00000000-0005-0000-0000-00001A000000}"/>
    <x:cellStyle name="C02B" xfId="28" xr:uid="{00000000-0005-0000-0000-00001B000000}"/>
    <x:cellStyle name="C02H" xfId="29" xr:uid="{00000000-0005-0000-0000-00001C000000}"/>
    <x:cellStyle name="C02L" xfId="30" xr:uid="{00000000-0005-0000-0000-00001D000000}"/>
    <x:cellStyle name="C03A" xfId="31" xr:uid="{00000000-0005-0000-0000-00001E000000}"/>
    <x:cellStyle name="C03B" xfId="32" xr:uid="{00000000-0005-0000-0000-00001F000000}"/>
    <x:cellStyle name="C03H" xfId="33" xr:uid="{00000000-0005-0000-0000-000020000000}"/>
    <x:cellStyle name="C03L" xfId="34" xr:uid="{00000000-0005-0000-0000-000021000000}"/>
    <x:cellStyle name="C04A" xfId="35" xr:uid="{00000000-0005-0000-0000-000022000000}"/>
    <x:cellStyle name="C04B" xfId="36" xr:uid="{00000000-0005-0000-0000-000023000000}"/>
    <x:cellStyle name="C04H" xfId="37" xr:uid="{00000000-0005-0000-0000-000024000000}"/>
    <x:cellStyle name="C04L" xfId="38" xr:uid="{00000000-0005-0000-0000-000025000000}"/>
    <x:cellStyle name="C05A" xfId="39" xr:uid="{00000000-0005-0000-0000-000026000000}"/>
    <x:cellStyle name="C05B" xfId="40" xr:uid="{00000000-0005-0000-0000-000027000000}"/>
    <x:cellStyle name="C05H" xfId="41" xr:uid="{00000000-0005-0000-0000-000028000000}"/>
    <x:cellStyle name="C05L" xfId="42" xr:uid="{00000000-0005-0000-0000-000029000000}"/>
    <x:cellStyle name="C05L 2" xfId="43" xr:uid="{00000000-0005-0000-0000-00002A000000}"/>
    <x:cellStyle name="C06A" xfId="44" xr:uid="{00000000-0005-0000-0000-00002B000000}"/>
    <x:cellStyle name="C06B" xfId="45" xr:uid="{00000000-0005-0000-0000-00002C000000}"/>
    <x:cellStyle name="C06H" xfId="46" xr:uid="{00000000-0005-0000-0000-00002D000000}"/>
    <x:cellStyle name="C06L" xfId="47" xr:uid="{00000000-0005-0000-0000-00002E000000}"/>
    <x:cellStyle name="C07A" xfId="48" xr:uid="{00000000-0005-0000-0000-00002F000000}"/>
    <x:cellStyle name="C07B" xfId="49" xr:uid="{00000000-0005-0000-0000-000030000000}"/>
    <x:cellStyle name="C07H" xfId="50" xr:uid="{00000000-0005-0000-0000-000031000000}"/>
    <x:cellStyle name="C07L" xfId="51" xr:uid="{00000000-0005-0000-0000-000032000000}"/>
    <x:cellStyle name="c1" xfId="52" xr:uid="{00000000-0005-0000-0000-000033000000}"/>
    <x:cellStyle name="c1," xfId="53" xr:uid="{00000000-0005-0000-0000-000034000000}"/>
    <x:cellStyle name="c2" xfId="54" xr:uid="{00000000-0005-0000-0000-000035000000}"/>
    <x:cellStyle name="c2," xfId="55" xr:uid="{00000000-0005-0000-0000-000036000000}"/>
    <x:cellStyle name="c3" xfId="56" xr:uid="{00000000-0005-0000-0000-000037000000}"/>
    <x:cellStyle name="cas" xfId="57" xr:uid="{00000000-0005-0000-0000-000038000000}"/>
    <x:cellStyle name="Centered Heading" xfId="58" xr:uid="{00000000-0005-0000-0000-000039000000}"/>
    <x:cellStyle name="Comma" xfId="59" builtinId="3"/>
    <x:cellStyle name="Comma  - Style1" xfId="60" xr:uid="{00000000-0005-0000-0000-00003B000000}"/>
    <x:cellStyle name="Comma  - Style2" xfId="61" xr:uid="{00000000-0005-0000-0000-00003C000000}"/>
    <x:cellStyle name="Comma  - Style3" xfId="62" xr:uid="{00000000-0005-0000-0000-00003D000000}"/>
    <x:cellStyle name="Comma  - Style4" xfId="63" xr:uid="{00000000-0005-0000-0000-00003E000000}"/>
    <x:cellStyle name="Comma  - Style5" xfId="64" xr:uid="{00000000-0005-0000-0000-00003F000000}"/>
    <x:cellStyle name="Comma  - Style6" xfId="65" xr:uid="{00000000-0005-0000-0000-000040000000}"/>
    <x:cellStyle name="Comma  - Style7" xfId="66" xr:uid="{00000000-0005-0000-0000-000041000000}"/>
    <x:cellStyle name="Comma  - Style8" xfId="67" xr:uid="{00000000-0005-0000-0000-000042000000}"/>
    <x:cellStyle name="Comma [0] 2" xfId="68" xr:uid="{00000000-0005-0000-0000-000043000000}"/>
    <x:cellStyle name="Comma [0] 3 2" xfId="395" xr:uid="{00000000-0005-0000-0000-000044000000}"/>
    <x:cellStyle name="Comma [0] 3 2 2" xfId="445" xr:uid="{00000000-0005-0000-0000-000045000000}"/>
    <x:cellStyle name="Comma [0] 3 2 2 2" xfId="533" xr:uid="{00000000-0005-0000-0000-000046000000}"/>
    <x:cellStyle name="Comma [0] 3 2 2 2 2" xfId="722" xr:uid="{00000000-0005-0000-0000-000046000000}"/>
    <x:cellStyle name="Comma [0] 3 2 2 2 2 2" xfId="1124" xr:uid="{406998E1-65D3-4732-A2A4-F2C3D86EA8B3}"/>
    <x:cellStyle name="Comma [0] 3 2 2 2 3" xfId="944" xr:uid="{615640F2-1C13-48A8-A9E8-96BF3F9745CB}"/>
    <x:cellStyle name="Comma [0] 3 2 2 3" xfId="634" xr:uid="{00000000-0005-0000-0000-000045000000}"/>
    <x:cellStyle name="Comma [0] 3 2 2 3 2" xfId="1036" xr:uid="{1BCED9BE-D309-42AF-919B-4132CD4EFD1A}"/>
    <x:cellStyle name="Comma [0] 3 2 2 4" xfId="856" xr:uid="{1BAC0848-089F-4C8A-8852-7F85BA181DC3}"/>
    <x:cellStyle name="Comma [0] 3 2 3" xfId="489" xr:uid="{00000000-0005-0000-0000-000047000000}"/>
    <x:cellStyle name="Comma [0] 3 2 3 2" xfId="678" xr:uid="{00000000-0005-0000-0000-000047000000}"/>
    <x:cellStyle name="Comma [0] 3 2 3 2 2" xfId="1080" xr:uid="{AA9897C0-6D22-4EAA-B401-407C2D5CC2E5}"/>
    <x:cellStyle name="Comma [0] 3 2 3 3" xfId="900" xr:uid="{2D97E105-3CC6-4BC4-A354-CD4444B280F1}"/>
    <x:cellStyle name="Comma [0] 3 2 4" xfId="590" xr:uid="{00000000-0005-0000-0000-000044000000}"/>
    <x:cellStyle name="Comma [0] 3 2 4 2" xfId="992" xr:uid="{658CC2BD-94EB-4FAA-A80A-60CA46097BCA}"/>
    <x:cellStyle name="Comma [0] 3 2 5" xfId="812" xr:uid="{1D3A84FA-D047-427B-99EA-9E7998DF8FAF}"/>
    <x:cellStyle name="Comma [1]" xfId="69" xr:uid="{00000000-0005-0000-0000-000048000000}"/>
    <x:cellStyle name="Comma [2]" xfId="70" xr:uid="{00000000-0005-0000-0000-000049000000}"/>
    <x:cellStyle name="Comma [3]" xfId="71" xr:uid="{00000000-0005-0000-0000-00004A000000}"/>
    <x:cellStyle name="Comma 0.0" xfId="72" xr:uid="{00000000-0005-0000-0000-00004B000000}"/>
    <x:cellStyle name="Comma 0.00" xfId="73" xr:uid="{00000000-0005-0000-0000-00004C000000}"/>
    <x:cellStyle name="Comma 0.000" xfId="74" xr:uid="{00000000-0005-0000-0000-00004D000000}"/>
    <x:cellStyle name="Comma 0.0000" xfId="75" xr:uid="{00000000-0005-0000-0000-00004E000000}"/>
    <x:cellStyle name="Comma 10" xfId="76" xr:uid="{00000000-0005-0000-0000-00004F000000}"/>
    <x:cellStyle name="Comma 10 10 2" xfId="1133" xr:uid="{4D8C58D1-3E8A-47AF-9671-86BF5988F3C0}"/>
    <x:cellStyle name="Comma 11" xfId="77" xr:uid="{00000000-0005-0000-0000-000050000000}"/>
    <x:cellStyle name="Comma 12" xfId="381" xr:uid="{00000000-0005-0000-0000-000051000000}"/>
    <x:cellStyle name="Comma 12 2" xfId="435" xr:uid="{00000000-0005-0000-0000-000052000000}"/>
    <x:cellStyle name="Comma 12 2 2" xfId="523" xr:uid="{00000000-0005-0000-0000-000053000000}"/>
    <x:cellStyle name="Comma 12 2 2 2" xfId="712" xr:uid="{00000000-0005-0000-0000-000053000000}"/>
    <x:cellStyle name="Comma 12 2 2 2 2" xfId="1114" xr:uid="{211231CF-B4E4-4853-A05C-D0D0C2146832}"/>
    <x:cellStyle name="Comma 12 2 2 3" xfId="934" xr:uid="{2F1A9611-F687-440B-B370-6131836917DF}"/>
    <x:cellStyle name="Comma 12 2 3" xfId="624" xr:uid="{00000000-0005-0000-0000-000052000000}"/>
    <x:cellStyle name="Comma 12 2 3 2" xfId="1026" xr:uid="{A1DC4B3F-15DC-4221-A1A9-F7C301E0FCA3}"/>
    <x:cellStyle name="Comma 12 2 4" xfId="846" xr:uid="{324056A7-D5EE-4D68-B51E-C49547B42F85}"/>
    <x:cellStyle name="Comma 12 3" xfId="392" xr:uid="{00000000-0005-0000-0000-000054000000}"/>
    <x:cellStyle name="Comma 12 3 2" xfId="403" xr:uid="{00000000-0005-0000-0000-000055000000}"/>
    <x:cellStyle name="Comma 12 3 3" xfId="442" xr:uid="{00000000-0005-0000-0000-000056000000}"/>
    <x:cellStyle name="Comma 12 3 3 2" xfId="530" xr:uid="{00000000-0005-0000-0000-000057000000}"/>
    <x:cellStyle name="Comma 12 3 3 2 2" xfId="719" xr:uid="{00000000-0005-0000-0000-000057000000}"/>
    <x:cellStyle name="Comma 12 3 3 2 2 2" xfId="1121" xr:uid="{92E1A4F3-F2CA-42D8-9789-0DD5965B8F6C}"/>
    <x:cellStyle name="Comma 12 3 3 2 3" xfId="941" xr:uid="{6B1ADEDC-B55A-444D-8566-CB8383DDE263}"/>
    <x:cellStyle name="Comma 12 3 3 3" xfId="631" xr:uid="{00000000-0005-0000-0000-000056000000}"/>
    <x:cellStyle name="Comma 12 3 3 3 2" xfId="1033" xr:uid="{B006C6D1-4EF1-477B-B6F5-2B985ADA711C}"/>
    <x:cellStyle name="Comma 12 3 3 4" xfId="853" xr:uid="{8B8728CA-894F-4766-ABC7-858103C3512D}"/>
    <x:cellStyle name="Comma 12 3 4" xfId="486" xr:uid="{00000000-0005-0000-0000-000058000000}"/>
    <x:cellStyle name="Comma 12 3 4 2" xfId="675" xr:uid="{00000000-0005-0000-0000-000058000000}"/>
    <x:cellStyle name="Comma 12 3 4 2 2" xfId="1077" xr:uid="{02DEDFAA-CB40-4E62-9FA1-929DE99437FA}"/>
    <x:cellStyle name="Comma 12 3 4 3" xfId="897" xr:uid="{01AAF7C4-1CE7-4308-8647-2CF417D0718B}"/>
    <x:cellStyle name="Comma 12 3 5" xfId="587" xr:uid="{00000000-0005-0000-0000-000054000000}"/>
    <x:cellStyle name="Comma 12 3 5 2" xfId="989" xr:uid="{629EA6F6-BB1A-483F-A4CF-8DEC872C2212}"/>
    <x:cellStyle name="Comma 12 3 6" xfId="809" xr:uid="{D5749EEA-E01D-41F4-8469-2B0BE7FA6BE8}"/>
    <x:cellStyle name="Comma 12 4" xfId="479" xr:uid="{00000000-0005-0000-0000-000059000000}"/>
    <x:cellStyle name="Comma 12 4 2" xfId="668" xr:uid="{00000000-0005-0000-0000-000059000000}"/>
    <x:cellStyle name="Comma 12 4 2 2" xfId="1070" xr:uid="{3D87B576-54B2-4BDD-83AC-1ECA686FAD3F}"/>
    <x:cellStyle name="Comma 12 4 3" xfId="890" xr:uid="{3AE1CE6A-FCAE-4FE2-8412-1FD4C5A03A36}"/>
    <x:cellStyle name="Comma 12 5" xfId="580" xr:uid="{00000000-0005-0000-0000-000051000000}"/>
    <x:cellStyle name="Comma 12 5 2" xfId="982" xr:uid="{E8254974-8E49-418F-8BA8-AE271C702478}"/>
    <x:cellStyle name="Comma 12 6" xfId="802" xr:uid="{90647C9D-12D0-474D-B3E7-47CFABBD51F8}"/>
    <x:cellStyle name="Comma 13" xfId="397" xr:uid="{00000000-0005-0000-0000-00005A000000}"/>
    <x:cellStyle name="Comma 13 2" xfId="394" xr:uid="{00000000-0005-0000-0000-00005B000000}"/>
    <x:cellStyle name="Comma 13 2 2" xfId="405" xr:uid="{00000000-0005-0000-0000-00005C000000}"/>
    <x:cellStyle name="Comma 13 2 3" xfId="444" xr:uid="{00000000-0005-0000-0000-00005D000000}"/>
    <x:cellStyle name="Comma 13 2 3 2" xfId="532" xr:uid="{00000000-0005-0000-0000-00005E000000}"/>
    <x:cellStyle name="Comma 13 2 3 2 2" xfId="721" xr:uid="{00000000-0005-0000-0000-00005E000000}"/>
    <x:cellStyle name="Comma 13 2 3 2 2 2" xfId="1123" xr:uid="{BCC61F3D-5B3F-47DB-BB00-F2AF3B5C3FDA}"/>
    <x:cellStyle name="Comma 13 2 3 2 3" xfId="943" xr:uid="{38EB6445-5C1C-4668-BBCD-03FD99A59CA6}"/>
    <x:cellStyle name="Comma 13 2 3 3" xfId="633" xr:uid="{00000000-0005-0000-0000-00005D000000}"/>
    <x:cellStyle name="Comma 13 2 3 3 2" xfId="1035" xr:uid="{ED1D7329-1083-4D59-8914-72BB64D738C2}"/>
    <x:cellStyle name="Comma 13 2 3 4" xfId="855" xr:uid="{BAADC3F4-C711-48D6-8AF9-28A52D469AF1}"/>
    <x:cellStyle name="Comma 13 2 4" xfId="488" xr:uid="{00000000-0005-0000-0000-00005F000000}"/>
    <x:cellStyle name="Comma 13 2 4 2" xfId="677" xr:uid="{00000000-0005-0000-0000-00005F000000}"/>
    <x:cellStyle name="Comma 13 2 4 2 2" xfId="1079" xr:uid="{BDAE348F-F471-43A0-B2E3-7694387D4BDB}"/>
    <x:cellStyle name="Comma 13 2 4 3" xfId="899" xr:uid="{572BC48E-AD29-4EAF-96AC-8F92A0CFBB65}"/>
    <x:cellStyle name="Comma 13 2 5" xfId="589" xr:uid="{00000000-0005-0000-0000-00005B000000}"/>
    <x:cellStyle name="Comma 13 2 5 2" xfId="991" xr:uid="{F6E1C7CF-836C-438C-A2E3-A98B5ECAD429}"/>
    <x:cellStyle name="Comma 13 2 6" xfId="811" xr:uid="{1635B421-5924-4025-AF1D-90C04D0D8A02}"/>
    <x:cellStyle name="Comma 14" xfId="540" xr:uid="{00000000-0005-0000-0000-000060000000}"/>
    <x:cellStyle name="Comma 15" xfId="544" xr:uid="{00000000-0005-0000-0000-00006A000000}"/>
    <x:cellStyle name="Comma 158" xfId="774" xr:uid="{00000000-0005-0000-0000-000002000000}"/>
    <x:cellStyle name="Comma 16" xfId="729" xr:uid="{00000000-0005-0000-0000-00004C020000}"/>
    <x:cellStyle name="Comma 17" xfId="749" xr:uid="{00000000-0005-0000-0000-000052020000}"/>
    <x:cellStyle name="Comma 18" xfId="754" xr:uid="{00000000-0005-0000-0000-000008030000}"/>
    <x:cellStyle name="Comma 19" xfId="735" xr:uid="{00000000-0005-0000-0000-00000C030000}"/>
    <x:cellStyle name="Comma 2" xfId="78" xr:uid="{00000000-0005-0000-0000-000061000000}"/>
    <x:cellStyle name="Comma 2 2" xfId="79" xr:uid="{00000000-0005-0000-0000-000062000000}"/>
    <x:cellStyle name="Comma 20" xfId="750" xr:uid="{00000000-0005-0000-0000-000010030000}"/>
    <x:cellStyle name="Comma 21" xfId="733" xr:uid="{00000000-0005-0000-0000-000014030000}"/>
    <x:cellStyle name="Comma 22" xfId="734" xr:uid="{00000000-0005-0000-0000-000018030000}"/>
    <x:cellStyle name="Comma 23" xfId="765" xr:uid="{00000000-0005-0000-0000-00001C030000}"/>
    <x:cellStyle name="Comma 24" xfId="739" xr:uid="{00000000-0005-0000-0000-000020030000}"/>
    <x:cellStyle name="Comma 25" xfId="732" xr:uid="{00000000-0005-0000-0000-000024030000}"/>
    <x:cellStyle name="Comma 26" xfId="772" xr:uid="{00000000-0005-0000-0000-000000000000}"/>
    <x:cellStyle name="Comma 27" xfId="1138" xr:uid="{3CDDFD4B-EEBC-4C5C-BC76-2DBA8C75D35B}"/>
    <x:cellStyle name="Comma 28" xfId="1137" xr:uid="{CF95110B-8F12-490E-86EC-1DBFF0A4F5F7}"/>
    <x:cellStyle name="Comma 29" xfId="1154" xr:uid="{6DFDCA00-DBF2-42C4-8CE6-0310F0A7E87A}"/>
    <x:cellStyle name="Comma 3" xfId="80" xr:uid="{00000000-0005-0000-0000-000063000000}"/>
    <x:cellStyle name="Comma 3 2" xfId="81" xr:uid="{00000000-0005-0000-0000-000064000000}"/>
    <x:cellStyle name="Comma 30" xfId="1155" xr:uid="{FD54C05D-35DD-484D-ADF0-6917C33B0E60}"/>
    <x:cellStyle name="Comma 31" xfId="1157" xr:uid="{A537DBA8-C857-4BFB-B5E2-652AD86AD10D}"/>
    <x:cellStyle name="Comma 4" xfId="82" xr:uid="{00000000-0005-0000-0000-000065000000}"/>
    <x:cellStyle name="Comma 5" xfId="83" xr:uid="{00000000-0005-0000-0000-000066000000}"/>
    <x:cellStyle name="Comma 5 2 2" xfId="1148" xr:uid="{1F79F11A-F616-4597-81C3-FCFD49FB14CB}"/>
    <x:cellStyle name="Comma 6" xfId="84" xr:uid="{00000000-0005-0000-0000-000067000000}"/>
    <x:cellStyle name="Comma 6 2" xfId="385" xr:uid="{00000000-0005-0000-0000-000068000000}"/>
    <x:cellStyle name="Comma 6 2 2" xfId="438" xr:uid="{00000000-0005-0000-0000-000069000000}"/>
    <x:cellStyle name="Comma 6 2 2 2" xfId="526" xr:uid="{00000000-0005-0000-0000-00006A000000}"/>
    <x:cellStyle name="Comma 6 2 2 2 2" xfId="715" xr:uid="{00000000-0005-0000-0000-00006A000000}"/>
    <x:cellStyle name="Comma 6 2 2 2 2 2" xfId="1117" xr:uid="{15C3B376-9D8B-4CC0-BBF3-FAA86B3CD0B1}"/>
    <x:cellStyle name="Comma 6 2 2 2 3" xfId="937" xr:uid="{6EA8F7C7-67C4-4325-A999-B4128A8B70EF}"/>
    <x:cellStyle name="Comma 6 2 2 3" xfId="627" xr:uid="{00000000-0005-0000-0000-000069000000}"/>
    <x:cellStyle name="Comma 6 2 2 3 2" xfId="1029" xr:uid="{7668F05A-EF50-4A8B-97FF-598F20B7209B}"/>
    <x:cellStyle name="Comma 6 2 2 4" xfId="849" xr:uid="{08EB75D4-490C-4DEA-BB0B-5F0496CFCCE8}"/>
    <x:cellStyle name="Comma 6 2 3" xfId="482" xr:uid="{00000000-0005-0000-0000-00006B000000}"/>
    <x:cellStyle name="Comma 6 2 3 2" xfId="671" xr:uid="{00000000-0005-0000-0000-00006B000000}"/>
    <x:cellStyle name="Comma 6 2 3 2 2" xfId="1073" xr:uid="{48B4868E-9110-4A1B-86A7-435D6E8A0ACE}"/>
    <x:cellStyle name="Comma 6 2 3 3" xfId="893" xr:uid="{BF21618E-CA2C-4D5E-A656-049BF696967D}"/>
    <x:cellStyle name="Comma 6 2 4" xfId="583" xr:uid="{00000000-0005-0000-0000-000068000000}"/>
    <x:cellStyle name="Comma 6 2 4 2" xfId="985" xr:uid="{AD822721-8E09-453E-8DFD-FAFA5FC09577}"/>
    <x:cellStyle name="Comma 6 2 5" xfId="805" xr:uid="{07B93BA0-BE4F-41EE-886D-AC364B76EC9F}"/>
    <x:cellStyle name="Comma 7" xfId="85" xr:uid="{00000000-0005-0000-0000-00006C000000}"/>
    <x:cellStyle name="Comma 8" xfId="86" xr:uid="{00000000-0005-0000-0000-00006D000000}"/>
    <x:cellStyle name="Comma 8 2" xfId="87" xr:uid="{00000000-0005-0000-0000-00006E000000}"/>
    <x:cellStyle name="Comma 8 2 2" xfId="365" xr:uid="{00000000-0005-0000-0000-00006F000000}"/>
    <x:cellStyle name="Comma 9" xfId="88" xr:uid="{00000000-0005-0000-0000-000070000000}"/>
    <x:cellStyle name="Comma 9 2" xfId="366" xr:uid="{00000000-0005-0000-0000-000071000000}"/>
    <x:cellStyle name="Comma Input" xfId="89" xr:uid="{00000000-0005-0000-0000-000072000000}"/>
    <x:cellStyle name="Comma0" xfId="90" xr:uid="{00000000-0005-0000-0000-000073000000}"/>
    <x:cellStyle name="Company Name" xfId="91" xr:uid="{00000000-0005-0000-0000-000074000000}"/>
    <x:cellStyle name="Config Data" xfId="92" xr:uid="{00000000-0005-0000-0000-000075000000}"/>
    <x:cellStyle name="Currency" xfId="93" builtinId="4"/>
    <x:cellStyle name="Currency [0] 2" xfId="771" xr:uid="{00000000-0005-0000-0000-000004000000}"/>
    <x:cellStyle name="Currency [1]" xfId="94" xr:uid="{00000000-0005-0000-0000-000077000000}"/>
    <x:cellStyle name="Currency [2]" xfId="95" xr:uid="{00000000-0005-0000-0000-000078000000}"/>
    <x:cellStyle name="Currency [3]" xfId="96" xr:uid="{00000000-0005-0000-0000-000079000000}"/>
    <x:cellStyle name="Currency 0.0" xfId="97" xr:uid="{00000000-0005-0000-0000-00007A000000}"/>
    <x:cellStyle name="Currency 0.00" xfId="98" xr:uid="{00000000-0005-0000-0000-00007B000000}"/>
    <x:cellStyle name="Currency 0.000" xfId="99" xr:uid="{00000000-0005-0000-0000-00007C000000}"/>
    <x:cellStyle name="Currency 0.0000" xfId="100" xr:uid="{00000000-0005-0000-0000-00007D000000}"/>
    <x:cellStyle name="Currency 10" xfId="755" xr:uid="{00000000-0005-0000-0000-000011030000}"/>
    <x:cellStyle name="Currency 11" xfId="741" xr:uid="{00000000-0005-0000-0000-000015030000}"/>
    <x:cellStyle name="Currency 12" xfId="744" xr:uid="{00000000-0005-0000-0000-000019030000}"/>
    <x:cellStyle name="Currency 13" xfId="756" xr:uid="{00000000-0005-0000-0000-00001D030000}"/>
    <x:cellStyle name="Currency 14" xfId="766" xr:uid="{00000000-0005-0000-0000-000021030000}"/>
    <x:cellStyle name="Currency 15" xfId="761" xr:uid="{00000000-0005-0000-0000-000025030000}"/>
    <x:cellStyle name="Currency 16" xfId="770" xr:uid="{00000000-0005-0000-0000-000003000000}"/>
    <x:cellStyle name="Currency 17" xfId="1136" xr:uid="{65AEB70C-8479-40F6-9D67-F2248364F4DD}"/>
    <x:cellStyle name="Currency 18" xfId="1151" xr:uid="{15C98971-1039-492B-9BA8-099AA0769BE7}"/>
    <x:cellStyle name="Currency 19" xfId="1158" xr:uid="{7E68E5B1-CF6C-47F2-8199-9BC1E4BC8BEF}"/>
    <x:cellStyle name="Currency 2" xfId="101" xr:uid="{00000000-0005-0000-0000-00007E000000}"/>
    <x:cellStyle name="Currency 2 2" xfId="102" xr:uid="{00000000-0005-0000-0000-00007F000000}"/>
    <x:cellStyle name="Currency 20" xfId="1150" xr:uid="{099CA4A6-0D9B-49A5-93E0-7C550AA92002}"/>
    <x:cellStyle name="Currency 21" xfId="1139" xr:uid="{FECAF7BE-5045-4899-92C7-6483D4921EDA}"/>
    <x:cellStyle name="Currency 3" xfId="103" xr:uid="{00000000-0005-0000-0000-000080000000}"/>
    <x:cellStyle name="Currency 3 2" xfId="104" xr:uid="{00000000-0005-0000-0000-000081000000}"/>
    <x:cellStyle name="Currency 4" xfId="105" xr:uid="{00000000-0005-0000-0000-000082000000}"/>
    <x:cellStyle name="Currency 5" xfId="545" xr:uid="{00000000-0005-0000-0000-0000A6000000}"/>
    <x:cellStyle name="Currency 6" xfId="730" xr:uid="{00000000-0005-0000-0000-00004D020000}"/>
    <x:cellStyle name="Currency 7" xfId="748" xr:uid="{00000000-0005-0000-0000-000067020000}"/>
    <x:cellStyle name="Currency 8" xfId="740" xr:uid="{00000000-0005-0000-0000-000009030000}"/>
    <x:cellStyle name="Currency 9" xfId="743" xr:uid="{00000000-0005-0000-0000-00000D030000}"/>
    <x:cellStyle name="Currency Input" xfId="106" xr:uid="{00000000-0005-0000-0000-000083000000}"/>
    <x:cellStyle name="Currency0" xfId="107" xr:uid="{00000000-0005-0000-0000-000084000000}"/>
    <x:cellStyle name="d" xfId="108" xr:uid="{00000000-0005-0000-0000-000085000000}"/>
    <x:cellStyle name="d," xfId="109" xr:uid="{00000000-0005-0000-0000-000086000000}"/>
    <x:cellStyle name="d1" xfId="110" xr:uid="{00000000-0005-0000-0000-000087000000}"/>
    <x:cellStyle name="d1," xfId="111" xr:uid="{00000000-0005-0000-0000-000088000000}"/>
    <x:cellStyle name="d2" xfId="112" xr:uid="{00000000-0005-0000-0000-000089000000}"/>
    <x:cellStyle name="d2," xfId="113" xr:uid="{00000000-0005-0000-0000-00008A000000}"/>
    <x:cellStyle name="d3" xfId="114" xr:uid="{00000000-0005-0000-0000-00008B000000}"/>
    <x:cellStyle name="Dash" xfId="115" xr:uid="{00000000-0005-0000-0000-00008C000000}"/>
    <x:cellStyle name="Date" xfId="116" xr:uid="{00000000-0005-0000-0000-00008D000000}"/>
    <x:cellStyle name="Date [Abbreviated]" xfId="117" xr:uid="{00000000-0005-0000-0000-00008E000000}"/>
    <x:cellStyle name="Date [Long Europe]" xfId="118" xr:uid="{00000000-0005-0000-0000-00008F000000}"/>
    <x:cellStyle name="Date [Long U.S.]" xfId="119" xr:uid="{00000000-0005-0000-0000-000090000000}"/>
    <x:cellStyle name="Date [Short Europe]" xfId="120" xr:uid="{00000000-0005-0000-0000-000091000000}"/>
    <x:cellStyle name="Date [Short U.S.]" xfId="121" xr:uid="{00000000-0005-0000-0000-000092000000}"/>
    <x:cellStyle name="Date_ITCM 2010 Template" xfId="122" xr:uid="{00000000-0005-0000-0000-000093000000}"/>
    <x:cellStyle name="Define$0" xfId="123" xr:uid="{00000000-0005-0000-0000-000094000000}"/>
    <x:cellStyle name="Define$1" xfId="124" xr:uid="{00000000-0005-0000-0000-000095000000}"/>
    <x:cellStyle name="Define$2" xfId="125" xr:uid="{00000000-0005-0000-0000-000096000000}"/>
    <x:cellStyle name="Define0" xfId="126" xr:uid="{00000000-0005-0000-0000-000097000000}"/>
    <x:cellStyle name="Define1" xfId="127" xr:uid="{00000000-0005-0000-0000-000098000000}"/>
    <x:cellStyle name="Define1x" xfId="128" xr:uid="{00000000-0005-0000-0000-000099000000}"/>
    <x:cellStyle name="Define2" xfId="129" xr:uid="{00000000-0005-0000-0000-00009A000000}"/>
    <x:cellStyle name="Define2x" xfId="130" xr:uid="{00000000-0005-0000-0000-00009B000000}"/>
    <x:cellStyle name="Dollar" xfId="131" xr:uid="{00000000-0005-0000-0000-00009C000000}"/>
    <x:cellStyle name="e" xfId="132" xr:uid="{00000000-0005-0000-0000-00009D000000}"/>
    <x:cellStyle name="e1" xfId="133" xr:uid="{00000000-0005-0000-0000-00009E000000}"/>
    <x:cellStyle name="e2" xfId="134" xr:uid="{00000000-0005-0000-0000-00009F000000}"/>
    <x:cellStyle name="Euro" xfId="135" xr:uid="{00000000-0005-0000-0000-0000A0000000}"/>
    <x:cellStyle name="Fixed" xfId="136" xr:uid="{00000000-0005-0000-0000-0000A1000000}"/>
    <x:cellStyle name="FOOTER - Style1" xfId="137" xr:uid="{00000000-0005-0000-0000-0000A2000000}"/>
    <x:cellStyle name="g" xfId="138" xr:uid="{00000000-0005-0000-0000-0000A3000000}"/>
    <x:cellStyle name="general" xfId="139" xr:uid="{00000000-0005-0000-0000-0000A4000000}"/>
    <x:cellStyle name="General [C]" xfId="140" xr:uid="{00000000-0005-0000-0000-0000A5000000}"/>
    <x:cellStyle name="General [R]" xfId="141" xr:uid="{00000000-0005-0000-0000-0000A6000000}"/>
    <x:cellStyle name="Green" xfId="142" xr:uid="{00000000-0005-0000-0000-0000A7000000}"/>
    <x:cellStyle name="grey" xfId="143" xr:uid="{00000000-0005-0000-0000-0000A8000000}"/>
    <x:cellStyle name="Header1" xfId="144" xr:uid="{00000000-0005-0000-0000-0000A9000000}"/>
    <x:cellStyle name="Header2" xfId="145" xr:uid="{00000000-0005-0000-0000-0000AA000000}"/>
    <x:cellStyle name="Heading" xfId="146" xr:uid="{00000000-0005-0000-0000-0000AB000000}"/>
    <x:cellStyle name="Heading 1" xfId="147" builtinId="16" customBuiltin="1"/>
    <x:cellStyle name="Heading 1 2" xfId="546" xr:uid="{00000000-0005-0000-0000-0000DC000000}"/>
    <x:cellStyle name="Heading 2" xfId="148" builtinId="17" customBuiltin="1"/>
    <x:cellStyle name="Heading 2 2" xfId="149" xr:uid="{00000000-0005-0000-0000-0000AE000000}"/>
    <x:cellStyle name="Heading 2 3" xfId="547" xr:uid="{00000000-0005-0000-0000-0000DD000000}"/>
    <x:cellStyle name="Heading No Underline" xfId="150" xr:uid="{00000000-0005-0000-0000-0000AF000000}"/>
    <x:cellStyle name="Heading With Underline" xfId="151" xr:uid="{00000000-0005-0000-0000-0000B0000000}"/>
    <x:cellStyle name="Heading1" xfId="152" xr:uid="{00000000-0005-0000-0000-0000B1000000}"/>
    <x:cellStyle name="Heading2" xfId="153" xr:uid="{00000000-0005-0000-0000-0000B2000000}"/>
    <x:cellStyle name="Headline" xfId="154" xr:uid="{00000000-0005-0000-0000-0000B3000000}"/>
    <x:cellStyle name="Highlight" xfId="155" xr:uid="{00000000-0005-0000-0000-0000B4000000}"/>
    <x:cellStyle name="Hyperlink 2" xfId="156" xr:uid="{00000000-0005-0000-0000-0000B5000000}"/>
    <x:cellStyle name="in" xfId="157" xr:uid="{00000000-0005-0000-0000-0000B6000000}"/>
    <x:cellStyle name="Indented [0]" xfId="158" xr:uid="{00000000-0005-0000-0000-0000B7000000}"/>
    <x:cellStyle name="Indented [2]" xfId="159" xr:uid="{00000000-0005-0000-0000-0000B8000000}"/>
    <x:cellStyle name="Indented [4]" xfId="160" xr:uid="{00000000-0005-0000-0000-0000B9000000}"/>
    <x:cellStyle name="Indented [6]" xfId="161" xr:uid="{00000000-0005-0000-0000-0000BA000000}"/>
    <x:cellStyle name="Input [yellow]" xfId="162" xr:uid="{00000000-0005-0000-0000-0000BB000000}"/>
    <x:cellStyle name="Input$0" xfId="163" xr:uid="{00000000-0005-0000-0000-0000BC000000}"/>
    <x:cellStyle name="Input$1" xfId="164" xr:uid="{00000000-0005-0000-0000-0000BD000000}"/>
    <x:cellStyle name="Input$2" xfId="165" xr:uid="{00000000-0005-0000-0000-0000BE000000}"/>
    <x:cellStyle name="Input0" xfId="166" xr:uid="{00000000-0005-0000-0000-0000BF000000}"/>
    <x:cellStyle name="Input1" xfId="167" xr:uid="{00000000-0005-0000-0000-0000C0000000}"/>
    <x:cellStyle name="Input1x" xfId="168" xr:uid="{00000000-0005-0000-0000-0000C1000000}"/>
    <x:cellStyle name="Input2" xfId="169" xr:uid="{00000000-0005-0000-0000-0000C2000000}"/>
    <x:cellStyle name="Input2x" xfId="170" xr:uid="{00000000-0005-0000-0000-0000C3000000}"/>
    <x:cellStyle name="lborder" xfId="171" xr:uid="{00000000-0005-0000-0000-0000C4000000}"/>
    <x:cellStyle name="LeftSubtitle" xfId="172" xr:uid="{00000000-0005-0000-0000-0000C5000000}"/>
    <x:cellStyle name="Lines" xfId="173" xr:uid="{00000000-0005-0000-0000-0000C6000000}"/>
    <x:cellStyle name="m" xfId="174" xr:uid="{00000000-0005-0000-0000-0000C7000000}"/>
    <x:cellStyle name="m1" xfId="175" xr:uid="{00000000-0005-0000-0000-0000C8000000}"/>
    <x:cellStyle name="m2" xfId="176" xr:uid="{00000000-0005-0000-0000-0000C9000000}"/>
    <x:cellStyle name="m3" xfId="177" xr:uid="{00000000-0005-0000-0000-0000CA000000}"/>
    <x:cellStyle name="Multiple" xfId="178" xr:uid="{00000000-0005-0000-0000-0000CB000000}"/>
    <x:cellStyle name="Negative" xfId="179" xr:uid="{00000000-0005-0000-0000-0000CC000000}"/>
    <x:cellStyle name="no dec" xfId="180" xr:uid="{00000000-0005-0000-0000-0000CD000000}"/>
    <x:cellStyle name="Normal" xfId="0" builtinId="0"/>
    <x:cellStyle name="Normal - Style1" xfId="181" xr:uid="{00000000-0005-0000-0000-0000CF000000}"/>
    <x:cellStyle name="Normal 10" xfId="182" xr:uid="{00000000-0005-0000-0000-0000D0000000}"/>
    <x:cellStyle name="Normal 10 2" xfId="367" xr:uid="{00000000-0005-0000-0000-0000D1000000}"/>
    <x:cellStyle name="Normal 10 2 2" xfId="421" xr:uid="{00000000-0005-0000-0000-0000D2000000}"/>
    <x:cellStyle name="Normal 10 2 2 2" xfId="509" xr:uid="{00000000-0005-0000-0000-0000D3000000}"/>
    <x:cellStyle name="Normal 10 2 2 2 2" xfId="698" xr:uid="{00000000-0005-0000-0000-0000D3000000}"/>
    <x:cellStyle name="Normal 10 2 2 2 2 2" xfId="1100" xr:uid="{061E185F-5FCB-4DF0-ADE4-D8E43BE7761A}"/>
    <x:cellStyle name="Normal 10 2 2 2 3" xfId="920" xr:uid="{914A6D6B-6576-49F7-B153-D087F559DA57}"/>
    <x:cellStyle name="Normal 10 2 2 3" xfId="610" xr:uid="{00000000-0005-0000-0000-0000D2000000}"/>
    <x:cellStyle name="Normal 10 2 2 3 2" xfId="1012" xr:uid="{DE100C85-728F-4DC1-8B7F-E1E1B20EBF3D}"/>
    <x:cellStyle name="Normal 10 2 2 4" xfId="832" xr:uid="{ABBABB7D-79D5-44BC-B6D1-956B9F915A54}"/>
    <x:cellStyle name="Normal 10 2 3" xfId="465" xr:uid="{00000000-0005-0000-0000-0000D4000000}"/>
    <x:cellStyle name="Normal 10 2 3 2" xfId="654" xr:uid="{00000000-0005-0000-0000-0000D4000000}"/>
    <x:cellStyle name="Normal 10 2 3 2 2" xfId="1056" xr:uid="{C2A610ED-7412-4998-B1FE-014434E3AA60}"/>
    <x:cellStyle name="Normal 10 2 3 3" xfId="876" xr:uid="{DA58ADAF-8E67-4BD4-A955-038DDAACCA95}"/>
    <x:cellStyle name="Normal 10 2 4" xfId="566" xr:uid="{00000000-0005-0000-0000-0000D1000000}"/>
    <x:cellStyle name="Normal 10 2 4 2" xfId="968" xr:uid="{4FD742DD-2C25-4A57-AA41-3E97001E6B8E}"/>
    <x:cellStyle name="Normal 10 2 5" xfId="788" xr:uid="{95E8F763-FDBD-4F33-90C7-2D2A4BE39A6C}"/>
    <x:cellStyle name="Normal 10 3" xfId="390" xr:uid="{00000000-0005-0000-0000-0000D5000000}"/>
    <x:cellStyle name="Normal 10 4" xfId="408" xr:uid="{00000000-0005-0000-0000-0000D6000000}"/>
    <x:cellStyle name="Normal 10 4 2" xfId="496" xr:uid="{00000000-0005-0000-0000-0000D7000000}"/>
    <x:cellStyle name="Normal 10 4 2 2" xfId="685" xr:uid="{00000000-0005-0000-0000-0000D7000000}"/>
    <x:cellStyle name="Normal 10 4 2 2 2" xfId="1087" xr:uid="{AB936F5D-673F-46C5-B898-404FE31B00DE}"/>
    <x:cellStyle name="Normal 10 4 2 3" xfId="907" xr:uid="{9917BA9C-2CF6-4D62-AF60-7BADE3EBEDD4}"/>
    <x:cellStyle name="Normal 10 4 3" xfId="597" xr:uid="{00000000-0005-0000-0000-0000D6000000}"/>
    <x:cellStyle name="Normal 10 4 3 2" xfId="999" xr:uid="{C7C63829-C932-4918-A27A-DA8972CA2DF0}"/>
    <x:cellStyle name="Normal 10 4 4" xfId="819" xr:uid="{B0A807FB-753F-4614-ABAD-F8218D03BA31}"/>
    <x:cellStyle name="Normal 10 5" xfId="452" xr:uid="{00000000-0005-0000-0000-0000D8000000}"/>
    <x:cellStyle name="Normal 10 5 2" xfId="641" xr:uid="{00000000-0005-0000-0000-0000D8000000}"/>
    <x:cellStyle name="Normal 10 5 2 2" xfId="1043" xr:uid="{AC915218-951D-4764-87AB-DAF7155E0240}"/>
    <x:cellStyle name="Normal 10 5 3" xfId="863" xr:uid="{958760AA-6EED-4B89-8B3C-ECE09340C09F}"/>
    <x:cellStyle name="Normal 10 6" xfId="548" xr:uid="{00000000-0005-0000-0000-0000D0000000}"/>
    <x:cellStyle name="Normal 10 6 2" xfId="953" xr:uid="{8536B07D-619E-4CD0-981D-F405500C7744}"/>
    <x:cellStyle name="Normal 10 7" xfId="775" xr:uid="{06338903-9B91-4333-8E3D-99CD11532E38}"/>
    <x:cellStyle name="Normal 11" xfId="183" xr:uid="{00000000-0005-0000-0000-0000D9000000}"/>
    <x:cellStyle name="Normal 12" xfId="380" xr:uid="{00000000-0005-0000-0000-0000DA000000}"/>
    <x:cellStyle name="Normal 12 2" xfId="389" xr:uid="{00000000-0005-0000-0000-0000DB000000}"/>
    <x:cellStyle name="Normal 12 2 2" xfId="401" xr:uid="{00000000-0005-0000-0000-0000DC000000}"/>
    <x:cellStyle name="Normal 12 2 2 2" xfId="448" xr:uid="{00000000-0005-0000-0000-0000DD000000}"/>
    <x:cellStyle name="Normal 12 2 2 2 2" xfId="536" xr:uid="{00000000-0005-0000-0000-0000DE000000}"/>
    <x:cellStyle name="Normal 12 2 2 2 2 2" xfId="725" xr:uid="{00000000-0005-0000-0000-0000DE000000}"/>
    <x:cellStyle name="Normal 12 2 2 2 2 2 2" xfId="1127" xr:uid="{BB6640EA-A5AF-4728-972F-1D9E833E79BF}"/>
    <x:cellStyle name="Normal 12 2 2 2 2 3" xfId="947" xr:uid="{2D3226E1-D6F5-4C72-A1E1-863E8CEC50AE}"/>
    <x:cellStyle name="Normal 12 2 2 2 2 5" xfId="1163" xr:uid="{BAC1FAFE-CDED-4459-BC81-459F1E8567ED}"/>
    <x:cellStyle name="Normal 12 2 2 2 3" xfId="637" xr:uid="{00000000-0005-0000-0000-0000DD000000}"/>
    <x:cellStyle name="Normal 12 2 2 2 3 2" xfId="1039" xr:uid="{EAAF2D4D-B58E-4357-8F84-7EADE1EB91BE}"/>
    <x:cellStyle name="Normal 12 2 2 2 4" xfId="859" xr:uid="{859D3010-F91B-442A-8613-2E8B8089ED7C}"/>
    <x:cellStyle name="Normal 12 2 2 3" xfId="492" xr:uid="{00000000-0005-0000-0000-0000DF000000}"/>
    <x:cellStyle name="Normal 12 2 2 3 2" xfId="681" xr:uid="{00000000-0005-0000-0000-0000DF000000}"/>
    <x:cellStyle name="Normal 12 2 2 3 2 2" xfId="1083" xr:uid="{E1A09F43-D5B1-4152-BA08-7335EFEEA678}"/>
    <x:cellStyle name="Normal 12 2 2 3 3" xfId="903" xr:uid="{A0DA2C8C-9572-4FB4-B461-5A7E091FB90A}"/>
    <x:cellStyle name="Normal 12 2 2 4" xfId="593" xr:uid="{00000000-0005-0000-0000-0000DC000000}"/>
    <x:cellStyle name="Normal 12 2 2 4 2" xfId="995" xr:uid="{9BFCD343-EC1D-4C71-AD0F-AE83E4095794}"/>
    <x:cellStyle name="Normal 12 2 2 5" xfId="815" xr:uid="{CD81C57D-5D75-4BDA-8A0A-AE4E7F18A0A4}"/>
    <x:cellStyle name="Normal 12 2 3" xfId="440" xr:uid="{00000000-0005-0000-0000-0000E0000000}"/>
    <x:cellStyle name="Normal 12 2 3 2" xfId="528" xr:uid="{00000000-0005-0000-0000-0000E1000000}"/>
    <x:cellStyle name="Normal 12 2 3 2 2" xfId="717" xr:uid="{00000000-0005-0000-0000-0000E1000000}"/>
    <x:cellStyle name="Normal 12 2 3 2 2 2" xfId="1119" xr:uid="{897ED382-6B2E-4300-B764-FC8BB663630D}"/>
    <x:cellStyle name="Normal 12 2 3 2 3" xfId="939" xr:uid="{594BD7ED-93E9-4AB1-AD3B-4588A9368CAE}"/>
    <x:cellStyle name="Normal 12 2 3 3" xfId="629" xr:uid="{00000000-0005-0000-0000-0000E0000000}"/>
    <x:cellStyle name="Normal 12 2 3 3 2" xfId="1031" xr:uid="{1AED7B3B-A568-42E3-A580-BB0BC7C796DF}"/>
    <x:cellStyle name="Normal 12 2 3 4" xfId="851" xr:uid="{744226F9-AC7C-4A34-9B89-3AEC45837784}"/>
    <x:cellStyle name="Normal 12 2 4" xfId="484" xr:uid="{00000000-0005-0000-0000-0000E2000000}"/>
    <x:cellStyle name="Normal 12 2 4 2" xfId="673" xr:uid="{00000000-0005-0000-0000-0000E2000000}"/>
    <x:cellStyle name="Normal 12 2 4 2 2" xfId="1075" xr:uid="{AD03E844-197D-47F1-ACC6-3A1294003B84}"/>
    <x:cellStyle name="Normal 12 2 4 3" xfId="895" xr:uid="{6A08503E-7ABC-4750-A994-7684792A45E3}"/>
    <x:cellStyle name="Normal 12 2 5" xfId="585" xr:uid="{00000000-0005-0000-0000-0000DB000000}"/>
    <x:cellStyle name="Normal 12 2 5 2" xfId="987" xr:uid="{52F7332D-C1D0-48C1-A0EC-DFD6A027598D}"/>
    <x:cellStyle name="Normal 12 2 6" xfId="807" xr:uid="{C63EC713-D2F1-4140-85F0-2B43479DFD7D}"/>
    <x:cellStyle name="Normal 12 3" xfId="434" xr:uid="{00000000-0005-0000-0000-0000E3000000}"/>
    <x:cellStyle name="Normal 12 3 2" xfId="522" xr:uid="{00000000-0005-0000-0000-0000E4000000}"/>
    <x:cellStyle name="Normal 12 3 2 2" xfId="711" xr:uid="{00000000-0005-0000-0000-0000E4000000}"/>
    <x:cellStyle name="Normal 12 3 2 2 2" xfId="1113" xr:uid="{5B07C03C-A96D-4384-9C35-53784D35BCE7}"/>
    <x:cellStyle name="Normal 12 3 2 3" xfId="933" xr:uid="{406F40DF-7EF5-4F02-AB06-69FA35FF6D9C}"/>
    <x:cellStyle name="Normal 12 3 3" xfId="623" xr:uid="{00000000-0005-0000-0000-0000E3000000}"/>
    <x:cellStyle name="Normal 12 3 3 2" xfId="1025" xr:uid="{38ECB7EC-DAE1-466A-93C1-736D990C05A9}"/>
    <x:cellStyle name="Normal 12 3 4" xfId="845" xr:uid="{91E6FD1F-F0FA-427C-9E5C-523173AE5C95}"/>
    <x:cellStyle name="Normal 12 4" xfId="478" xr:uid="{00000000-0005-0000-0000-0000E5000000}"/>
    <x:cellStyle name="Normal 12 4 2" xfId="667" xr:uid="{00000000-0005-0000-0000-0000E5000000}"/>
    <x:cellStyle name="Normal 12 4 2 2" xfId="1069" xr:uid="{9C2805A1-14CE-4D7D-9707-F245B2F09CB6}"/>
    <x:cellStyle name="Normal 12 4 3" xfId="889" xr:uid="{5A63169D-A296-4E78-BC1C-24D55E294C6D}"/>
    <x:cellStyle name="Normal 12 5" xfId="579" xr:uid="{00000000-0005-0000-0000-0000DA000000}"/>
    <x:cellStyle name="Normal 12 5 2" xfId="981" xr:uid="{9D79E5A3-2041-4A18-A571-5662B59A64F3}"/>
    <x:cellStyle name="Normal 12 6" xfId="801" xr:uid="{0592A37C-4F54-4428-AECC-C640BFA0803C}"/>
    <x:cellStyle name="Normal 12 7" xfId="1141" xr:uid="{E7B024DD-EE38-4075-BBCA-E281F74052CD}"/>
    <x:cellStyle name="Normal 13" xfId="388" xr:uid="{00000000-0005-0000-0000-0000E6000000}"/>
    <x:cellStyle name="Normal 13 2" xfId="393" xr:uid="{00000000-0005-0000-0000-0000E7000000}"/>
    <x:cellStyle name="Normal 13 2 2" xfId="404" xr:uid="{00000000-0005-0000-0000-0000E8000000}"/>
    <x:cellStyle name="Normal 13 2 2 2" xfId="449" xr:uid="{00000000-0005-0000-0000-0000E9000000}"/>
    <x:cellStyle name="Normal 13 2 2 2 2" xfId="537" xr:uid="{00000000-0005-0000-0000-0000EA000000}"/>
    <x:cellStyle name="Normal 13 2 2 2 2 2" xfId="726" xr:uid="{00000000-0005-0000-0000-0000EA000000}"/>
    <x:cellStyle name="Normal 13 2 2 2 2 2 2" xfId="1128" xr:uid="{59CB25DF-FC00-49AE-814B-AAC9C0D27B27}"/>
    <x:cellStyle name="Normal 13 2 2 2 2 3" xfId="948" xr:uid="{FC5D856A-4412-4760-9FD6-269B28AA41E1}"/>
    <x:cellStyle name="Normal 13 2 2 2 3" xfId="638" xr:uid="{00000000-0005-0000-0000-0000E9000000}"/>
    <x:cellStyle name="Normal 13 2 2 2 3 2" xfId="1040" xr:uid="{7527B988-9CA6-485B-83FB-FDCB37C2C88E}"/>
    <x:cellStyle name="Normal 13 2 2 2 4" xfId="860" xr:uid="{9BFD1E29-58B0-410D-A1BE-3E94A2D510A7}"/>
    <x:cellStyle name="Normal 13 2 2 3" xfId="493" xr:uid="{00000000-0005-0000-0000-0000EB000000}"/>
    <x:cellStyle name="Normal 13 2 2 3 2" xfId="682" xr:uid="{00000000-0005-0000-0000-0000EB000000}"/>
    <x:cellStyle name="Normal 13 2 2 3 2 2" xfId="1084" xr:uid="{70DFC258-15C4-4E80-9736-A09C1F267720}"/>
    <x:cellStyle name="Normal 13 2 2 3 3" xfId="904" xr:uid="{28C85702-7095-43B1-BE5E-A56AA6E8694A}"/>
    <x:cellStyle name="Normal 13 2 2 4" xfId="594" xr:uid="{00000000-0005-0000-0000-0000E8000000}"/>
    <x:cellStyle name="Normal 13 2 2 4 2" xfId="996" xr:uid="{5ADCDD9E-ADC7-478C-B038-C72CABCBFAD2}"/>
    <x:cellStyle name="Normal 13 2 2 5" xfId="816" xr:uid="{0595892D-AE9C-47E3-B717-3BB9DF700925}"/>
    <x:cellStyle name="Normal 13 2 3" xfId="443" xr:uid="{00000000-0005-0000-0000-0000EC000000}"/>
    <x:cellStyle name="Normal 13 2 3 2" xfId="531" xr:uid="{00000000-0005-0000-0000-0000ED000000}"/>
    <x:cellStyle name="Normal 13 2 3 2 2" xfId="720" xr:uid="{00000000-0005-0000-0000-0000ED000000}"/>
    <x:cellStyle name="Normal 13 2 3 2 2 2" xfId="1122" xr:uid="{45A02B4F-F611-4D0A-84E7-C8E30C41ED07}"/>
    <x:cellStyle name="Normal 13 2 3 2 3" xfId="942" xr:uid="{F86E991D-A795-4A6D-BE56-10E51F73D142}"/>
    <x:cellStyle name="Normal 13 2 3 3" xfId="632" xr:uid="{00000000-0005-0000-0000-0000EC000000}"/>
    <x:cellStyle name="Normal 13 2 3 3 2" xfId="1034" xr:uid="{2EA74215-9AF7-47B9-BF91-07D05BC6046F}"/>
    <x:cellStyle name="Normal 13 2 3 4" xfId="854" xr:uid="{93C34319-AF8A-47CB-965C-8FFD2906BA00}"/>
    <x:cellStyle name="Normal 13 2 4" xfId="487" xr:uid="{00000000-0005-0000-0000-0000EE000000}"/>
    <x:cellStyle name="Normal 13 2 4 2" xfId="676" xr:uid="{00000000-0005-0000-0000-0000EE000000}"/>
    <x:cellStyle name="Normal 13 2 4 2 2" xfId="1078" xr:uid="{FB0339D2-0077-45B4-B58B-04D48F972796}"/>
    <x:cellStyle name="Normal 13 2 4 3" xfId="898" xr:uid="{5F50A212-0E09-43B1-B9D8-6700D8F5AE30}"/>
    <x:cellStyle name="Normal 13 2 5" xfId="588" xr:uid="{00000000-0005-0000-0000-0000E7000000}"/>
    <x:cellStyle name="Normal 13 2 5 2" xfId="990" xr:uid="{D2CB8CD1-2DA0-40FA-9279-5316F926DE43}"/>
    <x:cellStyle name="Normal 13 2 6" xfId="810" xr:uid="{8E6F2C8E-7440-45C6-A69F-983F897B3695}"/>
    <x:cellStyle name="Normal 13 3" xfId="400" xr:uid="{00000000-0005-0000-0000-0000EF000000}"/>
    <x:cellStyle name="Normal 13 3 2" xfId="447" xr:uid="{00000000-0005-0000-0000-0000F0000000}"/>
    <x:cellStyle name="Normal 13 3 2 2" xfId="535" xr:uid="{00000000-0005-0000-0000-0000F1000000}"/>
    <x:cellStyle name="Normal 13 3 2 2 2" xfId="724" xr:uid="{00000000-0005-0000-0000-0000F1000000}"/>
    <x:cellStyle name="Normal 13 3 2 2 2 2" xfId="1126" xr:uid="{8FDC4205-237A-446D-B6D4-DF1C7136591B}"/>
    <x:cellStyle name="Normal 13 3 2 2 3" xfId="946" xr:uid="{805ABD5A-7445-4D11-B338-2A159FF3058C}"/>
    <x:cellStyle name="Normal 13 3 2 3" xfId="636" xr:uid="{00000000-0005-0000-0000-0000F0000000}"/>
    <x:cellStyle name="Normal 13 3 2 3 2" xfId="1038" xr:uid="{6C317E7A-3CB9-48CC-B741-2BD617AB75F3}"/>
    <x:cellStyle name="Normal 13 3 2 4" xfId="858" xr:uid="{CF09418C-C277-4F13-8603-ABEB403DFEA8}"/>
    <x:cellStyle name="Normal 13 3 3" xfId="491" xr:uid="{00000000-0005-0000-0000-0000F2000000}"/>
    <x:cellStyle name="Normal 13 3 3 2" xfId="680" xr:uid="{00000000-0005-0000-0000-0000F2000000}"/>
    <x:cellStyle name="Normal 13 3 3 2 2" xfId="1082" xr:uid="{6D32ED77-EFAD-4DC8-8EBF-991B6AA0CBB8}"/>
    <x:cellStyle name="Normal 13 3 3 3" xfId="902" xr:uid="{8C394AC6-23E6-4B9A-AFCD-B54655FAB233}"/>
    <x:cellStyle name="Normal 13 3 4" xfId="592" xr:uid="{00000000-0005-0000-0000-0000EF000000}"/>
    <x:cellStyle name="Normal 13 3 4 2" xfId="994" xr:uid="{E6548983-CF86-419C-9EFE-75A746BDBFF2}"/>
    <x:cellStyle name="Normal 13 3 5" xfId="814" xr:uid="{2BDB8CC4-1970-4703-9E94-D85BD41AE66F}"/>
    <x:cellStyle name="Normal 13 4" xfId="439" xr:uid="{00000000-0005-0000-0000-0000F3000000}"/>
    <x:cellStyle name="Normal 13 4 2" xfId="527" xr:uid="{00000000-0005-0000-0000-0000F4000000}"/>
    <x:cellStyle name="Normal 13 4 2 2" xfId="716" xr:uid="{00000000-0005-0000-0000-0000F4000000}"/>
    <x:cellStyle name="Normal 13 4 2 2 2" xfId="1118" xr:uid="{CA625873-8512-4C7E-869A-2994512D3325}"/>
    <x:cellStyle name="Normal 13 4 2 3" xfId="938" xr:uid="{2A6FADFD-F5EF-4505-9C74-9F3E9D481590}"/>
    <x:cellStyle name="Normal 13 4 3" xfId="628" xr:uid="{00000000-0005-0000-0000-0000F3000000}"/>
    <x:cellStyle name="Normal 13 4 3 2" xfId="1030" xr:uid="{1CA5EB5E-A1C8-4EA3-B8A1-2187200B8923}"/>
    <x:cellStyle name="Normal 13 4 4" xfId="850" xr:uid="{29D2606C-BB7B-490D-9406-7C24C382331A}"/>
    <x:cellStyle name="Normal 13 5" xfId="483" xr:uid="{00000000-0005-0000-0000-0000F5000000}"/>
    <x:cellStyle name="Normal 13 5 2" xfId="672" xr:uid="{00000000-0005-0000-0000-0000F5000000}"/>
    <x:cellStyle name="Normal 13 5 2 2" xfId="1074" xr:uid="{71F6D45C-0832-42F4-A27B-F5F2B86B835F}"/>
    <x:cellStyle name="Normal 13 5 3" xfId="894" xr:uid="{BA861F01-BD92-46DD-A4C8-96EDBD2D54EC}"/>
    <x:cellStyle name="Normal 13 6" xfId="584" xr:uid="{00000000-0005-0000-0000-0000E6000000}"/>
    <x:cellStyle name="Normal 13 6 2" xfId="986" xr:uid="{4D3A5302-0A2E-4967-9393-A5DE3B0EFA33}"/>
    <x:cellStyle name="Normal 13 7" xfId="806" xr:uid="{4B331BC4-6E9E-46DB-8A0B-07E0D4229418}"/>
    <x:cellStyle name="Normal 13 8" xfId="1153" xr:uid="{C3A4A16A-4639-4F63-BCC0-EC375E0D65E7}"/>
    <x:cellStyle name="Normal 14" xfId="543" xr:uid="{00000000-0005-0000-0000-0000FE000000}"/>
    <x:cellStyle name="Normal 14 2" xfId="1146" xr:uid="{4E89B6F1-7F18-4E65-9DF0-8E23304E9DFE}"/>
    <x:cellStyle name="Normal 15" xfId="561" xr:uid="{00000000-0005-0000-0000-00004E020000}"/>
    <x:cellStyle name="Normal 15 2" xfId="1145" xr:uid="{7EAD08FF-2E83-46BB-A560-931AFC65BE1E}"/>
    <x:cellStyle name="Normal 16" xfId="541" xr:uid="{00000000-0005-0000-0000-000061020000}"/>
    <x:cellStyle name="Normal 16 2" xfId="396" xr:uid="{00000000-0005-0000-0000-0000F6000000}"/>
    <x:cellStyle name="Normal 16 2 2" xfId="406" xr:uid="{00000000-0005-0000-0000-0000F7000000}"/>
    <x:cellStyle name="Normal 16 2 2 2" xfId="450" xr:uid="{00000000-0005-0000-0000-0000F8000000}"/>
    <x:cellStyle name="Normal 16 2 2 2 2" xfId="538" xr:uid="{00000000-0005-0000-0000-0000F9000000}"/>
    <x:cellStyle name="Normal 16 2 2 2 2 2" xfId="727" xr:uid="{00000000-0005-0000-0000-0000F9000000}"/>
    <x:cellStyle name="Normal 16 2 2 2 2 2 2" xfId="1129" xr:uid="{E5E6D5FB-A80D-49C2-9F7C-E130BF57A930}"/>
    <x:cellStyle name="Normal 16 2 2 2 2 3" xfId="949" xr:uid="{E8B7FEC7-9E62-4D1F-9D1D-BF3A3580BDD2}"/>
    <x:cellStyle name="Normal 16 2 2 2 3" xfId="639" xr:uid="{00000000-0005-0000-0000-0000F8000000}"/>
    <x:cellStyle name="Normal 16 2 2 2 3 2" xfId="1041" xr:uid="{BEF7D146-9E1B-4099-8E5B-E59B87422465}"/>
    <x:cellStyle name="Normal 16 2 2 2 4" xfId="861" xr:uid="{33A3C1A6-8B26-40DD-B351-6806EF266C75}"/>
    <x:cellStyle name="Normal 16 2 2 3" xfId="494" xr:uid="{00000000-0005-0000-0000-0000FA000000}"/>
    <x:cellStyle name="Normal 16 2 2 3 2" xfId="683" xr:uid="{00000000-0005-0000-0000-0000FA000000}"/>
    <x:cellStyle name="Normal 16 2 2 3 2 2" xfId="1085" xr:uid="{78A25A84-75A6-41D8-B844-B5BC13E73FD2}"/>
    <x:cellStyle name="Normal 16 2 2 3 3" xfId="905" xr:uid="{073AEEC6-D51D-440B-94AF-E9ED2B449E0D}"/>
    <x:cellStyle name="Normal 16 2 2 4" xfId="595" xr:uid="{00000000-0005-0000-0000-0000F7000000}"/>
    <x:cellStyle name="Normal 16 2 2 4 2" xfId="997" xr:uid="{369E4771-BA72-4838-9A79-084B881135DE}"/>
    <x:cellStyle name="Normal 16 2 2 5" xfId="817" xr:uid="{22F5ED20-F444-4E40-8CD6-6BD51F0407AA}"/>
    <x:cellStyle name="Normal 16 2 3" xfId="446" xr:uid="{00000000-0005-0000-0000-0000FB000000}"/>
    <x:cellStyle name="Normal 16 2 3 2" xfId="534" xr:uid="{00000000-0005-0000-0000-0000FC000000}"/>
    <x:cellStyle name="Normal 16 2 3 2 2" xfId="723" xr:uid="{00000000-0005-0000-0000-0000FC000000}"/>
    <x:cellStyle name="Normal 16 2 3 2 2 2" xfId="1125" xr:uid="{FA0360FE-5DBD-4A47-BB77-5A22CA5EFDA5}"/>
    <x:cellStyle name="Normal 16 2 3 2 3" xfId="945" xr:uid="{3FC6C908-7BA7-494F-9596-59BF660F6513}"/>
    <x:cellStyle name="Normal 16 2 3 3" xfId="635" xr:uid="{00000000-0005-0000-0000-0000FB000000}"/>
    <x:cellStyle name="Normal 16 2 3 3 2" xfId="1037" xr:uid="{DDF3F1A0-38FB-4528-9D32-07C890E0D3EE}"/>
    <x:cellStyle name="Normal 16 2 3 4" xfId="857" xr:uid="{7473024E-0364-4572-8C45-79F44E1CB91E}"/>
    <x:cellStyle name="Normal 16 2 4" xfId="490" xr:uid="{00000000-0005-0000-0000-0000FD000000}"/>
    <x:cellStyle name="Normal 16 2 4 2" xfId="679" xr:uid="{00000000-0005-0000-0000-0000FD000000}"/>
    <x:cellStyle name="Normal 16 2 4 2 2" xfId="1081" xr:uid="{C6EEDD07-A675-4BA6-BBAE-C6039CEFD878}"/>
    <x:cellStyle name="Normal 16 2 4 3" xfId="901" xr:uid="{B48DAB86-11AF-4742-9124-8C17602E6957}"/>
    <x:cellStyle name="Normal 16 2 5" xfId="591" xr:uid="{00000000-0005-0000-0000-0000F6000000}"/>
    <x:cellStyle name="Normal 16 2 5 2" xfId="993" xr:uid="{5ABCE620-F4DE-451B-8798-F10343295377}"/>
    <x:cellStyle name="Normal 16 2 6" xfId="813" xr:uid="{8CDB62F8-1A2B-4F94-9261-E3C7647B0C31}"/>
    <x:cellStyle name="Normal 16 3" xfId="951" xr:uid="{FA9251E4-4CB3-4277-A3B4-DAB568445D80}"/>
    <x:cellStyle name="Normal 17" xfId="752" xr:uid="{00000000-0005-0000-0000-000068020000}"/>
    <x:cellStyle name="Normal 18" xfId="738" xr:uid="{00000000-0005-0000-0000-00000A030000}"/>
    <x:cellStyle name="Normal 19" xfId="742" xr:uid="{00000000-0005-0000-0000-00000E030000}"/>
    <x:cellStyle name="Normal 2" xfId="184" xr:uid="{00000000-0005-0000-0000-0000FE000000}"/>
    <x:cellStyle name="Normal 2 2" xfId="185" xr:uid="{00000000-0005-0000-0000-0000FF000000}"/>
    <x:cellStyle name="Normal 2 2 2" xfId="1152" xr:uid="{DB29872B-685B-46AF-9756-0C4D497C16DE}"/>
    <x:cellStyle name="Normal 2 3" xfId="1144" xr:uid="{F72347D1-E1FA-49A9-AB5D-1DDD3B9A438E}"/>
    <x:cellStyle name="Normal 20" xfId="745" xr:uid="{00000000-0005-0000-0000-000012030000}"/>
    <x:cellStyle name="Normal 21" xfId="759" xr:uid="{00000000-0005-0000-0000-000016030000}"/>
    <x:cellStyle name="Normal 22" xfId="763" xr:uid="{00000000-0005-0000-0000-00001A030000}"/>
    <x:cellStyle name="Normal 23" xfId="736" xr:uid="{00000000-0005-0000-0000-00001E030000}"/>
    <x:cellStyle name="Normal 24" xfId="746" xr:uid="{00000000-0005-0000-0000-000022030000}"/>
    <x:cellStyle name="Normal 25" xfId="764" xr:uid="{00000000-0005-0000-0000-000026030000}"/>
    <x:cellStyle name="Normal 26" xfId="565" xr:uid="{00000000-0005-0000-0000-000016030000}"/>
    <x:cellStyle name="Normal 26 2" xfId="967" xr:uid="{7C0EFAA3-0799-467B-AF6F-E9BF549DE0C5}"/>
    <x:cellStyle name="Normal 27" xfId="768" xr:uid="{00000000-0005-0000-0000-00002C030000}"/>
    <x:cellStyle name="Normal 28" xfId="1134" xr:uid="{9298BF01-36AD-41F2-A707-5DB8F2C38515}"/>
    <x:cellStyle name="Normal 29" xfId="1140" xr:uid="{2D27F3F5-22BC-4230-B9DF-3F9ABD1E90F2}"/>
    <x:cellStyle name="Normal 3" xfId="186" xr:uid="{00000000-0005-0000-0000-000000010000}"/>
    <x:cellStyle name="Normal 3 2" xfId="187" xr:uid="{00000000-0005-0000-0000-000001010000}"/>
    <x:cellStyle name="Normal 3 2 3" xfId="1142" xr:uid="{3EEB57D4-2222-4912-88D6-A07208C10B01}"/>
    <x:cellStyle name="Normal 3_Attach O, GG, Support -New Method 2-14-11" xfId="188" xr:uid="{00000000-0005-0000-0000-000002010000}"/>
    <x:cellStyle name="Normal 30" xfId="1143" xr:uid="{EDB0EB4F-748F-43ED-AED7-399EF1FE5CEA}"/>
    <x:cellStyle name="Normal 31" xfId="1160" xr:uid="{BBEF28B9-8422-4040-BBC4-B8F6D072541B}"/>
    <x:cellStyle name="Normal 32" xfId="1131" xr:uid="{62558B9E-C867-4627-975B-05299150288F}"/>
    <x:cellStyle name="Normal 33" xfId="1162" xr:uid="{D70C1137-84EB-4244-9B3E-AB0B9227AF95}"/>
    <x:cellStyle name="Normal 4" xfId="189" xr:uid="{00000000-0005-0000-0000-000003010000}"/>
    <x:cellStyle name="Normal 4 2" xfId="190" xr:uid="{00000000-0005-0000-0000-000004010000}"/>
    <x:cellStyle name="Normal 4_Attach O, GG, Support -New Method 2-14-11" xfId="191" xr:uid="{00000000-0005-0000-0000-000005010000}"/>
    <x:cellStyle name="Normal 5" xfId="192" xr:uid="{00000000-0005-0000-0000-000006010000}"/>
    <x:cellStyle name="Normal 5 2" xfId="387" xr:uid="{00000000-0005-0000-0000-000007010000}"/>
    <x:cellStyle name="Normal 5 2 2" xfId="1149" xr:uid="{ADA5CFF7-7C6F-4D31-8DF2-90843B1143B3}"/>
    <x:cellStyle name="Normal 5 60" xfId="1132" xr:uid="{926317A9-4832-4273-AE75-DFE3310B838D}"/>
    <x:cellStyle name="Normal 6" xfId="193" xr:uid="{00000000-0005-0000-0000-000008010000}"/>
    <x:cellStyle name="Normal 6 2" xfId="194" xr:uid="{00000000-0005-0000-0000-000009010000}"/>
    <x:cellStyle name="Normal 6 2 2" xfId="195" xr:uid="{00000000-0005-0000-0000-00000A010000}"/>
    <x:cellStyle name="Normal 6 2 2 2" xfId="196" xr:uid="{00000000-0005-0000-0000-00000B010000}"/>
    <x:cellStyle name="Normal 6 2 2 2 2" xfId="371" xr:uid="{00000000-0005-0000-0000-00000C010000}"/>
    <x:cellStyle name="Normal 6 2 2 2 2 2" xfId="425" xr:uid="{00000000-0005-0000-0000-00000D010000}"/>
    <x:cellStyle name="Normal 6 2 2 2 2 2 2" xfId="513" xr:uid="{00000000-0005-0000-0000-00000E010000}"/>
    <x:cellStyle name="Normal 6 2 2 2 2 2 2 2" xfId="702" xr:uid="{00000000-0005-0000-0000-00000E010000}"/>
    <x:cellStyle name="Normal 6 2 2 2 2 2 2 2 2" xfId="1104" xr:uid="{2F3321F1-91C0-4821-A405-4D3D60E8582B}"/>
    <x:cellStyle name="Normal 6 2 2 2 2 2 2 3" xfId="924" xr:uid="{6D65A699-9B61-4DC6-80BE-1CD55D4C0232}"/>
    <x:cellStyle name="Normal 6 2 2 2 2 2 3" xfId="614" xr:uid="{00000000-0005-0000-0000-00000D010000}"/>
    <x:cellStyle name="Normal 6 2 2 2 2 2 3 2" xfId="1016" xr:uid="{462943FD-8AAC-42E7-8A34-29CF34122B46}"/>
    <x:cellStyle name="Normal 6 2 2 2 2 2 4" xfId="836" xr:uid="{7AFE9683-F26F-4463-946D-DD69AD743D64}"/>
    <x:cellStyle name="Normal 6 2 2 2 2 3" xfId="469" xr:uid="{00000000-0005-0000-0000-00000F010000}"/>
    <x:cellStyle name="Normal 6 2 2 2 2 3 2" xfId="658" xr:uid="{00000000-0005-0000-0000-00000F010000}"/>
    <x:cellStyle name="Normal 6 2 2 2 2 3 2 2" xfId="1060" xr:uid="{F8106501-76E4-49E7-A2DC-A62235AE881F}"/>
    <x:cellStyle name="Normal 6 2 2 2 2 3 3" xfId="880" xr:uid="{50FD5772-6637-479B-BD4D-52CECBA0B856}"/>
    <x:cellStyle name="Normal 6 2 2 2 2 4" xfId="570" xr:uid="{00000000-0005-0000-0000-00000C010000}"/>
    <x:cellStyle name="Normal 6 2 2 2 2 4 2" xfId="972" xr:uid="{4CE899F3-2FD9-4810-9277-F7C00B1258A4}"/>
    <x:cellStyle name="Normal 6 2 2 2 2 5" xfId="792" xr:uid="{CDA6F08E-F0A2-47CA-B2CF-1719E5A0E2F3}"/>
    <x:cellStyle name="Normal 6 2 2 2 3" xfId="412" xr:uid="{00000000-0005-0000-0000-000010010000}"/>
    <x:cellStyle name="Normal 6 2 2 2 3 2" xfId="500" xr:uid="{00000000-0005-0000-0000-000011010000}"/>
    <x:cellStyle name="Normal 6 2 2 2 3 2 2" xfId="689" xr:uid="{00000000-0005-0000-0000-000011010000}"/>
    <x:cellStyle name="Normal 6 2 2 2 3 2 2 2" xfId="1091" xr:uid="{63B1CF56-4FF2-4986-AF58-135F0A546906}"/>
    <x:cellStyle name="Normal 6 2 2 2 3 2 3" xfId="911" xr:uid="{5C5348C1-45D6-4090-956B-D299F424CD29}"/>
    <x:cellStyle name="Normal 6 2 2 2 3 3" xfId="601" xr:uid="{00000000-0005-0000-0000-000010010000}"/>
    <x:cellStyle name="Normal 6 2 2 2 3 3 2" xfId="1003" xr:uid="{6F49C61F-B778-4B1B-AD3E-93B1258BB12C}"/>
    <x:cellStyle name="Normal 6 2 2 2 3 4" xfId="823" xr:uid="{725D4C66-5C94-4C4D-BE38-02A553114F89}"/>
    <x:cellStyle name="Normal 6 2 2 2 4" xfId="456" xr:uid="{00000000-0005-0000-0000-000012010000}"/>
    <x:cellStyle name="Normal 6 2 2 2 4 2" xfId="645" xr:uid="{00000000-0005-0000-0000-000012010000}"/>
    <x:cellStyle name="Normal 6 2 2 2 4 2 2" xfId="1047" xr:uid="{0A10D0A4-01D4-4CE9-AB28-78B15D3AA66B}"/>
    <x:cellStyle name="Normal 6 2 2 2 4 3" xfId="867" xr:uid="{6D908EFA-CFEB-43EC-9AC9-6BCE881924A9}"/>
    <x:cellStyle name="Normal 6 2 2 2 5" xfId="552" xr:uid="{00000000-0005-0000-0000-00000B010000}"/>
    <x:cellStyle name="Normal 6 2 2 2 5 2" xfId="957" xr:uid="{52BEBDDE-B8E0-49E9-98D5-A2AD19435A41}"/>
    <x:cellStyle name="Normal 6 2 2 2 6" xfId="779" xr:uid="{C6EDA262-5110-4428-A46B-DF3CF3250F87}"/>
    <x:cellStyle name="Normal 6 2 2 3" xfId="370" xr:uid="{00000000-0005-0000-0000-000013010000}"/>
    <x:cellStyle name="Normal 6 2 2 3 2" xfId="424" xr:uid="{00000000-0005-0000-0000-000014010000}"/>
    <x:cellStyle name="Normal 6 2 2 3 2 2" xfId="512" xr:uid="{00000000-0005-0000-0000-000015010000}"/>
    <x:cellStyle name="Normal 6 2 2 3 2 2 2" xfId="701" xr:uid="{00000000-0005-0000-0000-000015010000}"/>
    <x:cellStyle name="Normal 6 2 2 3 2 2 2 2" xfId="1103" xr:uid="{61B97B7F-0912-4A72-9EF0-785FCC17191D}"/>
    <x:cellStyle name="Normal 6 2 2 3 2 2 3" xfId="923" xr:uid="{A8224659-E19A-4092-BAE3-E6F93915FF87}"/>
    <x:cellStyle name="Normal 6 2 2 3 2 3" xfId="613" xr:uid="{00000000-0005-0000-0000-000014010000}"/>
    <x:cellStyle name="Normal 6 2 2 3 2 3 2" xfId="1015" xr:uid="{FEC310ED-EE58-4B00-A355-C85EB2DE67CA}"/>
    <x:cellStyle name="Normal 6 2 2 3 2 4" xfId="835" xr:uid="{42177B5F-6A69-42EA-B1E5-5BB7EF892EC2}"/>
    <x:cellStyle name="Normal 6 2 2 3 3" xfId="468" xr:uid="{00000000-0005-0000-0000-000016010000}"/>
    <x:cellStyle name="Normal 6 2 2 3 3 2" xfId="657" xr:uid="{00000000-0005-0000-0000-000016010000}"/>
    <x:cellStyle name="Normal 6 2 2 3 3 2 2" xfId="1059" xr:uid="{75AD9231-A30C-4770-908D-BE0DC5C9881E}"/>
    <x:cellStyle name="Normal 6 2 2 3 3 3" xfId="879" xr:uid="{50199ECE-CAD7-43F3-BB8E-B7C2EDC4A19A}"/>
    <x:cellStyle name="Normal 6 2 2 3 4" xfId="569" xr:uid="{00000000-0005-0000-0000-000013010000}"/>
    <x:cellStyle name="Normal 6 2 2 3 4 2" xfId="971" xr:uid="{2B0E0AA9-B851-40E6-AB34-A6D0E9207CAC}"/>
    <x:cellStyle name="Normal 6 2 2 3 5" xfId="791" xr:uid="{0D4A261B-1AA1-495B-BDFA-0A189B2CAB06}"/>
    <x:cellStyle name="Normal 6 2 2 4" xfId="411" xr:uid="{00000000-0005-0000-0000-000017010000}"/>
    <x:cellStyle name="Normal 6 2 2 4 2" xfId="499" xr:uid="{00000000-0005-0000-0000-000018010000}"/>
    <x:cellStyle name="Normal 6 2 2 4 2 2" xfId="688" xr:uid="{00000000-0005-0000-0000-000018010000}"/>
    <x:cellStyle name="Normal 6 2 2 4 2 2 2" xfId="1090" xr:uid="{47CEADBD-3387-4B9E-B9F8-88E257587FA0}"/>
    <x:cellStyle name="Normal 6 2 2 4 2 3" xfId="910" xr:uid="{63B9A20C-5CA6-498D-A203-D86C4A15109A}"/>
    <x:cellStyle name="Normal 6 2 2 4 3" xfId="600" xr:uid="{00000000-0005-0000-0000-000017010000}"/>
    <x:cellStyle name="Normal 6 2 2 4 3 2" xfId="1002" xr:uid="{24DF8D96-4A0E-47EF-855A-DE0F41139B1A}"/>
    <x:cellStyle name="Normal 6 2 2 4 4" xfId="822" xr:uid="{DF868700-3590-43D1-AEAC-114237B29430}"/>
    <x:cellStyle name="Normal 6 2 2 5" xfId="455" xr:uid="{00000000-0005-0000-0000-000019010000}"/>
    <x:cellStyle name="Normal 6 2 2 5 2" xfId="644" xr:uid="{00000000-0005-0000-0000-000019010000}"/>
    <x:cellStyle name="Normal 6 2 2 5 2 2" xfId="1046" xr:uid="{21604D17-98A7-451F-BEB4-05890C88CCAA}"/>
    <x:cellStyle name="Normal 6 2 2 5 3" xfId="866" xr:uid="{C6E51A50-EF4F-4B9B-A239-6C553E258788}"/>
    <x:cellStyle name="Normal 6 2 2 6" xfId="551" xr:uid="{00000000-0005-0000-0000-00000A010000}"/>
    <x:cellStyle name="Normal 6 2 2 6 2" xfId="956" xr:uid="{E97147A5-3A9A-4928-BA90-6A2E74A42398}"/>
    <x:cellStyle name="Normal 6 2 2 7" xfId="778" xr:uid="{FD84F258-AF39-43C5-8651-E53DF0C4717C}"/>
    <x:cellStyle name="Normal 6 2 3" xfId="197" xr:uid="{00000000-0005-0000-0000-00001A010000}"/>
    <x:cellStyle name="Normal 6 2 3 2" xfId="372" xr:uid="{00000000-0005-0000-0000-00001B010000}"/>
    <x:cellStyle name="Normal 6 2 3 2 2" xfId="426" xr:uid="{00000000-0005-0000-0000-00001C010000}"/>
    <x:cellStyle name="Normal 6 2 3 2 2 2" xfId="514" xr:uid="{00000000-0005-0000-0000-00001D010000}"/>
    <x:cellStyle name="Normal 6 2 3 2 2 2 2" xfId="703" xr:uid="{00000000-0005-0000-0000-00001D010000}"/>
    <x:cellStyle name="Normal 6 2 3 2 2 2 2 2" xfId="1105" xr:uid="{8A5748F9-64D9-4F3F-B705-7DCCB3424E1E}"/>
    <x:cellStyle name="Normal 6 2 3 2 2 2 3" xfId="925" xr:uid="{8BB43F4F-60B6-4B09-B0AC-2EA4CC2439F3}"/>
    <x:cellStyle name="Normal 6 2 3 2 2 3" xfId="615" xr:uid="{00000000-0005-0000-0000-00001C010000}"/>
    <x:cellStyle name="Normal 6 2 3 2 2 3 2" xfId="1017" xr:uid="{67F3D456-E78E-4C1F-8838-827725FFDC56}"/>
    <x:cellStyle name="Normal 6 2 3 2 2 4" xfId="837" xr:uid="{81D73111-8B0F-4AA9-9E57-D79FA7BD8DDC}"/>
    <x:cellStyle name="Normal 6 2 3 2 3" xfId="470" xr:uid="{00000000-0005-0000-0000-00001E010000}"/>
    <x:cellStyle name="Normal 6 2 3 2 3 2" xfId="659" xr:uid="{00000000-0005-0000-0000-00001E010000}"/>
    <x:cellStyle name="Normal 6 2 3 2 3 2 2" xfId="1061" xr:uid="{61D8D5AC-F52B-41FE-9E89-3D905ACD1759}"/>
    <x:cellStyle name="Normal 6 2 3 2 3 3" xfId="881" xr:uid="{66BD1625-FF3B-4C48-B91A-20E81433A91E}"/>
    <x:cellStyle name="Normal 6 2 3 2 4" xfId="571" xr:uid="{00000000-0005-0000-0000-00001B010000}"/>
    <x:cellStyle name="Normal 6 2 3 2 4 2" xfId="973" xr:uid="{E51CD957-04A0-4683-AEAA-D729149B2439}"/>
    <x:cellStyle name="Normal 6 2 3 2 5" xfId="793" xr:uid="{C56AD8B4-2F02-4DA5-BBFC-8BFFC9D9D56B}"/>
    <x:cellStyle name="Normal 6 2 3 3" xfId="413" xr:uid="{00000000-0005-0000-0000-00001F010000}"/>
    <x:cellStyle name="Normal 6 2 3 3 2" xfId="501" xr:uid="{00000000-0005-0000-0000-000020010000}"/>
    <x:cellStyle name="Normal 6 2 3 3 2 2" xfId="690" xr:uid="{00000000-0005-0000-0000-000020010000}"/>
    <x:cellStyle name="Normal 6 2 3 3 2 2 2" xfId="1092" xr:uid="{C74F614B-8CB8-44DF-BDF8-0A79BEB0CA0F}"/>
    <x:cellStyle name="Normal 6 2 3 3 2 3" xfId="912" xr:uid="{1AD6FC57-BF0D-4835-B7F8-E95A813FD3C0}"/>
    <x:cellStyle name="Normal 6 2 3 3 3" xfId="602" xr:uid="{00000000-0005-0000-0000-00001F010000}"/>
    <x:cellStyle name="Normal 6 2 3 3 3 2" xfId="1004" xr:uid="{2DF3C0B0-61C3-42A0-8343-D8731932E8BE}"/>
    <x:cellStyle name="Normal 6 2 3 3 4" xfId="824" xr:uid="{B1985C4A-82C9-4745-B1AC-195CFBC944D2}"/>
    <x:cellStyle name="Normal 6 2 3 4" xfId="457" xr:uid="{00000000-0005-0000-0000-000021010000}"/>
    <x:cellStyle name="Normal 6 2 3 4 2" xfId="646" xr:uid="{00000000-0005-0000-0000-000021010000}"/>
    <x:cellStyle name="Normal 6 2 3 4 2 2" xfId="1048" xr:uid="{7B0EED33-D2F8-4FC0-9F4C-27FDA9230AAC}"/>
    <x:cellStyle name="Normal 6 2 3 4 3" xfId="868" xr:uid="{46EA3DD9-F0FB-4C0B-AB70-17297FEA5D9D}"/>
    <x:cellStyle name="Normal 6 2 3 5" xfId="553" xr:uid="{00000000-0005-0000-0000-00001A010000}"/>
    <x:cellStyle name="Normal 6 2 3 5 2" xfId="958" xr:uid="{8E38FE22-4022-4305-BDC4-A6682B4A9806}"/>
    <x:cellStyle name="Normal 6 2 3 6" xfId="780" xr:uid="{6697DC6A-6756-4590-B7C5-889D42D05520}"/>
    <x:cellStyle name="Normal 6 2 4" xfId="369" xr:uid="{00000000-0005-0000-0000-000022010000}"/>
    <x:cellStyle name="Normal 6 2 4 2" xfId="423" xr:uid="{00000000-0005-0000-0000-000023010000}"/>
    <x:cellStyle name="Normal 6 2 4 2 2" xfId="511" xr:uid="{00000000-0005-0000-0000-000024010000}"/>
    <x:cellStyle name="Normal 6 2 4 2 2 2" xfId="700" xr:uid="{00000000-0005-0000-0000-000024010000}"/>
    <x:cellStyle name="Normal 6 2 4 2 2 2 2" xfId="1102" xr:uid="{E7C181F6-C787-4382-9CDA-B7C7D655C1D7}"/>
    <x:cellStyle name="Normal 6 2 4 2 2 3" xfId="922" xr:uid="{4A68F251-4FE8-4BC8-A311-7B3275BB6971}"/>
    <x:cellStyle name="Normal 6 2 4 2 3" xfId="612" xr:uid="{00000000-0005-0000-0000-000023010000}"/>
    <x:cellStyle name="Normal 6 2 4 2 3 2" xfId="1014" xr:uid="{9F13940F-B477-48F1-A1B9-6B50401FAF4E}"/>
    <x:cellStyle name="Normal 6 2 4 2 4" xfId="834" xr:uid="{45543F38-A61A-4BE7-91EB-76292258791B}"/>
    <x:cellStyle name="Normal 6 2 4 3" xfId="467" xr:uid="{00000000-0005-0000-0000-000025010000}"/>
    <x:cellStyle name="Normal 6 2 4 3 2" xfId="656" xr:uid="{00000000-0005-0000-0000-000025010000}"/>
    <x:cellStyle name="Normal 6 2 4 3 2 2" xfId="1058" xr:uid="{4C0CD06E-9331-47CC-9453-7FF17A87C2E5}"/>
    <x:cellStyle name="Normal 6 2 4 3 3" xfId="878" xr:uid="{8DDA0C78-C5B3-4752-B21F-6A916D6CB7ED}"/>
    <x:cellStyle name="Normal 6 2 4 4" xfId="568" xr:uid="{00000000-0005-0000-0000-000022010000}"/>
    <x:cellStyle name="Normal 6 2 4 4 2" xfId="970" xr:uid="{5E05593D-50CB-44D6-B1EB-E0FC51DDCDB7}"/>
    <x:cellStyle name="Normal 6 2 4 5" xfId="790" xr:uid="{436652D7-97C9-41D0-8005-AE5389036C9F}"/>
    <x:cellStyle name="Normal 6 2 5" xfId="386" xr:uid="{00000000-0005-0000-0000-000026010000}"/>
    <x:cellStyle name="Normal 6 2 6" xfId="410" xr:uid="{00000000-0005-0000-0000-000027010000}"/>
    <x:cellStyle name="Normal 6 2 6 2" xfId="498" xr:uid="{00000000-0005-0000-0000-000028010000}"/>
    <x:cellStyle name="Normal 6 2 6 2 2" xfId="687" xr:uid="{00000000-0005-0000-0000-000028010000}"/>
    <x:cellStyle name="Normal 6 2 6 2 2 2" xfId="1089" xr:uid="{91418BA4-B867-45D3-99D3-118B6B75DAE8}"/>
    <x:cellStyle name="Normal 6 2 6 2 3" xfId="909" xr:uid="{6C5A17AF-433F-4CC4-86F6-3EE6BE2DCD30}"/>
    <x:cellStyle name="Normal 6 2 6 3" xfId="599" xr:uid="{00000000-0005-0000-0000-000027010000}"/>
    <x:cellStyle name="Normal 6 2 6 3 2" xfId="1001" xr:uid="{BF5EAC73-8C72-4833-B93C-04BB809462BF}"/>
    <x:cellStyle name="Normal 6 2 6 4" xfId="821" xr:uid="{45A3A390-8544-4AED-910F-D93DBD0FCF5B}"/>
    <x:cellStyle name="Normal 6 2 7" xfId="454" xr:uid="{00000000-0005-0000-0000-000029010000}"/>
    <x:cellStyle name="Normal 6 2 7 2" xfId="643" xr:uid="{00000000-0005-0000-0000-000029010000}"/>
    <x:cellStyle name="Normal 6 2 7 2 2" xfId="1045" xr:uid="{65E88544-7242-432B-BAFC-09A6C5DF1E91}"/>
    <x:cellStyle name="Normal 6 2 7 3" xfId="865" xr:uid="{0BB24B1E-9D20-4F56-BBCB-210DC30D4FD2}"/>
    <x:cellStyle name="Normal 6 2 8" xfId="550" xr:uid="{00000000-0005-0000-0000-000009010000}"/>
    <x:cellStyle name="Normal 6 2 8 2" xfId="955" xr:uid="{6DDBC065-743B-4754-97C4-A6A0C68C2529}"/>
    <x:cellStyle name="Normal 6 2 9" xfId="777" xr:uid="{35322308-F02C-4496-9A7C-284C4A84BBA6}"/>
    <x:cellStyle name="Normal 6 3" xfId="198" xr:uid="{00000000-0005-0000-0000-00002A010000}"/>
    <x:cellStyle name="Normal 6 3 2" xfId="199" xr:uid="{00000000-0005-0000-0000-00002B010000}"/>
    <x:cellStyle name="Normal 6 3 2 2" xfId="374" xr:uid="{00000000-0005-0000-0000-00002C010000}"/>
    <x:cellStyle name="Normal 6 3 2 2 2" xfId="428" xr:uid="{00000000-0005-0000-0000-00002D010000}"/>
    <x:cellStyle name="Normal 6 3 2 2 2 2" xfId="516" xr:uid="{00000000-0005-0000-0000-00002E010000}"/>
    <x:cellStyle name="Normal 6 3 2 2 2 2 2" xfId="705" xr:uid="{00000000-0005-0000-0000-00002E010000}"/>
    <x:cellStyle name="Normal 6 3 2 2 2 2 2 2" xfId="1107" xr:uid="{062A7B0E-33AC-49AF-9BD9-B137D152F8B2}"/>
    <x:cellStyle name="Normal 6 3 2 2 2 2 3" xfId="927" xr:uid="{74E5945E-6F0F-48EF-9A5D-CAA8CFDD4635}"/>
    <x:cellStyle name="Normal 6 3 2 2 2 3" xfId="617" xr:uid="{00000000-0005-0000-0000-00002D010000}"/>
    <x:cellStyle name="Normal 6 3 2 2 2 3 2" xfId="1019" xr:uid="{D99AB4B2-2504-4724-A06E-FF739B846914}"/>
    <x:cellStyle name="Normal 6 3 2 2 2 4" xfId="839" xr:uid="{137F7CBC-FDE7-4228-8CE3-8929DA8757B1}"/>
    <x:cellStyle name="Normal 6 3 2 2 3" xfId="472" xr:uid="{00000000-0005-0000-0000-00002F010000}"/>
    <x:cellStyle name="Normal 6 3 2 2 3 2" xfId="661" xr:uid="{00000000-0005-0000-0000-00002F010000}"/>
    <x:cellStyle name="Normal 6 3 2 2 3 2 2" xfId="1063" xr:uid="{BF18B53A-45C9-497E-A85D-DB691F09C2E6}"/>
    <x:cellStyle name="Normal 6 3 2 2 3 3" xfId="883" xr:uid="{E96E66A3-3F48-44B7-A9AA-27E777CA615F}"/>
    <x:cellStyle name="Normal 6 3 2 2 4" xfId="573" xr:uid="{00000000-0005-0000-0000-00002C010000}"/>
    <x:cellStyle name="Normal 6 3 2 2 4 2" xfId="975" xr:uid="{46E304F2-4C12-4127-A302-B6E1D2F13C29}"/>
    <x:cellStyle name="Normal 6 3 2 2 5" xfId="795" xr:uid="{F176E537-D2A4-4B3B-B509-306AB0EE169D}"/>
    <x:cellStyle name="Normal 6 3 2 3" xfId="415" xr:uid="{00000000-0005-0000-0000-000030010000}"/>
    <x:cellStyle name="Normal 6 3 2 3 2" xfId="503" xr:uid="{00000000-0005-0000-0000-000031010000}"/>
    <x:cellStyle name="Normal 6 3 2 3 2 2" xfId="692" xr:uid="{00000000-0005-0000-0000-000031010000}"/>
    <x:cellStyle name="Normal 6 3 2 3 2 2 2" xfId="1094" xr:uid="{066E04B6-2A06-49BC-8899-B74BCFD1E330}"/>
    <x:cellStyle name="Normal 6 3 2 3 2 3" xfId="914" xr:uid="{F16F7C3D-1549-4BFC-8F43-26683168A79C}"/>
    <x:cellStyle name="Normal 6 3 2 3 3" xfId="604" xr:uid="{00000000-0005-0000-0000-000030010000}"/>
    <x:cellStyle name="Normal 6 3 2 3 3 2" xfId="1006" xr:uid="{263D5E3E-F1CD-4652-A8EF-026A8E2D25E6}"/>
    <x:cellStyle name="Normal 6 3 2 3 4" xfId="826" xr:uid="{5BC896D1-2882-46AA-93F2-D7AB3E017409}"/>
    <x:cellStyle name="Normal 6 3 2 4" xfId="459" xr:uid="{00000000-0005-0000-0000-000032010000}"/>
    <x:cellStyle name="Normal 6 3 2 4 2" xfId="648" xr:uid="{00000000-0005-0000-0000-000032010000}"/>
    <x:cellStyle name="Normal 6 3 2 4 2 2" xfId="1050" xr:uid="{1265DB6A-4AC2-4B59-B5FB-18AA612D3899}"/>
    <x:cellStyle name="Normal 6 3 2 4 3" xfId="870" xr:uid="{C06D957D-C803-4D31-9F75-D5532EF0E5E4}"/>
    <x:cellStyle name="Normal 6 3 2 5" xfId="555" xr:uid="{00000000-0005-0000-0000-00002B010000}"/>
    <x:cellStyle name="Normal 6 3 2 5 2" xfId="960" xr:uid="{99BEF263-0A5D-4730-9D55-18B198F7DD49}"/>
    <x:cellStyle name="Normal 6 3 2 6" xfId="782" xr:uid="{A3789085-55FE-4A20-992C-D1287BC9F79B}"/>
    <x:cellStyle name="Normal 6 3 3" xfId="373" xr:uid="{00000000-0005-0000-0000-000033010000}"/>
    <x:cellStyle name="Normal 6 3 3 2" xfId="427" xr:uid="{00000000-0005-0000-0000-000034010000}"/>
    <x:cellStyle name="Normal 6 3 3 2 2" xfId="515" xr:uid="{00000000-0005-0000-0000-000035010000}"/>
    <x:cellStyle name="Normal 6 3 3 2 2 2" xfId="704" xr:uid="{00000000-0005-0000-0000-000035010000}"/>
    <x:cellStyle name="Normal 6 3 3 2 2 2 2" xfId="1106" xr:uid="{CE50B600-F822-4EF9-A68B-F3F1BEEFA77B}"/>
    <x:cellStyle name="Normal 6 3 3 2 2 3" xfId="926" xr:uid="{133C490F-C815-48AC-AC61-C814539BF50B}"/>
    <x:cellStyle name="Normal 6 3 3 2 3" xfId="616" xr:uid="{00000000-0005-0000-0000-000034010000}"/>
    <x:cellStyle name="Normal 6 3 3 2 3 2" xfId="1018" xr:uid="{98A28278-6D1E-4E20-BB3B-C993B9860DFD}"/>
    <x:cellStyle name="Normal 6 3 3 2 4" xfId="838" xr:uid="{07ADF5CB-AEC2-484B-9506-F0F69677B016}"/>
    <x:cellStyle name="Normal 6 3 3 3" xfId="471" xr:uid="{00000000-0005-0000-0000-000036010000}"/>
    <x:cellStyle name="Normal 6 3 3 3 2" xfId="660" xr:uid="{00000000-0005-0000-0000-000036010000}"/>
    <x:cellStyle name="Normal 6 3 3 3 2 2" xfId="1062" xr:uid="{DB60273B-F8BB-45CF-A11B-E2016B9D4FE5}"/>
    <x:cellStyle name="Normal 6 3 3 3 3" xfId="882" xr:uid="{C4F3A16D-1F99-40E8-8C17-2A65A9F85C1E}"/>
    <x:cellStyle name="Normal 6 3 3 4" xfId="572" xr:uid="{00000000-0005-0000-0000-000033010000}"/>
    <x:cellStyle name="Normal 6 3 3 4 2" xfId="974" xr:uid="{CD7E4872-9D39-4400-9AE0-D10D9568CAD7}"/>
    <x:cellStyle name="Normal 6 3 3 5" xfId="794" xr:uid="{EFB7F369-C77A-4031-990D-896ACC7EEFD4}"/>
    <x:cellStyle name="Normal 6 3 4" xfId="414" xr:uid="{00000000-0005-0000-0000-000037010000}"/>
    <x:cellStyle name="Normal 6 3 4 2" xfId="502" xr:uid="{00000000-0005-0000-0000-000038010000}"/>
    <x:cellStyle name="Normal 6 3 4 2 2" xfId="691" xr:uid="{00000000-0005-0000-0000-000038010000}"/>
    <x:cellStyle name="Normal 6 3 4 2 2 2" xfId="1093" xr:uid="{31749F12-D111-4EF0-BD42-5159BA36590F}"/>
    <x:cellStyle name="Normal 6 3 4 2 3" xfId="913" xr:uid="{F7819D4F-1429-4496-A08A-BA3B39302A74}"/>
    <x:cellStyle name="Normal 6 3 4 3" xfId="603" xr:uid="{00000000-0005-0000-0000-000037010000}"/>
    <x:cellStyle name="Normal 6 3 4 3 2" xfId="1005" xr:uid="{FC9D22F7-0145-4143-9C08-1697BB814FEE}"/>
    <x:cellStyle name="Normal 6 3 4 4" xfId="825" xr:uid="{E8E35548-2A9A-48A4-BBFE-EA74D1E21481}"/>
    <x:cellStyle name="Normal 6 3 5" xfId="458" xr:uid="{00000000-0005-0000-0000-000039010000}"/>
    <x:cellStyle name="Normal 6 3 5 2" xfId="647" xr:uid="{00000000-0005-0000-0000-000039010000}"/>
    <x:cellStyle name="Normal 6 3 5 2 2" xfId="1049" xr:uid="{88B416C8-DB73-4E8B-87DC-9E1641A147F8}"/>
    <x:cellStyle name="Normal 6 3 5 3" xfId="869" xr:uid="{9AB5FD5D-1CC9-4B63-A1F6-B8873A1F795E}"/>
    <x:cellStyle name="Normal 6 3 6" xfId="554" xr:uid="{00000000-0005-0000-0000-00002A010000}"/>
    <x:cellStyle name="Normal 6 3 6 2" xfId="959" xr:uid="{AB01F8C6-ACBB-440F-9B39-594CCDFCA96B}"/>
    <x:cellStyle name="Normal 6 3 7" xfId="781" xr:uid="{002F3FA5-5F66-4909-9C14-39F512CF7B28}"/>
    <x:cellStyle name="Normal 6 4" xfId="200" xr:uid="{00000000-0005-0000-0000-00003A010000}"/>
    <x:cellStyle name="Normal 6 4 2" xfId="375" xr:uid="{00000000-0005-0000-0000-00003B010000}"/>
    <x:cellStyle name="Normal 6 4 2 2" xfId="429" xr:uid="{00000000-0005-0000-0000-00003C010000}"/>
    <x:cellStyle name="Normal 6 4 2 2 2" xfId="517" xr:uid="{00000000-0005-0000-0000-00003D010000}"/>
    <x:cellStyle name="Normal 6 4 2 2 2 2" xfId="706" xr:uid="{00000000-0005-0000-0000-00003D010000}"/>
    <x:cellStyle name="Normal 6 4 2 2 2 2 2" xfId="1108" xr:uid="{37BC7DFE-26B1-4D16-8504-E13685F7F707}"/>
    <x:cellStyle name="Normal 6 4 2 2 2 3" xfId="928" xr:uid="{CFD315A9-9D27-484A-8EF0-F2AD3F88D59A}"/>
    <x:cellStyle name="Normal 6 4 2 2 3" xfId="618" xr:uid="{00000000-0005-0000-0000-00003C010000}"/>
    <x:cellStyle name="Normal 6 4 2 2 3 2" xfId="1020" xr:uid="{89172268-3E63-4295-9A3B-41D5F3CC3E3E}"/>
    <x:cellStyle name="Normal 6 4 2 2 4" xfId="840" xr:uid="{EF0F832A-35C0-4740-AA42-AD836C86FFD9}"/>
    <x:cellStyle name="Normal 6 4 2 3" xfId="473" xr:uid="{00000000-0005-0000-0000-00003E010000}"/>
    <x:cellStyle name="Normal 6 4 2 3 2" xfId="662" xr:uid="{00000000-0005-0000-0000-00003E010000}"/>
    <x:cellStyle name="Normal 6 4 2 3 2 2" xfId="1064" xr:uid="{9EB42955-7FE4-449A-A51D-7543B3496A63}"/>
    <x:cellStyle name="Normal 6 4 2 3 3" xfId="884" xr:uid="{BC6289FF-07E4-419A-9925-9719299D3219}"/>
    <x:cellStyle name="Normal 6 4 2 4" xfId="574" xr:uid="{00000000-0005-0000-0000-00003B010000}"/>
    <x:cellStyle name="Normal 6 4 2 4 2" xfId="976" xr:uid="{FCC77CA8-07F8-4E36-BD07-7329511DABD8}"/>
    <x:cellStyle name="Normal 6 4 2 5" xfId="796" xr:uid="{2CC1FBDD-CFAF-454B-83E5-074B396F735F}"/>
    <x:cellStyle name="Normal 6 4 3" xfId="416" xr:uid="{00000000-0005-0000-0000-00003F010000}"/>
    <x:cellStyle name="Normal 6 4 3 2" xfId="504" xr:uid="{00000000-0005-0000-0000-000040010000}"/>
    <x:cellStyle name="Normal 6 4 3 2 2" xfId="693" xr:uid="{00000000-0005-0000-0000-000040010000}"/>
    <x:cellStyle name="Normal 6 4 3 2 2 2" xfId="1095" xr:uid="{EB5D2D32-0492-4250-B5F4-7FB3B56F03BB}"/>
    <x:cellStyle name="Normal 6 4 3 2 3" xfId="915" xr:uid="{67A7E2A5-0F17-4B55-A5AC-9D26B3671B6D}"/>
    <x:cellStyle name="Normal 6 4 3 3" xfId="605" xr:uid="{00000000-0005-0000-0000-00003F010000}"/>
    <x:cellStyle name="Normal 6 4 3 3 2" xfId="1007" xr:uid="{E4422271-8A3C-40F1-B853-B91DAE2C410D}"/>
    <x:cellStyle name="Normal 6 4 3 4" xfId="827" xr:uid="{902DF74C-B66F-4C3E-A3B9-55B574C37DEC}"/>
    <x:cellStyle name="Normal 6 4 4" xfId="460" xr:uid="{00000000-0005-0000-0000-000041010000}"/>
    <x:cellStyle name="Normal 6 4 4 2" xfId="649" xr:uid="{00000000-0005-0000-0000-000041010000}"/>
    <x:cellStyle name="Normal 6 4 4 2 2" xfId="1051" xr:uid="{370A595B-1021-4203-899B-FC0234AC3780}"/>
    <x:cellStyle name="Normal 6 4 4 3" xfId="871" xr:uid="{479DA33E-B29F-460D-9CE8-E5B0B5B829E1}"/>
    <x:cellStyle name="Normal 6 4 5" xfId="556" xr:uid="{00000000-0005-0000-0000-00003A010000}"/>
    <x:cellStyle name="Normal 6 4 5 2" xfId="961" xr:uid="{B9B63E38-6A81-460C-82DA-C47B60378EAC}"/>
    <x:cellStyle name="Normal 6 4 6" xfId="783" xr:uid="{3E578822-849E-4B74-AC59-8C57C0A0BF80}"/>
    <x:cellStyle name="Normal 6 5" xfId="368" xr:uid="{00000000-0005-0000-0000-000042010000}"/>
    <x:cellStyle name="Normal 6 5 2" xfId="422" xr:uid="{00000000-0005-0000-0000-000043010000}"/>
    <x:cellStyle name="Normal 6 5 2 2" xfId="510" xr:uid="{00000000-0005-0000-0000-000044010000}"/>
    <x:cellStyle name="Normal 6 5 2 2 2" xfId="699" xr:uid="{00000000-0005-0000-0000-000044010000}"/>
    <x:cellStyle name="Normal 6 5 2 2 2 2" xfId="1101" xr:uid="{2CA4676C-5E0B-4CAD-A5EE-077F0F9DBBAD}"/>
    <x:cellStyle name="Normal 6 5 2 2 3" xfId="921" xr:uid="{0EBF065B-AD34-4F43-9293-003C0DFF1DEC}"/>
    <x:cellStyle name="Normal 6 5 2 3" xfId="611" xr:uid="{00000000-0005-0000-0000-000043010000}"/>
    <x:cellStyle name="Normal 6 5 2 3 2" xfId="1013" xr:uid="{CFF86FFF-BF17-46DC-8EE2-B9F2815E6AE2}"/>
    <x:cellStyle name="Normal 6 5 2 4" xfId="833" xr:uid="{A404CFA9-9A69-4429-962B-341335A06A3B}"/>
    <x:cellStyle name="Normal 6 5 3" xfId="466" xr:uid="{00000000-0005-0000-0000-000045010000}"/>
    <x:cellStyle name="Normal 6 5 3 2" xfId="655" xr:uid="{00000000-0005-0000-0000-000045010000}"/>
    <x:cellStyle name="Normal 6 5 3 2 2" xfId="1057" xr:uid="{1C8382DD-7313-4230-83DE-73CBA1D16125}"/>
    <x:cellStyle name="Normal 6 5 3 3" xfId="877" xr:uid="{F2B07DC8-9440-46B1-8A86-22B2DB563F07}"/>
    <x:cellStyle name="Normal 6 5 4" xfId="567" xr:uid="{00000000-0005-0000-0000-000042010000}"/>
    <x:cellStyle name="Normal 6 5 4 2" xfId="969" xr:uid="{0950DD75-7F4F-4522-A30A-A6516173F87D}"/>
    <x:cellStyle name="Normal 6 5 5" xfId="789" xr:uid="{70F2D64B-6DA9-458B-BFB9-C67FC8B6960F}"/>
    <x:cellStyle name="Normal 6 6" xfId="409" xr:uid="{00000000-0005-0000-0000-000046010000}"/>
    <x:cellStyle name="Normal 6 6 2" xfId="497" xr:uid="{00000000-0005-0000-0000-000047010000}"/>
    <x:cellStyle name="Normal 6 6 2 2" xfId="686" xr:uid="{00000000-0005-0000-0000-000047010000}"/>
    <x:cellStyle name="Normal 6 6 2 2 2" xfId="1088" xr:uid="{925AEF8C-19BE-4354-8045-3EC221FB30B4}"/>
    <x:cellStyle name="Normal 6 6 2 3" xfId="908" xr:uid="{283F9A80-73FD-4362-B971-ECAFE177D962}"/>
    <x:cellStyle name="Normal 6 6 3" xfId="598" xr:uid="{00000000-0005-0000-0000-000046010000}"/>
    <x:cellStyle name="Normal 6 6 3 2" xfId="1000" xr:uid="{E5FA2FD8-C549-4EF6-A6A4-5C3B40AF7135}"/>
    <x:cellStyle name="Normal 6 6 4" xfId="820" xr:uid="{5FE8EC6C-84EC-42E8-B7AF-AA8B4ADC51EC}"/>
    <x:cellStyle name="Normal 6 7" xfId="453" xr:uid="{00000000-0005-0000-0000-000048010000}"/>
    <x:cellStyle name="Normal 6 7 2" xfId="642" xr:uid="{00000000-0005-0000-0000-000048010000}"/>
    <x:cellStyle name="Normal 6 7 2 2" xfId="1044" xr:uid="{723B4533-D0E9-4B01-A452-839D11605189}"/>
    <x:cellStyle name="Normal 6 7 3" xfId="864" xr:uid="{99A9681E-F9E2-49E9-8D9B-BB69DE76789E}"/>
    <x:cellStyle name="Normal 6 8" xfId="549" xr:uid="{00000000-0005-0000-0000-000008010000}"/>
    <x:cellStyle name="Normal 6 8 2" xfId="954" xr:uid="{1E220E35-2647-4364-84A0-8018395BD066}"/>
    <x:cellStyle name="Normal 6 9" xfId="776" xr:uid="{6F6A9009-0F76-4A7F-AB80-9D3DF3C18C41}"/>
    <x:cellStyle name="Normal 7" xfId="201" xr:uid="{00000000-0005-0000-0000-000049010000}"/>
    <x:cellStyle name="Normal 8" xfId="202" xr:uid="{00000000-0005-0000-0000-00004A010000}"/>
    <x:cellStyle name="Normal 8 2" xfId="203" xr:uid="{00000000-0005-0000-0000-00004B010000}"/>
    <x:cellStyle name="Normal 8 2 2" xfId="377" xr:uid="{00000000-0005-0000-0000-00004C010000}"/>
    <x:cellStyle name="Normal 8 2 2 2" xfId="431" xr:uid="{00000000-0005-0000-0000-00004D010000}"/>
    <x:cellStyle name="Normal 8 2 2 2 2" xfId="519" xr:uid="{00000000-0005-0000-0000-00004E010000}"/>
    <x:cellStyle name="Normal 8 2 2 2 2 2" xfId="708" xr:uid="{00000000-0005-0000-0000-00004E010000}"/>
    <x:cellStyle name="Normal 8 2 2 2 2 2 2" xfId="1110" xr:uid="{5982BC47-1F97-451B-B607-B0DF4F460E73}"/>
    <x:cellStyle name="Normal 8 2 2 2 2 3" xfId="930" xr:uid="{94819A6E-4304-43B6-B6A9-55A7327EBC38}"/>
    <x:cellStyle name="Normal 8 2 2 2 3" xfId="620" xr:uid="{00000000-0005-0000-0000-00004D010000}"/>
    <x:cellStyle name="Normal 8 2 2 2 3 2" xfId="1022" xr:uid="{B39122CC-889A-421A-ADF7-8EF028CECFE0}"/>
    <x:cellStyle name="Normal 8 2 2 2 4" xfId="842" xr:uid="{7B32F19E-F5E1-4513-A494-317C40821ABD}"/>
    <x:cellStyle name="Normal 8 2 2 3" xfId="475" xr:uid="{00000000-0005-0000-0000-00004F010000}"/>
    <x:cellStyle name="Normal 8 2 2 3 2" xfId="664" xr:uid="{00000000-0005-0000-0000-00004F010000}"/>
    <x:cellStyle name="Normal 8 2 2 3 2 2" xfId="1066" xr:uid="{87F312F4-0C41-4987-A125-5584218A6A31}"/>
    <x:cellStyle name="Normal 8 2 2 3 3" xfId="886" xr:uid="{F7FDED8D-5031-4F0C-8DAC-2F439A7E4C3A}"/>
    <x:cellStyle name="Normal 8 2 2 4" xfId="576" xr:uid="{00000000-0005-0000-0000-00004C010000}"/>
    <x:cellStyle name="Normal 8 2 2 4 2" xfId="978" xr:uid="{E909351B-82DC-4B78-9D90-33896EF08A3E}"/>
    <x:cellStyle name="Normal 8 2 2 5" xfId="798" xr:uid="{55E5094C-B40A-476E-9530-E66BD0DD54D2}"/>
    <x:cellStyle name="Normal 8 2 3" xfId="418" xr:uid="{00000000-0005-0000-0000-000050010000}"/>
    <x:cellStyle name="Normal 8 2 3 2" xfId="506" xr:uid="{00000000-0005-0000-0000-000051010000}"/>
    <x:cellStyle name="Normal 8 2 3 2 2" xfId="695" xr:uid="{00000000-0005-0000-0000-000051010000}"/>
    <x:cellStyle name="Normal 8 2 3 2 2 2" xfId="1097" xr:uid="{6A342A68-8D42-468A-9BCE-89897D6C106D}"/>
    <x:cellStyle name="Normal 8 2 3 2 3" xfId="917" xr:uid="{E11A73BE-E67C-4F02-B3D5-504C636476A1}"/>
    <x:cellStyle name="Normal 8 2 3 3" xfId="607" xr:uid="{00000000-0005-0000-0000-000050010000}"/>
    <x:cellStyle name="Normal 8 2 3 3 2" xfId="1009" xr:uid="{DFCB08B5-16EA-432E-B8D8-E6BACCF0518D}"/>
    <x:cellStyle name="Normal 8 2 3 4" xfId="829" xr:uid="{B77434CC-88A0-45F6-B40D-26181ED6284D}"/>
    <x:cellStyle name="Normal 8 2 4" xfId="462" xr:uid="{00000000-0005-0000-0000-000052010000}"/>
    <x:cellStyle name="Normal 8 2 4 2" xfId="651" xr:uid="{00000000-0005-0000-0000-000052010000}"/>
    <x:cellStyle name="Normal 8 2 4 2 2" xfId="1053" xr:uid="{871E6258-27A5-47EA-ACBB-D0EBB6854E4C}"/>
    <x:cellStyle name="Normal 8 2 4 3" xfId="873" xr:uid="{8E60D092-BC75-4CEC-A9D1-2C8478E11884}"/>
    <x:cellStyle name="Normal 8 2 5" xfId="558" xr:uid="{00000000-0005-0000-0000-00004B010000}"/>
    <x:cellStyle name="Normal 8 2 5 2" xfId="963" xr:uid="{6BB52625-2663-4912-BF3F-4C72B5C85EA3}"/>
    <x:cellStyle name="Normal 8 2 6" xfId="785" xr:uid="{EF6BFE8B-71FE-4478-8B58-7619EB579DC7}"/>
    <x:cellStyle name="Normal 8 3" xfId="376" xr:uid="{00000000-0005-0000-0000-000053010000}"/>
    <x:cellStyle name="Normal 8 3 2" xfId="430" xr:uid="{00000000-0005-0000-0000-000054010000}"/>
    <x:cellStyle name="Normal 8 3 2 2" xfId="518" xr:uid="{00000000-0005-0000-0000-000055010000}"/>
    <x:cellStyle name="Normal 8 3 2 2 2" xfId="707" xr:uid="{00000000-0005-0000-0000-000055010000}"/>
    <x:cellStyle name="Normal 8 3 2 2 2 2" xfId="1109" xr:uid="{16AE4E7C-6FEC-4F5D-A669-7339BBFF1064}"/>
    <x:cellStyle name="Normal 8 3 2 2 3" xfId="929" xr:uid="{F4ACF153-9E7D-4EBB-B998-286B9A68E376}"/>
    <x:cellStyle name="Normal 8 3 2 3" xfId="619" xr:uid="{00000000-0005-0000-0000-000054010000}"/>
    <x:cellStyle name="Normal 8 3 2 3 2" xfId="1021" xr:uid="{403F7152-E4A7-4165-938C-7AC9FF6BD3AE}"/>
    <x:cellStyle name="Normal 8 3 2 4" xfId="841" xr:uid="{211B223B-AF87-4DD6-8D7B-9A1E3A4A9C65}"/>
    <x:cellStyle name="Normal 8 3 3" xfId="474" xr:uid="{00000000-0005-0000-0000-000056010000}"/>
    <x:cellStyle name="Normal 8 3 3 2" xfId="663" xr:uid="{00000000-0005-0000-0000-000056010000}"/>
    <x:cellStyle name="Normal 8 3 3 2 2" xfId="1065" xr:uid="{3F350BF0-D6CA-4F6E-87D4-B6805CF4B9D2}"/>
    <x:cellStyle name="Normal 8 3 3 3" xfId="885" xr:uid="{47DF65C3-EACD-4FC8-98D6-1B0574A46C3E}"/>
    <x:cellStyle name="Normal 8 3 4" xfId="575" xr:uid="{00000000-0005-0000-0000-000053010000}"/>
    <x:cellStyle name="Normal 8 3 4 2" xfId="977" xr:uid="{E9465B7C-FC37-4010-90DE-4D6453946558}"/>
    <x:cellStyle name="Normal 8 3 5" xfId="797" xr:uid="{0607A2B6-2DC6-4572-96D2-B21CF016F09F}"/>
    <x:cellStyle name="Normal 8 4" xfId="384" xr:uid="{00000000-0005-0000-0000-000057010000}"/>
    <x:cellStyle name="Normal 8 4 2" xfId="437" xr:uid="{00000000-0005-0000-0000-000058010000}"/>
    <x:cellStyle name="Normal 8 4 2 2" xfId="525" xr:uid="{00000000-0005-0000-0000-000059010000}"/>
    <x:cellStyle name="Normal 8 4 2 2 2" xfId="714" xr:uid="{00000000-0005-0000-0000-000059010000}"/>
    <x:cellStyle name="Normal 8 4 2 2 2 2" xfId="1116" xr:uid="{F38F299C-DC13-46E5-876C-8D1B6B0894F0}"/>
    <x:cellStyle name="Normal 8 4 2 2 3" xfId="936" xr:uid="{7EBB23F5-FCC8-43D4-8B67-8AAB8A05075C}"/>
    <x:cellStyle name="Normal 8 4 2 3" xfId="626" xr:uid="{00000000-0005-0000-0000-000058010000}"/>
    <x:cellStyle name="Normal 8 4 2 3 2" xfId="1028" xr:uid="{3CC3639D-A752-45BA-9365-577F608ADD34}"/>
    <x:cellStyle name="Normal 8 4 2 4" xfId="848" xr:uid="{CA313391-2DFF-4F72-82D3-62F76D10B1AE}"/>
    <x:cellStyle name="Normal 8 4 3" xfId="481" xr:uid="{00000000-0005-0000-0000-00005A010000}"/>
    <x:cellStyle name="Normal 8 4 3 2" xfId="670" xr:uid="{00000000-0005-0000-0000-00005A010000}"/>
    <x:cellStyle name="Normal 8 4 3 2 2" xfId="1072" xr:uid="{7AF9F262-41B5-496E-A319-F723D050B76B}"/>
    <x:cellStyle name="Normal 8 4 3 3" xfId="892" xr:uid="{1DC82D98-97B8-41BB-9995-31B5960E11AE}"/>
    <x:cellStyle name="Normal 8 4 4" xfId="582" xr:uid="{00000000-0005-0000-0000-000057010000}"/>
    <x:cellStyle name="Normal 8 4 4 2" xfId="984" xr:uid="{B7A47057-1FAE-480E-8BE2-217F6522BDBA}"/>
    <x:cellStyle name="Normal 8 4 5" xfId="804" xr:uid="{3CB39ECE-C86E-48A3-94E9-2608F3D5326D}"/>
    <x:cellStyle name="Normal 8 5" xfId="417" xr:uid="{00000000-0005-0000-0000-00005B010000}"/>
    <x:cellStyle name="Normal 8 5 2" xfId="505" xr:uid="{00000000-0005-0000-0000-00005C010000}"/>
    <x:cellStyle name="Normal 8 5 2 2" xfId="694" xr:uid="{00000000-0005-0000-0000-00005C010000}"/>
    <x:cellStyle name="Normal 8 5 2 2 2" xfId="1096" xr:uid="{144974EE-CC32-4897-B8C7-B00AD4D9110C}"/>
    <x:cellStyle name="Normal 8 5 2 3" xfId="916" xr:uid="{22079FAB-0770-4A50-85FD-EFD0BB0DC98D}"/>
    <x:cellStyle name="Normal 8 5 3" xfId="606" xr:uid="{00000000-0005-0000-0000-00005B010000}"/>
    <x:cellStyle name="Normal 8 5 3 2" xfId="1008" xr:uid="{F62D8C6D-3555-45BF-B4A7-6509F8685000}"/>
    <x:cellStyle name="Normal 8 5 4" xfId="828" xr:uid="{D6C9ED9A-C48E-4F2F-BE13-6A1F853F0D55}"/>
    <x:cellStyle name="Normal 8 6" xfId="461" xr:uid="{00000000-0005-0000-0000-00005D010000}"/>
    <x:cellStyle name="Normal 8 6 2" xfId="650" xr:uid="{00000000-0005-0000-0000-00005D010000}"/>
    <x:cellStyle name="Normal 8 6 2 2" xfId="1052" xr:uid="{ABE1ABB1-F4A4-46F8-954D-105DC9961CEC}"/>
    <x:cellStyle name="Normal 8 6 3" xfId="872" xr:uid="{EFCEC209-8635-4FBB-A27D-FD6DD7D01FB4}"/>
    <x:cellStyle name="Normal 8 7" xfId="557" xr:uid="{00000000-0005-0000-0000-00004A010000}"/>
    <x:cellStyle name="Normal 8 7 2" xfId="962" xr:uid="{9ABA9FB7-3BB1-4FF8-95F8-7214BBA57383}"/>
    <x:cellStyle name="Normal 8 8" xfId="784" xr:uid="{8E2B7875-8385-4D9D-96D1-720E1BCE3A03}"/>
    <x:cellStyle name="Normal 9" xfId="204" xr:uid="{00000000-0005-0000-0000-00005E010000}"/>
    <x:cellStyle name="Normal 9 2" xfId="205" xr:uid="{00000000-0005-0000-0000-00005F010000}"/>
    <x:cellStyle name="Normal 9 2 2" xfId="379" xr:uid="{00000000-0005-0000-0000-000060010000}"/>
    <x:cellStyle name="Normal 9 2 2 2" xfId="433" xr:uid="{00000000-0005-0000-0000-000061010000}"/>
    <x:cellStyle name="Normal 9 2 2 2 2" xfId="521" xr:uid="{00000000-0005-0000-0000-000062010000}"/>
    <x:cellStyle name="Normal 9 2 2 2 2 2" xfId="710" xr:uid="{00000000-0005-0000-0000-000062010000}"/>
    <x:cellStyle name="Normal 9 2 2 2 2 2 2" xfId="1112" xr:uid="{B5621F27-37D7-4F5A-8520-3BC0C3829C96}"/>
    <x:cellStyle name="Normal 9 2 2 2 2 3" xfId="932" xr:uid="{5E04F3B2-10F6-47F6-B226-4036F941E661}"/>
    <x:cellStyle name="Normal 9 2 2 2 3" xfId="622" xr:uid="{00000000-0005-0000-0000-000061010000}"/>
    <x:cellStyle name="Normal 9 2 2 2 3 2" xfId="1024" xr:uid="{12DD74A3-E451-441D-899C-5E45D4AE0DC6}"/>
    <x:cellStyle name="Normal 9 2 2 2 4" xfId="844" xr:uid="{3A82F616-275B-435E-87FE-ABB5653E3648}"/>
    <x:cellStyle name="Normal 9 2 2 3" xfId="477" xr:uid="{00000000-0005-0000-0000-000063010000}"/>
    <x:cellStyle name="Normal 9 2 2 3 2" xfId="666" xr:uid="{00000000-0005-0000-0000-000063010000}"/>
    <x:cellStyle name="Normal 9 2 2 3 2 2" xfId="1068" xr:uid="{26C32678-5FF3-4649-B3BF-5F2D5E2462E5}"/>
    <x:cellStyle name="Normal 9 2 2 3 3" xfId="888" xr:uid="{D3616717-4504-486A-811B-44094B0BEA1E}"/>
    <x:cellStyle name="Normal 9 2 2 4" xfId="578" xr:uid="{00000000-0005-0000-0000-000060010000}"/>
    <x:cellStyle name="Normal 9 2 2 4 2" xfId="980" xr:uid="{24AA0DCE-5FDC-4B16-93BD-16A0BB76F99B}"/>
    <x:cellStyle name="Normal 9 2 2 5" xfId="800" xr:uid="{40137909-35D0-418B-AD32-32E279BE14EF}"/>
    <x:cellStyle name="Normal 9 2 3" xfId="420" xr:uid="{00000000-0005-0000-0000-000064010000}"/>
    <x:cellStyle name="Normal 9 2 3 2" xfId="508" xr:uid="{00000000-0005-0000-0000-000065010000}"/>
    <x:cellStyle name="Normal 9 2 3 2 2" xfId="697" xr:uid="{00000000-0005-0000-0000-000065010000}"/>
    <x:cellStyle name="Normal 9 2 3 2 2 2" xfId="1099" xr:uid="{CCF44458-5FAF-4F7B-BBB4-D50DCCDEE08A}"/>
    <x:cellStyle name="Normal 9 2 3 2 3" xfId="919" xr:uid="{FBAE4350-6709-4665-97DD-9C75B442C60D}"/>
    <x:cellStyle name="Normal 9 2 3 3" xfId="609" xr:uid="{00000000-0005-0000-0000-000064010000}"/>
    <x:cellStyle name="Normal 9 2 3 3 2" xfId="1011" xr:uid="{A12E2F24-383A-4BCE-9A10-5907515C760E}"/>
    <x:cellStyle name="Normal 9 2 3 4" xfId="831" xr:uid="{C5B1DCE6-A200-4D21-9A45-E718430E5E8C}"/>
    <x:cellStyle name="Normal 9 2 4" xfId="464" xr:uid="{00000000-0005-0000-0000-000066010000}"/>
    <x:cellStyle name="Normal 9 2 4 2" xfId="653" xr:uid="{00000000-0005-0000-0000-000066010000}"/>
    <x:cellStyle name="Normal 9 2 4 2 2" xfId="1055" xr:uid="{DE5C5808-49E7-43C5-BFBE-97AD77137A25}"/>
    <x:cellStyle name="Normal 9 2 4 3" xfId="875" xr:uid="{A7B3CA2D-39F6-461E-9895-A2D3E17E888B}"/>
    <x:cellStyle name="Normal 9 2 5" xfId="560" xr:uid="{00000000-0005-0000-0000-00005F010000}"/>
    <x:cellStyle name="Normal 9 2 5 2" xfId="965" xr:uid="{7D56D7BA-D9B7-4A75-B5D8-E9C111C423C2}"/>
    <x:cellStyle name="Normal 9 2 6" xfId="787" xr:uid="{3207A61E-389C-4BD9-95EF-BA1F6B33280B}"/>
    <x:cellStyle name="Normal 9 3" xfId="378" xr:uid="{00000000-0005-0000-0000-000067010000}"/>
    <x:cellStyle name="Normal 9 3 2" xfId="432" xr:uid="{00000000-0005-0000-0000-000068010000}"/>
    <x:cellStyle name="Normal 9 3 2 2" xfId="520" xr:uid="{00000000-0005-0000-0000-000069010000}"/>
    <x:cellStyle name="Normal 9 3 2 2 2" xfId="709" xr:uid="{00000000-0005-0000-0000-000069010000}"/>
    <x:cellStyle name="Normal 9 3 2 2 2 2" xfId="1111" xr:uid="{F77E13F2-5079-4F09-BEBF-5F0CB7E2A507}"/>
    <x:cellStyle name="Normal 9 3 2 2 3" xfId="931" xr:uid="{000D87A3-8E22-4ABB-9858-94555F26DDAA}"/>
    <x:cellStyle name="Normal 9 3 2 3" xfId="621" xr:uid="{00000000-0005-0000-0000-000068010000}"/>
    <x:cellStyle name="Normal 9 3 2 3 2" xfId="1023" xr:uid="{E1AD8025-D155-4866-BDD1-3560A0E02B68}"/>
    <x:cellStyle name="Normal 9 3 2 4" xfId="843" xr:uid="{BA3819FA-05FF-4555-9424-E86820EB9832}"/>
    <x:cellStyle name="Normal 9 3 3" xfId="476" xr:uid="{00000000-0005-0000-0000-00006A010000}"/>
    <x:cellStyle name="Normal 9 3 3 2" xfId="665" xr:uid="{00000000-0005-0000-0000-00006A010000}"/>
    <x:cellStyle name="Normal 9 3 3 2 2" xfId="1067" xr:uid="{C0F14762-17C3-4FFF-98A5-3DFF3CE646C4}"/>
    <x:cellStyle name="Normal 9 3 3 3" xfId="887" xr:uid="{65AA9F68-8543-4143-A550-304E7730A034}"/>
    <x:cellStyle name="Normal 9 3 4" xfId="577" xr:uid="{00000000-0005-0000-0000-000067010000}"/>
    <x:cellStyle name="Normal 9 3 4 2" xfId="979" xr:uid="{72B29B47-EEA3-4F30-BBDE-38E7E8A710C6}"/>
    <x:cellStyle name="Normal 9 3 5" xfId="799" xr:uid="{4760CDA8-8913-4AF3-852F-91F3EAC658CB}"/>
    <x:cellStyle name="Normal 9 4" xfId="407" xr:uid="{00000000-0005-0000-0000-00006B010000}"/>
    <x:cellStyle name="Normal 9 4 2" xfId="451" xr:uid="{00000000-0005-0000-0000-00006C010000}"/>
    <x:cellStyle name="Normal 9 4 2 2" xfId="539" xr:uid="{00000000-0005-0000-0000-00006D010000}"/>
    <x:cellStyle name="Normal 9 4 2 2 2" xfId="728" xr:uid="{00000000-0005-0000-0000-00006D010000}"/>
    <x:cellStyle name="Normal 9 4 2 2 2 2" xfId="1130" xr:uid="{4CD401C8-2C38-4D67-8D81-CD055C4CEE79}"/>
    <x:cellStyle name="Normal 9 4 2 2 3" xfId="950" xr:uid="{7D8F8B2C-1DE8-48BF-9F57-A0AA9C153E6B}"/>
    <x:cellStyle name="Normal 9 4 2 3" xfId="640" xr:uid="{00000000-0005-0000-0000-00006C010000}"/>
    <x:cellStyle name="Normal 9 4 2 3 2" xfId="1042" xr:uid="{D29AD93C-69F5-4CD2-9AB1-554A65E9097C}"/>
    <x:cellStyle name="Normal 9 4 2 4" xfId="862" xr:uid="{7A8EB065-F8BC-4091-B2C7-3F7C16C104F4}"/>
    <x:cellStyle name="Normal 9 4 3" xfId="495" xr:uid="{00000000-0005-0000-0000-00006E010000}"/>
    <x:cellStyle name="Normal 9 4 3 2" xfId="684" xr:uid="{00000000-0005-0000-0000-00006E010000}"/>
    <x:cellStyle name="Normal 9 4 3 2 2" xfId="1086" xr:uid="{146B60AF-D0F1-4698-99AB-50900D347DEB}"/>
    <x:cellStyle name="Normal 9 4 3 3" xfId="906" xr:uid="{919BE3C3-92CC-4429-BCAC-C481EF05C586}"/>
    <x:cellStyle name="Normal 9 4 4" xfId="596" xr:uid="{00000000-0005-0000-0000-00006B010000}"/>
    <x:cellStyle name="Normal 9 4 4 2" xfId="998" xr:uid="{D8DCEF10-CEB9-4734-8DCA-D13C18CDAE50}"/>
    <x:cellStyle name="Normal 9 4 5" xfId="818" xr:uid="{BF8F06F6-9598-4F78-BFEA-16AC03733F88}"/>
    <x:cellStyle name="Normal 9 5" xfId="419" xr:uid="{00000000-0005-0000-0000-00006F010000}"/>
    <x:cellStyle name="Normal 9 5 2" xfId="507" xr:uid="{00000000-0005-0000-0000-000070010000}"/>
    <x:cellStyle name="Normal 9 5 2 2" xfId="696" xr:uid="{00000000-0005-0000-0000-000070010000}"/>
    <x:cellStyle name="Normal 9 5 2 2 2" xfId="1098" xr:uid="{F12B14DC-615E-4138-8960-28C56379F1AF}"/>
    <x:cellStyle name="Normal 9 5 2 3" xfId="918" xr:uid="{BE14B5F5-FD9A-47B7-88C5-2C85448AA5AE}"/>
    <x:cellStyle name="Normal 9 5 3" xfId="608" xr:uid="{00000000-0005-0000-0000-00006F010000}"/>
    <x:cellStyle name="Normal 9 5 3 2" xfId="1010" xr:uid="{717FC237-CC36-44D6-9789-5AE816024B42}"/>
    <x:cellStyle name="Normal 9 5 4" xfId="830" xr:uid="{D4F17FF5-677E-478A-BF55-072A317FB80E}"/>
    <x:cellStyle name="Normal 9 6" xfId="463" xr:uid="{00000000-0005-0000-0000-000071010000}"/>
    <x:cellStyle name="Normal 9 6 2" xfId="652" xr:uid="{00000000-0005-0000-0000-000071010000}"/>
    <x:cellStyle name="Normal 9 6 2 2" xfId="1054" xr:uid="{CABEE063-49EF-4CEB-A707-0C0610517CAE}"/>
    <x:cellStyle name="Normal 9 6 3" xfId="874" xr:uid="{B048306C-7CFD-4150-B0B6-DF19200DFD5A}"/>
    <x:cellStyle name="Normal 9 7" xfId="559" xr:uid="{00000000-0005-0000-0000-00005E010000}"/>
    <x:cellStyle name="Normal 9 7 2" xfId="964" xr:uid="{B689CDA4-AD58-44E5-99D6-F1C328F44AAE}"/>
    <x:cellStyle name="Normal 9 8" xfId="786" xr:uid="{F5F51CF8-DDA6-43B7-96CA-2532396EC38B}"/>
    <x:cellStyle name="Normal_21 Exh B" xfId="206" xr:uid="{00000000-0005-0000-0000-000072010000}"/>
    <x:cellStyle name="Normal_A" xfId="399" xr:uid="{00000000-0005-0000-0000-000073010000}"/>
    <x:cellStyle name="Normal_ATC Projected 2008 Monthly Plant Balances for Attachment O 2 (2)" xfId="207" xr:uid="{00000000-0005-0000-0000-000074010000}"/>
    <x:cellStyle name="Normal_Attachment GG Example 8 26 09" xfId="208" xr:uid="{00000000-0005-0000-0000-000075010000}"/>
    <x:cellStyle name="Normal_Attachment GG Template ER11-28 11-18-10" xfId="209" xr:uid="{00000000-0005-0000-0000-000076010000}"/>
    <x:cellStyle name="Normal_Attachment O Support - 2004 True-up" xfId="210" xr:uid="{00000000-0005-0000-0000-000077010000}"/>
    <x:cellStyle name="Normal_Attachment Os for 2002 True-up" xfId="211" xr:uid="{00000000-0005-0000-0000-000078010000}"/>
    <x:cellStyle name="Normal_interest calc Book1" xfId="383" xr:uid="{00000000-0005-0000-0000-000079010000}"/>
    <x:cellStyle name="Normal_Red Line and Clean Copy 5-5-2010 populated attachment 9 and supplement (2)" xfId="398" xr:uid="{00000000-0005-0000-0000-00007A010000}"/>
    <x:cellStyle name="Normal_Schedule O Info for Mike" xfId="212" xr:uid="{00000000-0005-0000-0000-00007B010000}"/>
    <x:cellStyle name="Output1_Back" xfId="213" xr:uid="{00000000-0005-0000-0000-00007C010000}"/>
    <x:cellStyle name="p" xfId="214" xr:uid="{00000000-0005-0000-0000-00007D010000}"/>
    <x:cellStyle name="p_2010 Attachment O  GG_082709" xfId="215" xr:uid="{00000000-0005-0000-0000-00007E010000}"/>
    <x:cellStyle name="p_2010 Attachment O Template Supporting Work Papers_ITC Midwest" xfId="216" xr:uid="{00000000-0005-0000-0000-00007F010000}"/>
    <x:cellStyle name="p_2010 Attachment O Template Supporting Work Papers_ITCTransmission" xfId="217" xr:uid="{00000000-0005-0000-0000-000080010000}"/>
    <x:cellStyle name="p_2010 Attachment O Template Supporting Work Papers_METC" xfId="218" xr:uid="{00000000-0005-0000-0000-000081010000}"/>
    <x:cellStyle name="p_2Mod11" xfId="219" xr:uid="{00000000-0005-0000-0000-000082010000}"/>
    <x:cellStyle name="p_aavidmod11.xls Chart 1" xfId="220" xr:uid="{00000000-0005-0000-0000-000083010000}"/>
    <x:cellStyle name="p_aavidmod11.xls Chart 2" xfId="221" xr:uid="{00000000-0005-0000-0000-000084010000}"/>
    <x:cellStyle name="p_Attachment O &amp; GG" xfId="222" xr:uid="{00000000-0005-0000-0000-000085010000}"/>
    <x:cellStyle name="p_charts for capm" xfId="223" xr:uid="{00000000-0005-0000-0000-000086010000}"/>
    <x:cellStyle name="p_DCF" xfId="224" xr:uid="{00000000-0005-0000-0000-000087010000}"/>
    <x:cellStyle name="p_DCF_2Mod11" xfId="225" xr:uid="{00000000-0005-0000-0000-000088010000}"/>
    <x:cellStyle name="p_DCF_aavidmod11.xls Chart 1" xfId="226" xr:uid="{00000000-0005-0000-0000-000089010000}"/>
    <x:cellStyle name="p_DCF_aavidmod11.xls Chart 2" xfId="227" xr:uid="{00000000-0005-0000-0000-00008A010000}"/>
    <x:cellStyle name="p_DCF_charts for capm" xfId="228" xr:uid="{00000000-0005-0000-0000-00008B010000}"/>
    <x:cellStyle name="p_DCF_DCF5" xfId="229" xr:uid="{00000000-0005-0000-0000-00008C010000}"/>
    <x:cellStyle name="p_DCF_Template2" xfId="230" xr:uid="{00000000-0005-0000-0000-00008D010000}"/>
    <x:cellStyle name="p_DCF_Template2_1" xfId="231" xr:uid="{00000000-0005-0000-0000-00008E010000}"/>
    <x:cellStyle name="p_DCF_VERA" xfId="232" xr:uid="{00000000-0005-0000-0000-00008F010000}"/>
    <x:cellStyle name="p_DCF_VERA_1" xfId="233" xr:uid="{00000000-0005-0000-0000-000090010000}"/>
    <x:cellStyle name="p_DCF_VERA_1_Template2" xfId="234" xr:uid="{00000000-0005-0000-0000-000091010000}"/>
    <x:cellStyle name="p_DCF_VERA_aavidmod11.xls Chart 2" xfId="235" xr:uid="{00000000-0005-0000-0000-000092010000}"/>
    <x:cellStyle name="p_DCF_VERA_Model02" xfId="236" xr:uid="{00000000-0005-0000-0000-000093010000}"/>
    <x:cellStyle name="p_DCF_VERA_Template2" xfId="237" xr:uid="{00000000-0005-0000-0000-000094010000}"/>
    <x:cellStyle name="p_DCF_VERA_VERA" xfId="238" xr:uid="{00000000-0005-0000-0000-000095010000}"/>
    <x:cellStyle name="p_DCF_VERA_VERA_1" xfId="239" xr:uid="{00000000-0005-0000-0000-000096010000}"/>
    <x:cellStyle name="p_DCF_VERA_VERA_2" xfId="240" xr:uid="{00000000-0005-0000-0000-000097010000}"/>
    <x:cellStyle name="p_DCF_VERA_VERA_Template2" xfId="241" xr:uid="{00000000-0005-0000-0000-000098010000}"/>
    <x:cellStyle name="p_DCF5" xfId="242" xr:uid="{00000000-0005-0000-0000-000099010000}"/>
    <x:cellStyle name="p_ITC Great Plains Formula 1-12-09a" xfId="243" xr:uid="{00000000-0005-0000-0000-00009A010000}"/>
    <x:cellStyle name="p_ITCM 2010 Template" xfId="244" xr:uid="{00000000-0005-0000-0000-00009B010000}"/>
    <x:cellStyle name="p_ITCMW 2009 Rate" xfId="245" xr:uid="{00000000-0005-0000-0000-00009C010000}"/>
    <x:cellStyle name="p_ITCMW 2010 Rate_083109" xfId="246" xr:uid="{00000000-0005-0000-0000-00009D010000}"/>
    <x:cellStyle name="p_ITCOP 2010 Rate_083109" xfId="247" xr:uid="{00000000-0005-0000-0000-00009E010000}"/>
    <x:cellStyle name="p_ITCT 2009 Rate" xfId="248" xr:uid="{00000000-0005-0000-0000-00009F010000}"/>
    <x:cellStyle name="p_ITCT New 2010 Attachment O &amp; GG_111209NL" xfId="249" xr:uid="{00000000-0005-0000-0000-0000A0010000}"/>
    <x:cellStyle name="p_METC 2010 Rate_083109" xfId="250" xr:uid="{00000000-0005-0000-0000-0000A1010000}"/>
    <x:cellStyle name="p_Template2" xfId="251" xr:uid="{00000000-0005-0000-0000-0000A2010000}"/>
    <x:cellStyle name="p_Template2_1" xfId="252" xr:uid="{00000000-0005-0000-0000-0000A3010000}"/>
    <x:cellStyle name="p_VERA" xfId="253" xr:uid="{00000000-0005-0000-0000-0000A4010000}"/>
    <x:cellStyle name="p_VERA_1" xfId="254" xr:uid="{00000000-0005-0000-0000-0000A5010000}"/>
    <x:cellStyle name="p_VERA_1_Template2" xfId="255" xr:uid="{00000000-0005-0000-0000-0000A6010000}"/>
    <x:cellStyle name="p_VERA_aavidmod11.xls Chart 2" xfId="256" xr:uid="{00000000-0005-0000-0000-0000A7010000}"/>
    <x:cellStyle name="p_VERA_Model02" xfId="257" xr:uid="{00000000-0005-0000-0000-0000A8010000}"/>
    <x:cellStyle name="p_VERA_Template2" xfId="258" xr:uid="{00000000-0005-0000-0000-0000A9010000}"/>
    <x:cellStyle name="p_VERA_VERA" xfId="259" xr:uid="{00000000-0005-0000-0000-0000AA010000}"/>
    <x:cellStyle name="p_VERA_VERA_1" xfId="260" xr:uid="{00000000-0005-0000-0000-0000AB010000}"/>
    <x:cellStyle name="p_VERA_VERA_2" xfId="261" xr:uid="{00000000-0005-0000-0000-0000AC010000}"/>
    <x:cellStyle name="p_VERA_VERA_Template2" xfId="262" xr:uid="{00000000-0005-0000-0000-0000AD010000}"/>
    <x:cellStyle name="p1" xfId="263" xr:uid="{00000000-0005-0000-0000-0000AE010000}"/>
    <x:cellStyle name="p2" xfId="264" xr:uid="{00000000-0005-0000-0000-0000AF010000}"/>
    <x:cellStyle name="p3" xfId="265" xr:uid="{00000000-0005-0000-0000-0000B0010000}"/>
    <x:cellStyle name="Percent" xfId="266" builtinId="5"/>
    <x:cellStyle name="Percent %" xfId="267" xr:uid="{00000000-0005-0000-0000-0000B2010000}"/>
    <x:cellStyle name="Percent % Long Underline" xfId="268" xr:uid="{00000000-0005-0000-0000-0000B3010000}"/>
    <x:cellStyle name="Percent (0)" xfId="269" xr:uid="{00000000-0005-0000-0000-0000B4010000}"/>
    <x:cellStyle name="Percent [0]" xfId="270" xr:uid="{00000000-0005-0000-0000-0000B5010000}"/>
    <x:cellStyle name="Percent [1]" xfId="271" xr:uid="{00000000-0005-0000-0000-0000B6010000}"/>
    <x:cellStyle name="Percent [2]" xfId="272" xr:uid="{00000000-0005-0000-0000-0000B7010000}"/>
    <x:cellStyle name="Percent [3]" xfId="273" xr:uid="{00000000-0005-0000-0000-0000B8010000}"/>
    <x:cellStyle name="Percent 0.0%" xfId="274" xr:uid="{00000000-0005-0000-0000-0000B9010000}"/>
    <x:cellStyle name="Percent 0.0% Long Underline" xfId="275" xr:uid="{00000000-0005-0000-0000-0000BA010000}"/>
    <x:cellStyle name="Percent 0.00%" xfId="276" xr:uid="{00000000-0005-0000-0000-0000BB010000}"/>
    <x:cellStyle name="Percent 0.00% Long Underline" xfId="277" xr:uid="{00000000-0005-0000-0000-0000BC010000}"/>
    <x:cellStyle name="Percent 0.000%" xfId="278" xr:uid="{00000000-0005-0000-0000-0000BD010000}"/>
    <x:cellStyle name="Percent 0.000% Long Underline" xfId="279" xr:uid="{00000000-0005-0000-0000-0000BE010000}"/>
    <x:cellStyle name="Percent 0.0000%" xfId="280" xr:uid="{00000000-0005-0000-0000-0000BF010000}"/>
    <x:cellStyle name="Percent 0.0000% Long Underline" xfId="281" xr:uid="{00000000-0005-0000-0000-0000C0010000}"/>
    <x:cellStyle name="Percent 10" xfId="731" xr:uid="{00000000-0005-0000-0000-00004F020000}"/>
    <x:cellStyle name="Percent 11" xfId="542" xr:uid="{00000000-0005-0000-0000-0000F8020000}"/>
    <x:cellStyle name="Percent 11 2" xfId="952" xr:uid="{86B7F0A3-232B-4F1F-9A8C-431456832F1B}"/>
    <x:cellStyle name="Percent 12" xfId="757" xr:uid="{00000000-0005-0000-0000-0000FE020000}"/>
    <x:cellStyle name="Percent 13" xfId="753" xr:uid="{00000000-0005-0000-0000-00000B030000}"/>
    <x:cellStyle name="Percent 14" xfId="760" xr:uid="{00000000-0005-0000-0000-00000F030000}"/>
    <x:cellStyle name="Percent 15" xfId="737" xr:uid="{00000000-0005-0000-0000-000013030000}"/>
    <x:cellStyle name="Percent 16" xfId="767" xr:uid="{00000000-0005-0000-0000-000017030000}"/>
    <x:cellStyle name="Percent 17" xfId="762" xr:uid="{00000000-0005-0000-0000-00001B030000}"/>
    <x:cellStyle name="Percent 18" xfId="758" xr:uid="{00000000-0005-0000-0000-00001F030000}"/>
    <x:cellStyle name="Percent 19" xfId="747" xr:uid="{00000000-0005-0000-0000-000023030000}"/>
    <x:cellStyle name="Percent 2" xfId="282" xr:uid="{00000000-0005-0000-0000-0000C1010000}"/>
    <x:cellStyle name="Percent 2 2" xfId="283" xr:uid="{00000000-0005-0000-0000-0000C2010000}"/>
    <x:cellStyle name="Percent 20" xfId="751" xr:uid="{00000000-0005-0000-0000-000027030000}"/>
    <x:cellStyle name="Percent 21" xfId="564" xr:uid="{00000000-0005-0000-0000-000020030000}"/>
    <x:cellStyle name="Percent 21 2" xfId="966" xr:uid="{FA918259-023A-4126-981B-EA4DE8C066F2}"/>
    <x:cellStyle name="Percent 22" xfId="769" xr:uid="{00000000-0005-0000-0000-000009000000}"/>
    <x:cellStyle name="Percent 23" xfId="1135" xr:uid="{00CBF9F5-9246-4C3E-A92A-B65F41C76850}"/>
    <x:cellStyle name="Percent 24" xfId="1147" xr:uid="{D8F248F5-5DCD-411C-A237-B173B4CA8DF2}"/>
    <x:cellStyle name="Percent 25" xfId="1156" xr:uid="{BC421B83-9837-4D8C-B576-EEC5ECDB560A}"/>
    <x:cellStyle name="Percent 26" xfId="1159" xr:uid="{060959DC-EB35-478F-A0C5-B88BBD6B0E9A}"/>
    <x:cellStyle name="Percent 27" xfId="1161" xr:uid="{F827F493-01EF-48E6-B77E-9B68B8D106EF}"/>
    <x:cellStyle name="Percent 3" xfId="284" xr:uid="{00000000-0005-0000-0000-0000C3010000}"/>
    <x:cellStyle name="Percent 3 2" xfId="285" xr:uid="{00000000-0005-0000-0000-0000C4010000}"/>
    <x:cellStyle name="Percent 4" xfId="286" xr:uid="{00000000-0005-0000-0000-0000C5010000}"/>
    <x:cellStyle name="Percent 5" xfId="287" xr:uid="{00000000-0005-0000-0000-0000C6010000}"/>
    <x:cellStyle name="Percent 6" xfId="288" xr:uid="{00000000-0005-0000-0000-0000C7010000}"/>
    <x:cellStyle name="Percent 7" xfId="289" xr:uid="{00000000-0005-0000-0000-0000C8010000}"/>
    <x:cellStyle name="Percent 8" xfId="382" xr:uid="{00000000-0005-0000-0000-0000C9010000}"/>
    <x:cellStyle name="Percent 8 2" xfId="436" xr:uid="{00000000-0005-0000-0000-0000CA010000}"/>
    <x:cellStyle name="Percent 8 2 2" xfId="524" xr:uid="{00000000-0005-0000-0000-0000CB010000}"/>
    <x:cellStyle name="Percent 8 2 2 2" xfId="713" xr:uid="{00000000-0005-0000-0000-0000CB010000}"/>
    <x:cellStyle name="Percent 8 2 2 2 2" xfId="1115" xr:uid="{7240487D-9350-461F-B210-BF9E78A82416}"/>
    <x:cellStyle name="Percent 8 2 2 3" xfId="935" xr:uid="{B81E3C20-6466-41ED-9462-DFE888342381}"/>
    <x:cellStyle name="Percent 8 2 3" xfId="625" xr:uid="{00000000-0005-0000-0000-0000CA010000}"/>
    <x:cellStyle name="Percent 8 2 3 2" xfId="1027" xr:uid="{AB8151D3-437D-4D91-A65E-2E9CFAE68FBD}"/>
    <x:cellStyle name="Percent 8 2 4" xfId="847" xr:uid="{29F5034D-1602-4BDD-97EE-B0955E9EBFF9}"/>
    <x:cellStyle name="Percent 8 3" xfId="480" xr:uid="{00000000-0005-0000-0000-0000CC010000}"/>
    <x:cellStyle name="Percent 8 3 2" xfId="669" xr:uid="{00000000-0005-0000-0000-0000CC010000}"/>
    <x:cellStyle name="Percent 8 3 2 2" xfId="1071" xr:uid="{08B8B2B1-F96A-40D3-9CBF-4A0B317ACF8B}"/>
    <x:cellStyle name="Percent 8 3 3" xfId="891" xr:uid="{D7CC6031-A0BA-4F33-8297-B4C99AB984FB}"/>
    <x:cellStyle name="Percent 8 4" xfId="581" xr:uid="{00000000-0005-0000-0000-0000C9010000}"/>
    <x:cellStyle name="Percent 8 4 2" xfId="983" xr:uid="{71EF5BAB-5DF8-478C-ACE5-47AB3093E4C6}"/>
    <x:cellStyle name="Percent 8 5" xfId="803" xr:uid="{6FC92FA0-3BD0-435C-BF5B-4205A84F3BB6}"/>
    <x:cellStyle name="Percent 9" xfId="562" xr:uid="{00000000-0005-0000-0000-0000E0010000}"/>
    <x:cellStyle name="Percent 9 2 2" xfId="391" xr:uid="{00000000-0005-0000-0000-0000CD010000}"/>
    <x:cellStyle name="Percent 9 2 2 2" xfId="402" xr:uid="{00000000-0005-0000-0000-0000CE010000}"/>
    <x:cellStyle name="Percent 9 2 2 3" xfId="441" xr:uid="{00000000-0005-0000-0000-0000CF010000}"/>
    <x:cellStyle name="Percent 9 2 2 3 2" xfId="529" xr:uid="{00000000-0005-0000-0000-0000D0010000}"/>
    <x:cellStyle name="Percent 9 2 2 3 2 2" xfId="718" xr:uid="{00000000-0005-0000-0000-0000D0010000}"/>
    <x:cellStyle name="Percent 9 2 2 3 2 2 2" xfId="1120" xr:uid="{558BD944-75C6-488A-8FDA-EB7874312D33}"/>
    <x:cellStyle name="Percent 9 2 2 3 2 3" xfId="940" xr:uid="{34DFC6E4-A23A-40F3-8EFA-2B40375E1EFB}"/>
    <x:cellStyle name="Percent 9 2 2 3 3" xfId="630" xr:uid="{00000000-0005-0000-0000-0000CF010000}"/>
    <x:cellStyle name="Percent 9 2 2 3 3 2" xfId="1032" xr:uid="{C77E70CF-451A-4ABE-9D41-3A961AA5D64E}"/>
    <x:cellStyle name="Percent 9 2 2 3 4" xfId="852" xr:uid="{190860FD-DBC8-4A89-910B-82604C0C8DD7}"/>
    <x:cellStyle name="Percent 9 2 2 4" xfId="485" xr:uid="{00000000-0005-0000-0000-0000D1010000}"/>
    <x:cellStyle name="Percent 9 2 2 4 2" xfId="674" xr:uid="{00000000-0005-0000-0000-0000D1010000}"/>
    <x:cellStyle name="Percent 9 2 2 4 2 2" xfId="1076" xr:uid="{514F63EE-9BCD-4885-B521-F0B48A7F74F0}"/>
    <x:cellStyle name="Percent 9 2 2 4 3" xfId="896" xr:uid="{1C78AF24-698B-4AE1-8407-8958EAFCD5F5}"/>
    <x:cellStyle name="Percent 9 2 2 5" xfId="586" xr:uid="{00000000-0005-0000-0000-0000CD010000}"/>
    <x:cellStyle name="Percent 9 2 2 5 2" xfId="988" xr:uid="{D177B938-D8B1-4DFD-AC49-4C1935048B89}"/>
    <x:cellStyle name="Percent 9 2 2 6" xfId="808" xr:uid="{36803F0F-91EF-43AB-9A82-2286E285D2C9}"/>
    <x:cellStyle name="Percent Input" xfId="290" xr:uid="{00000000-0005-0000-0000-0000D2010000}"/>
    <x:cellStyle name="Percent0" xfId="291" xr:uid="{00000000-0005-0000-0000-0000D3010000}"/>
    <x:cellStyle name="Percent1" xfId="292" xr:uid="{00000000-0005-0000-0000-0000D4010000}"/>
    <x:cellStyle name="Percent2" xfId="293" xr:uid="{00000000-0005-0000-0000-0000D5010000}"/>
    <x:cellStyle name="PSChar" xfId="294" xr:uid="{00000000-0005-0000-0000-0000D6010000}"/>
    <x:cellStyle name="PSChar 2" xfId="773" xr:uid="{00000000-0005-0000-0000-00000A000000}"/>
    <x:cellStyle name="PSDate" xfId="295" xr:uid="{00000000-0005-0000-0000-0000D7010000}"/>
    <x:cellStyle name="PSDec" xfId="296" xr:uid="{00000000-0005-0000-0000-0000D8010000}"/>
    <x:cellStyle name="PSdesc" xfId="297" xr:uid="{00000000-0005-0000-0000-0000D9010000}"/>
    <x:cellStyle name="PSHeading" xfId="298" xr:uid="{00000000-0005-0000-0000-0000DA010000}"/>
    <x:cellStyle name="PSInt" xfId="299" xr:uid="{00000000-0005-0000-0000-0000DB010000}"/>
    <x:cellStyle name="PSSpacer" xfId="300" xr:uid="{00000000-0005-0000-0000-0000DC010000}"/>
    <x:cellStyle name="PStest" xfId="301" xr:uid="{00000000-0005-0000-0000-0000DD010000}"/>
    <x:cellStyle name="R00A" xfId="302" xr:uid="{00000000-0005-0000-0000-0000DE010000}"/>
    <x:cellStyle name="R00B" xfId="303" xr:uid="{00000000-0005-0000-0000-0000DF010000}"/>
    <x:cellStyle name="R00L" xfId="304" xr:uid="{00000000-0005-0000-0000-0000E0010000}"/>
    <x:cellStyle name="R01A" xfId="305" xr:uid="{00000000-0005-0000-0000-0000E1010000}"/>
    <x:cellStyle name="R01B" xfId="306" xr:uid="{00000000-0005-0000-0000-0000E2010000}"/>
    <x:cellStyle name="R01H" xfId="307" xr:uid="{00000000-0005-0000-0000-0000E3010000}"/>
    <x:cellStyle name="R01L" xfId="308" xr:uid="{00000000-0005-0000-0000-0000E4010000}"/>
    <x:cellStyle name="R02A" xfId="309" xr:uid="{00000000-0005-0000-0000-0000E5010000}"/>
    <x:cellStyle name="R02B" xfId="310" xr:uid="{00000000-0005-0000-0000-0000E6010000}"/>
    <x:cellStyle name="R02H" xfId="311" xr:uid="{00000000-0005-0000-0000-0000E7010000}"/>
    <x:cellStyle name="R02L" xfId="312" xr:uid="{00000000-0005-0000-0000-0000E8010000}"/>
    <x:cellStyle name="R03A" xfId="313" xr:uid="{00000000-0005-0000-0000-0000E9010000}"/>
    <x:cellStyle name="R03B" xfId="314" xr:uid="{00000000-0005-0000-0000-0000EA010000}"/>
    <x:cellStyle name="R03H" xfId="315" xr:uid="{00000000-0005-0000-0000-0000EB010000}"/>
    <x:cellStyle name="R03L" xfId="316" xr:uid="{00000000-0005-0000-0000-0000EC010000}"/>
    <x:cellStyle name="R04A" xfId="317" xr:uid="{00000000-0005-0000-0000-0000ED010000}"/>
    <x:cellStyle name="R04B" xfId="318" xr:uid="{00000000-0005-0000-0000-0000EE010000}"/>
    <x:cellStyle name="R04H" xfId="319" xr:uid="{00000000-0005-0000-0000-0000EF010000}"/>
    <x:cellStyle name="R04L" xfId="320" xr:uid="{00000000-0005-0000-0000-0000F0010000}"/>
    <x:cellStyle name="R05A" xfId="321" xr:uid="{00000000-0005-0000-0000-0000F1010000}"/>
    <x:cellStyle name="R05B" xfId="322" xr:uid="{00000000-0005-0000-0000-0000F2010000}"/>
    <x:cellStyle name="R05H" xfId="323" xr:uid="{00000000-0005-0000-0000-0000F3010000}"/>
    <x:cellStyle name="R05L" xfId="324" xr:uid="{00000000-0005-0000-0000-0000F4010000}"/>
    <x:cellStyle name="R05L 2" xfId="325" xr:uid="{00000000-0005-0000-0000-0000F5010000}"/>
    <x:cellStyle name="R06A" xfId="326" xr:uid="{00000000-0005-0000-0000-0000F6010000}"/>
    <x:cellStyle name="R06B" xfId="327" xr:uid="{00000000-0005-0000-0000-0000F7010000}"/>
    <x:cellStyle name="R06H" xfId="328" xr:uid="{00000000-0005-0000-0000-0000F8010000}"/>
    <x:cellStyle name="R06L" xfId="329" xr:uid="{00000000-0005-0000-0000-0000F9010000}"/>
    <x:cellStyle name="R07A" xfId="330" xr:uid="{00000000-0005-0000-0000-0000FA010000}"/>
    <x:cellStyle name="R07B" xfId="331" xr:uid="{00000000-0005-0000-0000-0000FB010000}"/>
    <x:cellStyle name="R07H" xfId="332" xr:uid="{00000000-0005-0000-0000-0000FC010000}"/>
    <x:cellStyle name="R07L" xfId="333" xr:uid="{00000000-0005-0000-0000-0000FD010000}"/>
    <x:cellStyle name="rborder" xfId="334" xr:uid="{00000000-0005-0000-0000-0000FE010000}"/>
    <x:cellStyle name="red" xfId="335" xr:uid="{00000000-0005-0000-0000-0000FF010000}"/>
    <x:cellStyle name="s_HardInc " xfId="336" xr:uid="{00000000-0005-0000-0000-000000020000}"/>
    <x:cellStyle name="s_HardInc _ITC Great Plains Formula 1-12-09a" xfId="337" xr:uid="{00000000-0005-0000-0000-000001020000}"/>
    <x:cellStyle name="scenario" xfId="338" xr:uid="{00000000-0005-0000-0000-000002020000}"/>
    <x:cellStyle name="SECTION" xfId="339" xr:uid="{00000000-0005-0000-0000-000003020000}"/>
    <x:cellStyle name="Sheetmult" xfId="340" xr:uid="{00000000-0005-0000-0000-000004020000}"/>
    <x:cellStyle name="Shtmultx" xfId="341" xr:uid="{00000000-0005-0000-0000-000005020000}"/>
    <x:cellStyle name="Style 1" xfId="342" xr:uid="{00000000-0005-0000-0000-000006020000}"/>
    <x:cellStyle name="STYLE1" xfId="343" xr:uid="{00000000-0005-0000-0000-000007020000}"/>
    <x:cellStyle name="STYLE2" xfId="344" xr:uid="{00000000-0005-0000-0000-000008020000}"/>
    <x:cellStyle name="System Defined" xfId="345" xr:uid="{00000000-0005-0000-0000-000009020000}"/>
    <x:cellStyle name="TableHeading" xfId="346" xr:uid="{00000000-0005-0000-0000-00000A020000}"/>
    <x:cellStyle name="tb" xfId="347" xr:uid="{00000000-0005-0000-0000-00000B020000}"/>
    <x:cellStyle name="Tickmark" xfId="348" xr:uid="{00000000-0005-0000-0000-00000C020000}"/>
    <x:cellStyle name="Title1" xfId="349" xr:uid="{00000000-0005-0000-0000-00000D020000}"/>
    <x:cellStyle name="top" xfId="350" xr:uid="{00000000-0005-0000-0000-00000E020000}"/>
    <x:cellStyle name="Total" xfId="351" builtinId="25" customBuiltin="1"/>
    <x:cellStyle name="Total 2" xfId="563" xr:uid="{00000000-0005-0000-0000-00003E020000}"/>
    <x:cellStyle name="w" xfId="352" xr:uid="{00000000-0005-0000-0000-000010020000}"/>
    <x:cellStyle name="XComma" xfId="353" xr:uid="{00000000-0005-0000-0000-000011020000}"/>
    <x:cellStyle name="XComma 0.0" xfId="354" xr:uid="{00000000-0005-0000-0000-000012020000}"/>
    <x:cellStyle name="XComma 0.00" xfId="355" xr:uid="{00000000-0005-0000-0000-000013020000}"/>
    <x:cellStyle name="XComma 0.000" xfId="356" xr:uid="{00000000-0005-0000-0000-000014020000}"/>
    <x:cellStyle name="XCurrency" xfId="357" xr:uid="{00000000-0005-0000-0000-000015020000}"/>
    <x:cellStyle name="XCurrency 0.0" xfId="358" xr:uid="{00000000-0005-0000-0000-000016020000}"/>
    <x:cellStyle name="XCurrency 0.00" xfId="359" xr:uid="{00000000-0005-0000-0000-000017020000}"/>
    <x:cellStyle name="XCurrency 0.000" xfId="360" xr:uid="{00000000-0005-0000-0000-000018020000}"/>
    <x:cellStyle name="yra" xfId="361" xr:uid="{00000000-0005-0000-0000-000019020000}"/>
    <x:cellStyle name="yrActual" xfId="362" xr:uid="{00000000-0005-0000-0000-00001A020000}"/>
    <x:cellStyle name="yre" xfId="363" xr:uid="{00000000-0005-0000-0000-00001B020000}"/>
    <x:cellStyle name="yrExpect" xfId="364" xr:uid="{00000000-0005-0000-0000-00001C020000}"/>
  </x:cellStyles>
  <x:dxfs count="0"/>
  <x:tableStyles count="0" defaultTableStyle="TableStyleMedium2" defaultPivotStyle="PivotStyleLight16"/>
  <x:colors>
    <x:mruColors>
      <x:color rgb="FFFFFF99"/>
      <x:color rgb="FF00FF00"/>
      <x:color rgb="FFFF00FF"/>
      <x:color rgb="FF00FF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sharedStrings" Target="sharedStrings.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styles" Target="styles.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theme" Target="theme/theme1.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externalLink" Target="externalLinks/externalLink1.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calcChain" Target="calcChain.xml" Id="rId27" /></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U:\RATES\Revenue%20Policy\Transmission%20Formula%20Annual%20Updates\2024\Submitted%20Files%20May%2030,%202024\Appendix%202A%202023%20True%20Up%20Adjustment%20Calculation%20-%20NITS.xlsx" TargetMode="External"/><Relationship Id="rId2" Type="http://schemas.microsoft.com/office/2019/04/relationships/externalLinkLongPath" Target="Appendix%202A%202023%20True%20Up%20Adjustment%20Calculation%20-%20NITS.xlsx?BDF1D65C" TargetMode="External"/><Relationship Id="rId1" Type="http://schemas.openxmlformats.org/officeDocument/2006/relationships/externalLinkPath" Target="file:///\\BDF1D65C\Appendix%202A%202023%20True%20Up%20Adjustment%20Calculation%20-%20N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itle"/>
      <sheetName val="Attachment H-7"/>
      <sheetName val="1-Project Rev Req"/>
      <sheetName val="2-Incentive ROE"/>
      <sheetName val="3-Project True-up"/>
      <sheetName val="4- Rate Base"/>
      <sheetName val="4A - ADIT Summary"/>
      <sheetName val="4B - ADIT BOY"/>
      <sheetName val="4C - ADIT EOY"/>
      <sheetName val="4D - Intangible Pnt"/>
      <sheetName val="4E COA"/>
      <sheetName val="5-P3 Support"/>
      <sheetName val="5A - Revenue Credits"/>
      <sheetName val="5B - A&amp;G"/>
      <sheetName val="5C - Other Taxes"/>
      <sheetName val="6-True-Up Interest"/>
      <sheetName val="7 - PBOP"/>
      <sheetName val="8 - Depreciation Rates"/>
      <sheetName val="9 - EDIT"/>
      <sheetName val="9A - ADIT Remeasurement"/>
      <sheetName val="10 - Pension Asset Discount"/>
      <sheetName val="11 - Cost of Capital"/>
    </sheetNames>
    <sheetDataSet>
      <sheetData sheetId="0" refreshError="1"/>
      <sheetData sheetId="1">
        <row r="22">
          <cell r="I22">
            <v>196844311.64509574</v>
          </cell>
        </row>
      </sheetData>
      <sheetData sheetId="2">
        <row r="67">
          <cell r="Q67">
            <v>4499243.1944622388</v>
          </cell>
          <cell r="S67">
            <v>0</v>
          </cell>
        </row>
        <row r="68">
          <cell r="Q68">
            <v>2249621.5972311194</v>
          </cell>
          <cell r="S68">
            <v>0</v>
          </cell>
        </row>
        <row r="69">
          <cell r="Q69">
            <v>656008.05441108579</v>
          </cell>
          <cell r="S69">
            <v>0</v>
          </cell>
        </row>
        <row r="70">
          <cell r="Q70">
            <v>218669.3514703619</v>
          </cell>
          <cell r="S70">
            <v>0</v>
          </cell>
        </row>
        <row r="71">
          <cell r="Q71">
            <v>426290.81011162663</v>
          </cell>
          <cell r="S71">
            <v>0</v>
          </cell>
        </row>
        <row r="72">
          <cell r="Q72">
            <v>574948.3083044301</v>
          </cell>
          <cell r="S72">
            <v>0</v>
          </cell>
        </row>
        <row r="73">
          <cell r="Q73">
            <v>1891154.558130529</v>
          </cell>
          <cell r="S73">
            <v>0</v>
          </cell>
        </row>
        <row r="74">
          <cell r="Q74">
            <v>4279801.8052605959</v>
          </cell>
          <cell r="S74">
            <v>0</v>
          </cell>
        </row>
        <row r="75">
          <cell r="Q75">
            <v>2494880.1036385605</v>
          </cell>
          <cell r="S75">
            <v>0</v>
          </cell>
        </row>
        <row r="76">
          <cell r="Q76">
            <v>2361538.9469768577</v>
          </cell>
          <cell r="S76">
            <v>0</v>
          </cell>
        </row>
        <row r="77">
          <cell r="Q77">
            <v>2400405.1474728831</v>
          </cell>
          <cell r="S77">
            <v>0</v>
          </cell>
        </row>
        <row r="78">
          <cell r="Q78">
            <v>1569115.8648724773</v>
          </cell>
          <cell r="S78">
            <v>0</v>
          </cell>
        </row>
        <row r="79">
          <cell r="Q79">
            <v>1117782.0280888844</v>
          </cell>
          <cell r="S79">
            <v>0</v>
          </cell>
        </row>
        <row r="80">
          <cell r="Q80">
            <v>237473.86520241274</v>
          </cell>
          <cell r="S80">
            <v>0</v>
          </cell>
        </row>
        <row r="81">
          <cell r="Q81">
            <v>289065.16012850107</v>
          </cell>
          <cell r="S81">
            <v>0</v>
          </cell>
        </row>
        <row r="82">
          <cell r="Q82">
            <v>323935.50117085094</v>
          </cell>
          <cell r="S82">
            <v>0</v>
          </cell>
        </row>
        <row r="83">
          <cell r="Q83">
            <v>325159.68034789158</v>
          </cell>
          <cell r="S83">
            <v>0</v>
          </cell>
        </row>
        <row r="84">
          <cell r="Q84">
            <v>446426.8656651341</v>
          </cell>
          <cell r="S84">
            <v>0</v>
          </cell>
        </row>
        <row r="85">
          <cell r="Q85">
            <v>600877.26394145458</v>
          </cell>
          <cell r="S85">
            <v>0</v>
          </cell>
        </row>
        <row r="86">
          <cell r="Q86">
            <v>340224.76151509996</v>
          </cell>
          <cell r="S86">
            <v>0</v>
          </cell>
        </row>
        <row r="87">
          <cell r="Q87">
            <v>276169.33976571041</v>
          </cell>
          <cell r="S87">
            <v>0</v>
          </cell>
        </row>
        <row r="88">
          <cell r="Q88">
            <v>270034.99096980435</v>
          </cell>
          <cell r="S88">
            <v>0</v>
          </cell>
        </row>
        <row r="89">
          <cell r="Q89">
            <v>718058.44684823719</v>
          </cell>
          <cell r="S89">
            <v>0</v>
          </cell>
        </row>
        <row r="90">
          <cell r="Q90">
            <v>538859.55971203803</v>
          </cell>
          <cell r="S90">
            <v>0</v>
          </cell>
        </row>
        <row r="91">
          <cell r="Q91">
            <v>1997840.1796836967</v>
          </cell>
          <cell r="S91">
            <v>0</v>
          </cell>
        </row>
        <row r="92">
          <cell r="Q92">
            <v>153172.81349399671</v>
          </cell>
          <cell r="S92">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
  <x:dimension ref="A1:D5"/>
  <x:sheetViews>
    <x:sheetView view="pageBreakPreview" zoomScaleNormal="100" zoomScaleSheetLayoutView="100" workbookViewId="0">
      <x:selection activeCell="D8" sqref="D8"/>
    </x:sheetView>
  </x:sheetViews>
  <x:sheetFormatPr defaultColWidth="8.88671875" defaultRowHeight="15.4"/>
  <x:cols>
    <x:col min="1" max="16384" width="8.88671875" style="16"/>
  </x:cols>
  <x:sheetData>
    <x:row r="1" spans="1:4" ht="19.899999999999999">
      <x:c r="A1" s="15"/>
    </x:row>
    <x:row r="2" spans="1:4" ht="19.899999999999999">
      <x:c r="A2" s="15"/>
    </x:row>
    <x:row r="4" spans="1:4">
      <x:c r="D4" s="17" t="s">
        <x:v>0</x:v>
      </x:c>
    </x:row>
    <x:row r="5" spans="1:4">
      <x:c r="D5" s="17" t="s">
        <x:v>1</x:v>
      </x:c>
    </x:row>
  </x:sheetData>
  <x:pageMargins left="0.7" right="0.7" top="0.75" bottom="0.75" header="0.3" footer="0.3"/>
  <x:pageSetup orientation="portrait" r:id="rId1"/>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codeName="Sheet10"/>
  <x:dimension ref="A1:T107"/>
  <x:sheetViews>
    <x:sheetView view="pageBreakPreview" zoomScale="80" zoomScaleNormal="60" zoomScaleSheetLayoutView="80" workbookViewId="0">
      <x:selection activeCell="D15" sqref="D15"/>
    </x:sheetView>
  </x:sheetViews>
  <x:sheetFormatPr defaultColWidth="8.88671875" defaultRowHeight="13.9"/>
  <x:cols>
    <x:col min="1" max="1" width="4.88671875" style="460" customWidth="1"/>
    <x:col min="2" max="2" width="45.6640625" style="460" customWidth="1"/>
    <x:col min="3" max="3" width="17.6640625" style="460" bestFit="1" customWidth="1"/>
    <x:col min="4" max="5" width="11.109375" style="460" customWidth="1"/>
    <x:col min="6" max="6" width="15.109375" style="460" customWidth="1"/>
    <x:col min="7" max="15" width="11.109375" style="460" bestFit="1" customWidth="1"/>
    <x:col min="16" max="16" width="12.109375" style="460" customWidth="1"/>
    <x:col min="17" max="17" width="10.44140625" style="460" bestFit="1" customWidth="1"/>
    <x:col min="18" max="18" width="11.109375" style="460" bestFit="1" customWidth="1"/>
    <x:col min="19" max="19" width="13.44140625" style="460" bestFit="1" customWidth="1"/>
    <x:col min="20" max="20" width="12" style="460" bestFit="1" customWidth="1"/>
    <x:col min="21" max="16384" width="8.88671875" style="460"/>
  </x:cols>
  <x:sheetData>
    <x:row r="1" spans="1:20">
      <x:c r="B1" s="1008" t="str">
        <x:f>+'Attachment H-7'!D177</x:f>
        <x:v>PECO Energy Company</x:v>
      </x:c>
      <x:c r="C1" s="1008"/>
      <x:c r="D1" s="1008"/>
      <x:c r="E1" s="1008"/>
      <x:c r="F1" s="1008"/>
      <x:c r="G1" s="1008"/>
    </x:row>
    <x:row r="2" spans="1:20">
      <x:c r="B2" s="1010"/>
      <x:c r="C2" s="1010"/>
      <x:c r="D2" s="1010"/>
      <x:c r="E2" s="1010"/>
      <x:c r="F2" s="1010"/>
      <x:c r="G2" s="1010"/>
      <x:c r="H2" s="1010"/>
      <x:c r="T2" s="460" t="s">
        <x:v>341</x:v>
      </x:c>
    </x:row>
    <x:row r="3" spans="1:20">
      <x:c r="B3" s="1009" t="s">
        <x:v>1111</x:v>
      </x:c>
      <x:c r="C3" s="1009"/>
      <x:c r="D3" s="1009"/>
      <x:c r="E3" s="1009"/>
      <x:c r="F3" s="1009"/>
      <x:c r="G3" s="1009"/>
    </x:row>
    <x:row r="5" spans="1:20">
      <x:c r="B5" s="461" t="s">
        <x:v>1112</x:v>
      </x:c>
      <x:c r="C5" s="461"/>
      <x:c r="D5" s="461"/>
      <x:c r="E5" s="461"/>
      <x:c r="F5" s="461"/>
      <x:c r="G5" s="461"/>
    </x:row>
    <x:row r="6" spans="1:20">
      <x:c r="B6" s="322" t="s">
        <x:v>638</x:v>
      </x:c>
      <x:c r="C6" s="322" t="s">
        <x:v>639</x:v>
      </x:c>
      <x:c r="D6" s="322" t="s">
        <x:v>640</x:v>
      </x:c>
      <x:c r="E6" s="322" t="s">
        <x:v>641</x:v>
      </x:c>
      <x:c r="F6" s="322" t="s">
        <x:v>663</x:v>
      </x:c>
      <x:c r="G6" s="322" t="s">
        <x:v>664</x:v>
      </x:c>
      <x:c r="H6" s="322" t="s">
        <x:v>665</x:v>
      </x:c>
      <x:c r="I6" s="322" t="s">
        <x:v>702</x:v>
      </x:c>
      <x:c r="J6" s="322" t="s">
        <x:v>703</x:v>
      </x:c>
      <x:c r="K6" s="322" t="s">
        <x:v>841</x:v>
      </x:c>
      <x:c r="L6" s="322" t="s">
        <x:v>842</x:v>
      </x:c>
      <x:c r="M6" s="322" t="s">
        <x:v>843</x:v>
      </x:c>
      <x:c r="N6" s="322" t="s">
        <x:v>1113</x:v>
      </x:c>
      <x:c r="O6" s="322" t="s">
        <x:v>1114</x:v>
      </x:c>
      <x:c r="P6" s="322" t="s">
        <x:v>1115</x:v>
      </x:c>
      <x:c r="Q6" s="322" t="s">
        <x:v>1116</x:v>
      </x:c>
      <x:c r="R6" s="322" t="s">
        <x:v>1117</x:v>
      </x:c>
      <x:c r="S6" s="322" t="s">
        <x:v>1118</x:v>
      </x:c>
      <x:c r="T6" s="322" t="s">
        <x:v>1119</x:v>
      </x:c>
    </x:row>
    <x:row r="7" spans="1:20">
      <x:c r="B7" s="329" t="s">
        <x:v>1120</x:v>
      </x:c>
      <x:c r="C7" s="462" t="s">
        <x:v>679</x:v>
      </x:c>
      <x:c r="D7" s="322" t="s">
        <x:v>680</x:v>
      </x:c>
      <x:c r="E7" s="322" t="s">
        <x:v>681</x:v>
      </x:c>
      <x:c r="F7" s="322" t="s">
        <x:v>871</x:v>
      </x:c>
      <x:c r="G7" s="322" t="s">
        <x:v>683</x:v>
      </x:c>
      <x:c r="H7" s="322" t="s">
        <x:v>684</x:v>
      </x:c>
      <x:c r="I7" s="322" t="s">
        <x:v>685</x:v>
      </x:c>
      <x:c r="J7" s="322" t="s">
        <x:v>686</x:v>
      </x:c>
      <x:c r="K7" s="322" t="s">
        <x:v>872</x:v>
      </x:c>
      <x:c r="L7" s="322" t="s">
        <x:v>688</x:v>
      </x:c>
      <x:c r="M7" s="322" t="s">
        <x:v>689</x:v>
      </x:c>
      <x:c r="N7" s="322" t="s">
        <x:v>690</x:v>
      </x:c>
      <x:c r="O7" s="322" t="s">
        <x:v>1121</x:v>
      </x:c>
      <x:c r="P7" s="322" t="s">
        <x:v>876</x:v>
      </x:c>
      <x:c r="Q7" s="460" t="s">
        <x:v>48</x:v>
      </x:c>
      <x:c r="R7" s="460" t="s">
        <x:v>1027</x:v>
      </x:c>
      <x:c r="S7" s="460" t="s">
        <x:v>1122</x:v>
      </x:c>
      <x:c r="T7" s="463" t="s">
        <x:v>23</x:v>
      </x:c>
    </x:row>
    <x:row r="8" spans="1:20">
      <x:c r="B8" s="329"/>
      <x:c r="C8" s="462"/>
      <x:c r="D8" s="322"/>
      <x:c r="E8" s="322"/>
      <x:c r="F8" s="322"/>
      <x:c r="G8" s="322"/>
      <x:c r="H8" s="322"/>
      <x:c r="I8" s="322"/>
      <x:c r="J8" s="322"/>
      <x:c r="K8" s="322"/>
      <x:c r="L8" s="322"/>
      <x:c r="M8" s="322"/>
      <x:c r="N8" s="322"/>
      <x:c r="O8" s="322"/>
      <x:c r="P8" s="464" t="s">
        <x:v>1123</x:v>
      </x:c>
      <x:c r="T8" s="465" t="s">
        <x:v>1124</x:v>
      </x:c>
    </x:row>
    <x:row r="9" spans="1:20">
      <x:c r="A9" s="466">
        <x:v>1</x:v>
      </x:c>
      <x:c r="B9" s="824" t="s">
        <x:v>1125</x:v>
      </x:c>
      <x:c r="C9" s="825">
        <x:v>28599161.829999998</x:v>
      </x:c>
      <x:c r="D9" s="825">
        <x:v>28701650.829999998</x:v>
      </x:c>
      <x:c r="E9" s="825">
        <x:v>29189316.829999998</x:v>
      </x:c>
      <x:c r="F9" s="825">
        <x:v>29272624.829999998</x:v>
      </x:c>
      <x:c r="G9" s="825">
        <x:v>29359756.829999998</x:v>
      </x:c>
      <x:c r="H9" s="825">
        <x:v>30156579.829999998</x:v>
      </x:c>
      <x:c r="I9" s="825">
        <x:v>71651389.829999998</x:v>
      </x:c>
      <x:c r="J9" s="825">
        <x:v>71742726.829999998</x:v>
      </x:c>
      <x:c r="K9" s="825">
        <x:v>72598039.829999998</x:v>
      </x:c>
      <x:c r="L9" s="825">
        <x:v>73441892.829999998</x:v>
      </x:c>
      <x:c r="M9" s="825">
        <x:v>75956439.829999998</x:v>
      </x:c>
      <x:c r="N9" s="825">
        <x:v>76158851.829999998</x:v>
      </x:c>
      <x:c r="O9" s="825">
        <x:v>79439840.829999998</x:v>
      </x:c>
      <x:c r="P9" s="467">
        <x:f>AVERAGE(C9:O9)</x:f>
        <x:v>53559097.906923071</x:v>
      </x:c>
      <x:c r="Q9" s="467"/>
      <x:c r="R9" s="467"/>
      <x:c r="S9" s="467">
        <x:f>P9</x:f>
        <x:v>53559097.906923071</x:v>
      </x:c>
      <x:c r="T9" s="467">
        <x:f>SUM(Q9:S9)</x:f>
        <x:v>53559097.906923071</x:v>
      </x:c>
    </x:row>
    <x:row r="10" spans="1:20">
      <x:c r="A10" s="466">
        <x:f>A9+1</x:f>
        <x:v>2</x:v>
      </x:c>
      <x:c r="B10" s="824" t="s">
        <x:v>1126</x:v>
      </x:c>
      <x:c r="C10" s="825">
        <x:v>268504.36</x:v>
      </x:c>
      <x:c r="D10" s="825">
        <x:v>268504.36</x:v>
      </x:c>
      <x:c r="E10" s="825">
        <x:v>268504.36</x:v>
      </x:c>
      <x:c r="F10" s="825">
        <x:v>268504.36</x:v>
      </x:c>
      <x:c r="G10" s="825">
        <x:v>268504.36</x:v>
      </x:c>
      <x:c r="H10" s="825">
        <x:v>268504.36</x:v>
      </x:c>
      <x:c r="I10" s="825">
        <x:v>268504.36</x:v>
      </x:c>
      <x:c r="J10" s="825">
        <x:v>268504.36</x:v>
      </x:c>
      <x:c r="K10" s="825">
        <x:v>268504.36</x:v>
      </x:c>
      <x:c r="L10" s="825">
        <x:v>268504.36</x:v>
      </x:c>
      <x:c r="M10" s="825">
        <x:v>268504.36</x:v>
      </x:c>
      <x:c r="N10" s="825">
        <x:v>268504.36</x:v>
      </x:c>
      <x:c r="O10" s="825">
        <x:v>268504.36</x:v>
      </x:c>
      <x:c r="P10" s="467">
        <x:f t="shared" ref="P10:P15" si="0">AVERAGE(C10:O10)</x:f>
        <x:v>268504.35999999993</x:v>
      </x:c>
      <x:c r="Q10" s="467">
        <x:f>P10</x:f>
        <x:v>268504.35999999993</x:v>
      </x:c>
      <x:c r="R10" s="467"/>
      <x:c r="S10" s="467"/>
      <x:c r="T10" s="467">
        <x:f t="shared" ref="T10:T27" si="1">SUM(Q10:S10)</x:f>
        <x:v>268504.35999999993</x:v>
      </x:c>
    </x:row>
    <x:row r="11" spans="1:20">
      <x:c r="A11" s="466">
        <x:f t="shared" ref="A11:A29" si="2">A10+1</x:f>
        <x:v>3</x:v>
      </x:c>
      <x:c r="B11" s="824" t="s">
        <x:v>1127</x:v>
      </x:c>
      <x:c r="C11" s="825">
        <x:v>29833.82</x:v>
      </x:c>
      <x:c r="D11" s="825">
        <x:v>29833.82</x:v>
      </x:c>
      <x:c r="E11" s="825">
        <x:v>29833.82</x:v>
      </x:c>
      <x:c r="F11" s="825">
        <x:v>29833.82</x:v>
      </x:c>
      <x:c r="G11" s="825">
        <x:v>29833.82</x:v>
      </x:c>
      <x:c r="H11" s="825">
        <x:v>29833.82</x:v>
      </x:c>
      <x:c r="I11" s="825">
        <x:v>29833.82</x:v>
      </x:c>
      <x:c r="J11" s="825">
        <x:v>29833.82</x:v>
      </x:c>
      <x:c r="K11" s="825">
        <x:v>29833.82</x:v>
      </x:c>
      <x:c r="L11" s="825">
        <x:v>29833.82</x:v>
      </x:c>
      <x:c r="M11" s="825">
        <x:v>29833.82</x:v>
      </x:c>
      <x:c r="N11" s="825">
        <x:v>29833.82</x:v>
      </x:c>
      <x:c r="O11" s="825">
        <x:v>29833.82</x:v>
      </x:c>
      <x:c r="P11" s="467">
        <x:f t="shared" si="0"/>
        <x:v>29833.820000000003</x:v>
      </x:c>
      <x:c r="Q11" s="467"/>
      <x:c r="R11" s="467">
        <x:f>P11</x:f>
        <x:v>29833.820000000003</x:v>
      </x:c>
      <x:c r="S11" s="467"/>
      <x:c r="T11" s="467">
        <x:f t="shared" si="1"/>
        <x:v>29833.820000000003</x:v>
      </x:c>
    </x:row>
    <x:row r="12" spans="1:20">
      <x:c r="A12" s="466">
        <x:f t="shared" si="2"/>
        <x:v>4</x:v>
      </x:c>
      <x:c r="B12" s="824" t="s">
        <x:v>1128</x:v>
      </x:c>
      <x:c r="C12" s="825">
        <x:v>2133371.23</x:v>
      </x:c>
      <x:c r="D12" s="825">
        <x:v>2133371.23</x:v>
      </x:c>
      <x:c r="E12" s="825">
        <x:v>2133371.23</x:v>
      </x:c>
      <x:c r="F12" s="825">
        <x:v>2133371.23</x:v>
      </x:c>
      <x:c r="G12" s="825">
        <x:v>2133371.23</x:v>
      </x:c>
      <x:c r="H12" s="825">
        <x:v>2133371.23</x:v>
      </x:c>
      <x:c r="I12" s="825">
        <x:v>2133371.23</x:v>
      </x:c>
      <x:c r="J12" s="825">
        <x:v>2133371.23</x:v>
      </x:c>
      <x:c r="K12" s="825">
        <x:v>2133371.23</x:v>
      </x:c>
      <x:c r="L12" s="825">
        <x:v>2133371.23</x:v>
      </x:c>
      <x:c r="M12" s="825">
        <x:v>2133371.23</x:v>
      </x:c>
      <x:c r="N12" s="825">
        <x:v>2133371.23</x:v>
      </x:c>
      <x:c r="O12" s="825">
        <x:v>2133371.23</x:v>
      </x:c>
      <x:c r="P12" s="467">
        <x:f t="shared" si="0"/>
        <x:v>2133371.23</x:v>
      </x:c>
      <x:c r="Q12" s="467"/>
      <x:c r="R12" s="467">
        <x:f>P12</x:f>
        <x:v>2133371.23</x:v>
      </x:c>
      <x:c r="S12" s="467"/>
      <x:c r="T12" s="467">
        <x:f t="shared" si="1"/>
        <x:v>2133371.23</x:v>
      </x:c>
    </x:row>
    <x:row r="13" spans="1:20">
      <x:c r="A13" s="466">
        <x:f t="shared" si="2"/>
        <x:v>5</x:v>
      </x:c>
      <x:c r="B13" s="824" t="s">
        <x:v>1129</x:v>
      </x:c>
      <x:c r="C13" s="825">
        <x:v>29349767.219866797</x:v>
      </x:c>
      <x:c r="D13" s="825">
        <x:v>29353778.219866797</x:v>
      </x:c>
      <x:c r="E13" s="825">
        <x:v>29354725.219866797</x:v>
      </x:c>
      <x:c r="F13" s="825">
        <x:v>29721414.219866797</x:v>
      </x:c>
      <x:c r="G13" s="825">
        <x:v>29722634.219866797</x:v>
      </x:c>
      <x:c r="H13" s="825">
        <x:v>29723860.219866797</x:v>
      </x:c>
      <x:c r="I13" s="825">
        <x:v>29727946.219866797</x:v>
      </x:c>
      <x:c r="J13" s="825">
        <x:v>29728230.219866797</x:v>
      </x:c>
      <x:c r="K13" s="825">
        <x:v>29728517.219866797</x:v>
      </x:c>
      <x:c r="L13" s="825">
        <x:v>29728806.219866797</x:v>
      </x:c>
      <x:c r="M13" s="825">
        <x:v>29728806.219866797</x:v>
      </x:c>
      <x:c r="N13" s="825">
        <x:v>29728806.219866797</x:v>
      </x:c>
      <x:c r="O13" s="825">
        <x:v>29728806.219866797</x:v>
      </x:c>
      <x:c r="P13" s="467">
        <x:f t="shared" si="0"/>
        <x:v>29640469.066020653</x:v>
      </x:c>
      <x:c r="Q13" s="467"/>
      <x:c r="R13" s="467">
        <x:f>P13</x:f>
        <x:v>29640469.066020653</x:v>
      </x:c>
      <x:c r="S13" s="467"/>
      <x:c r="T13" s="467">
        <x:f t="shared" si="1"/>
        <x:v>29640469.066020653</x:v>
      </x:c>
    </x:row>
    <x:row r="14" spans="1:20">
      <x:c r="A14" s="466">
        <x:f t="shared" si="2"/>
        <x:v>6</x:v>
      </x:c>
      <x:c r="B14" s="826" t="s">
        <x:v>1130</x:v>
      </x:c>
      <x:c r="C14" s="825">
        <x:v>57000223.370000005</x:v>
      </x:c>
      <x:c r="D14" s="825">
        <x:v>57000223.370000005</x:v>
      </x:c>
      <x:c r="E14" s="825">
        <x:v>57000223.370000005</x:v>
      </x:c>
      <x:c r="F14" s="825">
        <x:v>57000223.370000005</x:v>
      </x:c>
      <x:c r="G14" s="825">
        <x:v>57000223.370000005</x:v>
      </x:c>
      <x:c r="H14" s="825">
        <x:v>57000223.370000005</x:v>
      </x:c>
      <x:c r="I14" s="825">
        <x:v>57000223.370000005</x:v>
      </x:c>
      <x:c r="J14" s="825">
        <x:v>57000223.370000005</x:v>
      </x:c>
      <x:c r="K14" s="825">
        <x:v>57000223.370000005</x:v>
      </x:c>
      <x:c r="L14" s="825">
        <x:v>57000223.370000005</x:v>
      </x:c>
      <x:c r="M14" s="825">
        <x:v>57000223.370000005</x:v>
      </x:c>
      <x:c r="N14" s="825">
        <x:v>57000223.370000005</x:v>
      </x:c>
      <x:c r="O14" s="825">
        <x:v>57000223.370000005</x:v>
      </x:c>
      <x:c r="P14" s="467">
        <x:f t="shared" si="0"/>
        <x:v>57000223.370000005</x:v>
      </x:c>
      <x:c r="Q14" s="467"/>
      <x:c r="R14" s="467">
        <x:f>P14</x:f>
        <x:v>57000223.370000005</x:v>
      </x:c>
      <x:c r="S14" s="467"/>
      <x:c r="T14" s="467">
        <x:f t="shared" si="1"/>
        <x:v>57000223.370000005</x:v>
      </x:c>
    </x:row>
    <x:row r="15" spans="1:20">
      <x:c r="A15" s="466">
        <x:f t="shared" si="2"/>
        <x:v>7</x:v>
      </x:c>
      <x:c r="B15" s="824" t="s">
        <x:v>1131</x:v>
      </x:c>
      <x:c r="C15" s="825">
        <x:v>22584311.75</x:v>
      </x:c>
      <x:c r="D15" s="825">
        <x:v>22584311.75</x:v>
      </x:c>
      <x:c r="E15" s="825">
        <x:v>22584311.75</x:v>
      </x:c>
      <x:c r="F15" s="825">
        <x:v>22584311.75</x:v>
      </x:c>
      <x:c r="G15" s="825">
        <x:v>22584311.75</x:v>
      </x:c>
      <x:c r="H15" s="825">
        <x:v>22584311.75</x:v>
      </x:c>
      <x:c r="I15" s="825">
        <x:v>22584311.75</x:v>
      </x:c>
      <x:c r="J15" s="825">
        <x:v>22584311.75</x:v>
      </x:c>
      <x:c r="K15" s="825">
        <x:v>22584311.75</x:v>
      </x:c>
      <x:c r="L15" s="825">
        <x:v>22584311.75</x:v>
      </x:c>
      <x:c r="M15" s="825">
        <x:v>22584311.75</x:v>
      </x:c>
      <x:c r="N15" s="825">
        <x:v>22584311.75</x:v>
      </x:c>
      <x:c r="O15" s="825">
        <x:v>22584311.75</x:v>
      </x:c>
      <x:c r="P15" s="467">
        <x:f t="shared" si="0"/>
        <x:v>22584311.75</x:v>
      </x:c>
      <x:c r="Q15" s="467"/>
      <x:c r="R15" s="467">
        <x:f>P15</x:f>
        <x:v>22584311.75</x:v>
      </x:c>
      <x:c r="S15" s="467"/>
      <x:c r="T15" s="467">
        <x:f t="shared" si="1"/>
        <x:v>22584311.75</x:v>
      </x:c>
    </x:row>
    <x:row r="16" spans="1:20">
      <x:c r="A16" s="466">
        <x:f t="shared" si="2"/>
        <x:v>8</x:v>
      </x:c>
      <x:c r="B16" s="824" t="s">
        <x:v>1132</x:v>
      </x:c>
      <x:c r="C16" s="825">
        <x:v>22326171.010000002</x:v>
      </x:c>
      <x:c r="D16" s="825">
        <x:v>22326171.010000002</x:v>
      </x:c>
      <x:c r="E16" s="825">
        <x:v>22326171.010000002</x:v>
      </x:c>
      <x:c r="F16" s="825">
        <x:v>22326171.010000002</x:v>
      </x:c>
      <x:c r="G16" s="825">
        <x:v>22326171.010000002</x:v>
      </x:c>
      <x:c r="H16" s="825">
        <x:v>22326171.010000002</x:v>
      </x:c>
      <x:c r="I16" s="825">
        <x:v>22326171.010000002</x:v>
      </x:c>
      <x:c r="J16" s="825">
        <x:v>22326171.010000002</x:v>
      </x:c>
      <x:c r="K16" s="825">
        <x:v>22326171.010000002</x:v>
      </x:c>
      <x:c r="L16" s="825">
        <x:v>22326171.010000002</x:v>
      </x:c>
      <x:c r="M16" s="825">
        <x:v>22326171.010000002</x:v>
      </x:c>
      <x:c r="N16" s="825">
        <x:v>22326171.010000002</x:v>
      </x:c>
      <x:c r="O16" s="825">
        <x:v>22326171.010000002</x:v>
      </x:c>
      <x:c r="P16" s="467">
        <x:f t="shared" ref="P16:P18" si="3">AVERAGE(C16:O16)</x:f>
        <x:v>22326171.009999998</x:v>
      </x:c>
      <x:c r="Q16" s="467">
        <x:f>P16</x:f>
        <x:v>22326171.009999998</x:v>
      </x:c>
      <x:c r="R16" s="467"/>
      <x:c r="S16" s="467"/>
      <x:c r="T16" s="467">
        <x:f t="shared" ref="T16" si="4">SUM(Q16:S16)</x:f>
        <x:v>22326171.009999998</x:v>
      </x:c>
    </x:row>
    <x:row r="17" spans="1:20">
      <x:c r="A17" s="466">
        <x:f t="shared" si="2"/>
        <x:v>9</x:v>
      </x:c>
      <x:c r="B17" s="824" t="s">
        <x:v>1133</x:v>
      </x:c>
      <x:c r="C17" s="825">
        <x:v>1193292.3201332004</x:v>
      </x:c>
      <x:c r="D17" s="825">
        <x:v>1193292.3201332004</x:v>
      </x:c>
      <x:c r="E17" s="825">
        <x:v>1193292.3201332004</x:v>
      </x:c>
      <x:c r="F17" s="825">
        <x:v>1193292.3201332004</x:v>
      </x:c>
      <x:c r="G17" s="825">
        <x:v>1193292.3201332004</x:v>
      </x:c>
      <x:c r="H17" s="825">
        <x:v>1193292.3201332004</x:v>
      </x:c>
      <x:c r="I17" s="825">
        <x:v>1193292.3201332004</x:v>
      </x:c>
      <x:c r="J17" s="825">
        <x:v>1193292.3201332004</x:v>
      </x:c>
      <x:c r="K17" s="825">
        <x:v>1193292.3201332004</x:v>
      </x:c>
      <x:c r="L17" s="825">
        <x:v>1193292.3201332004</x:v>
      </x:c>
      <x:c r="M17" s="825">
        <x:v>1193292.3201332004</x:v>
      </x:c>
      <x:c r="N17" s="825">
        <x:v>1193292.3201332004</x:v>
      </x:c>
      <x:c r="O17" s="825">
        <x:v>1193292.3201332004</x:v>
      </x:c>
      <x:c r="P17" s="467">
        <x:f t="shared" si="3"/>
        <x:v>1193292.3201332001</x:v>
      </x:c>
      <x:c r="Q17" s="467">
        <x:f>P17</x:f>
        <x:v>1193292.3201332001</x:v>
      </x:c>
      <x:c r="R17" s="467"/>
      <x:c r="S17" s="467"/>
      <x:c r="T17" s="467">
        <x:f t="shared" si="1"/>
        <x:v>1193292.3201332001</x:v>
      </x:c>
    </x:row>
    <x:row r="18" spans="1:20">
      <x:c r="A18" s="466">
        <x:f t="shared" si="2"/>
        <x:v>10</x:v>
      </x:c>
      <x:c r="B18" s="824" t="s">
        <x:v>1134</x:v>
      </x:c>
      <x:c r="C18" s="825">
        <x:v>0</x:v>
      </x:c>
      <x:c r="D18" s="825">
        <x:v>0</x:v>
      </x:c>
      <x:c r="E18" s="825">
        <x:v>91482691.932099998</x:v>
      </x:c>
      <x:c r="F18" s="825">
        <x:v>93950539.402999997</x:v>
      </x:c>
      <x:c r="G18" s="825">
        <x:v>95210518.175499991</x:v>
      </x:c>
      <x:c r="H18" s="825">
        <x:v>96024594.512699991</x:v>
      </x:c>
      <x:c r="I18" s="825">
        <x:v>96556569.309199989</x:v>
      </x:c>
      <x:c r="J18" s="825">
        <x:v>96841904.217799991</x:v>
      </x:c>
      <x:c r="K18" s="825">
        <x:v>96942836.377799988</x:v>
      </x:c>
      <x:c r="L18" s="825">
        <x:v>97042531.503399983</x:v>
      </x:c>
      <x:c r="M18" s="825">
        <x:v>97144414.51819998</x:v>
      </x:c>
      <x:c r="N18" s="825">
        <x:v>97243027.238699988</x:v>
      </x:c>
      <x:c r="O18" s="825">
        <x:v>97342877.762899995</x:v>
      </x:c>
      <x:c r="P18" s="467">
        <x:f t="shared" si="3"/>
        <x:v>81214038.842407688</x:v>
      </x:c>
      <x:c r="Q18" s="467"/>
      <x:c r="R18" s="467">
        <x:f>P18</x:f>
        <x:v>81214038.842407688</x:v>
      </x:c>
      <x:c r="S18" s="467"/>
      <x:c r="T18" s="467">
        <x:f t="shared" si="1"/>
        <x:v>81214038.842407688</x:v>
      </x:c>
    </x:row>
    <x:row r="19" spans="1:20">
      <x:c r="A19" s="466">
        <x:f t="shared" si="2"/>
        <x:v>11</x:v>
      </x:c>
      <x:c r="B19" s="827"/>
      <x:c r="C19" s="827"/>
      <x:c r="D19" s="827"/>
      <x:c r="E19" s="827"/>
      <x:c r="F19" s="827"/>
      <x:c r="G19" s="827"/>
      <x:c r="H19" s="827"/>
      <x:c r="I19" s="826"/>
      <x:c r="J19" s="826"/>
      <x:c r="K19" s="826"/>
      <x:c r="L19" s="826"/>
      <x:c r="M19" s="826"/>
      <x:c r="N19" s="826"/>
      <x:c r="O19" s="826"/>
      <x:c r="P19" s="467"/>
      <x:c r="Q19" s="467"/>
      <x:c r="R19" s="467"/>
      <x:c r="S19" s="467"/>
      <x:c r="T19" s="467">
        <x:f t="shared" si="1"/>
        <x:v>0</x:v>
      </x:c>
    </x:row>
    <x:row r="20" spans="1:20">
      <x:c r="A20" s="466">
        <x:f t="shared" si="2"/>
        <x:v>12</x:v>
      </x:c>
      <x:c r="B20" s="827"/>
      <x:c r="C20" s="827"/>
      <x:c r="D20" s="827"/>
      <x:c r="E20" s="827"/>
      <x:c r="F20" s="827"/>
      <x:c r="G20" s="827"/>
      <x:c r="H20" s="827"/>
      <x:c r="I20" s="826"/>
      <x:c r="J20" s="826"/>
      <x:c r="K20" s="826"/>
      <x:c r="L20" s="826"/>
      <x:c r="M20" s="826"/>
      <x:c r="N20" s="826"/>
      <x:c r="O20" s="826"/>
      <x:c r="P20" s="467"/>
      <x:c r="Q20" s="467"/>
      <x:c r="R20" s="467"/>
      <x:c r="S20" s="467"/>
      <x:c r="T20" s="467">
        <x:f t="shared" si="1"/>
        <x:v>0</x:v>
      </x:c>
    </x:row>
    <x:row r="21" spans="1:20">
      <x:c r="A21" s="466">
        <x:f t="shared" si="2"/>
        <x:v>13</x:v>
      </x:c>
      <x:c r="B21" s="827"/>
      <x:c r="C21" s="827"/>
      <x:c r="D21" s="827"/>
      <x:c r="E21" s="827"/>
      <x:c r="F21" s="827"/>
      <x:c r="G21" s="827"/>
      <x:c r="H21" s="827"/>
      <x:c r="I21" s="826"/>
      <x:c r="J21" s="826"/>
      <x:c r="K21" s="826"/>
      <x:c r="L21" s="826"/>
      <x:c r="M21" s="826"/>
      <x:c r="N21" s="826"/>
      <x:c r="O21" s="826"/>
      <x:c r="P21" s="467"/>
      <x:c r="Q21" s="467"/>
      <x:c r="R21" s="467"/>
      <x:c r="S21" s="467"/>
      <x:c r="T21" s="467">
        <x:f t="shared" si="1"/>
        <x:v>0</x:v>
      </x:c>
    </x:row>
    <x:row r="22" spans="1:20">
      <x:c r="A22" s="466">
        <x:f t="shared" si="2"/>
        <x:v>14</x:v>
      </x:c>
      <x:c r="B22" s="826"/>
      <x:c r="C22" s="826"/>
      <x:c r="D22" s="826"/>
      <x:c r="E22" s="826"/>
      <x:c r="F22" s="826"/>
      <x:c r="G22" s="826"/>
      <x:c r="H22" s="826"/>
      <x:c r="I22" s="826"/>
      <x:c r="J22" s="826"/>
      <x:c r="K22" s="826"/>
      <x:c r="L22" s="826"/>
      <x:c r="M22" s="826"/>
      <x:c r="N22" s="826"/>
      <x:c r="O22" s="826"/>
      <x:c r="Q22" s="467"/>
      <x:c r="R22" s="467"/>
      <x:c r="S22" s="467"/>
      <x:c r="T22" s="467">
        <x:f t="shared" si="1"/>
        <x:v>0</x:v>
      </x:c>
    </x:row>
    <x:row r="23" spans="1:20">
      <x:c r="A23" s="466">
        <x:f t="shared" si="2"/>
        <x:v>15</x:v>
      </x:c>
      <x:c r="B23" s="827"/>
      <x:c r="C23" s="827"/>
      <x:c r="D23" s="827"/>
      <x:c r="E23" s="827"/>
      <x:c r="F23" s="827"/>
      <x:c r="G23" s="827"/>
      <x:c r="H23" s="827"/>
      <x:c r="I23" s="826"/>
      <x:c r="J23" s="826"/>
      <x:c r="K23" s="826"/>
      <x:c r="L23" s="826"/>
      <x:c r="M23" s="826"/>
      <x:c r="N23" s="826"/>
      <x:c r="O23" s="826"/>
      <x:c r="Q23" s="467"/>
      <x:c r="R23" s="467"/>
      <x:c r="S23" s="467"/>
      <x:c r="T23" s="467">
        <x:f t="shared" si="1"/>
        <x:v>0</x:v>
      </x:c>
    </x:row>
    <x:row r="24" spans="1:20">
      <x:c r="A24" s="466">
        <x:f t="shared" si="2"/>
        <x:v>16</x:v>
      </x:c>
      <x:c r="B24" s="826"/>
      <x:c r="C24" s="826"/>
      <x:c r="D24" s="826"/>
      <x:c r="E24" s="826"/>
      <x:c r="F24" s="826"/>
      <x:c r="G24" s="826"/>
      <x:c r="H24" s="826"/>
      <x:c r="I24" s="826"/>
      <x:c r="J24" s="826"/>
      <x:c r="K24" s="826"/>
      <x:c r="L24" s="826"/>
      <x:c r="M24" s="826"/>
      <x:c r="N24" s="826"/>
      <x:c r="O24" s="826"/>
      <x:c r="Q24" s="467"/>
      <x:c r="R24" s="467"/>
      <x:c r="S24" s="467"/>
      <x:c r="T24" s="467">
        <x:f t="shared" si="1"/>
        <x:v>0</x:v>
      </x:c>
    </x:row>
    <x:row r="25" spans="1:20">
      <x:c r="A25" s="466">
        <x:f t="shared" si="2"/>
        <x:v>17</x:v>
      </x:c>
      <x:c r="B25" s="826"/>
      <x:c r="C25" s="826"/>
      <x:c r="D25" s="826"/>
      <x:c r="E25" s="826"/>
      <x:c r="F25" s="826"/>
      <x:c r="G25" s="826"/>
      <x:c r="H25" s="826"/>
      <x:c r="I25" s="826"/>
      <x:c r="J25" s="826"/>
      <x:c r="K25" s="826"/>
      <x:c r="L25" s="826"/>
      <x:c r="M25" s="826"/>
      <x:c r="N25" s="826"/>
      <x:c r="O25" s="826"/>
      <x:c r="Q25" s="467"/>
      <x:c r="R25" s="467"/>
      <x:c r="S25" s="467"/>
      <x:c r="T25" s="467">
        <x:f t="shared" si="1"/>
        <x:v>0</x:v>
      </x:c>
    </x:row>
    <x:row r="26" spans="1:20">
      <x:c r="A26" s="466">
        <x:f t="shared" si="2"/>
        <x:v>18</x:v>
      </x:c>
      <x:c r="B26" s="826"/>
      <x:c r="C26" s="826"/>
      <x:c r="D26" s="826"/>
      <x:c r="E26" s="826"/>
      <x:c r="F26" s="826"/>
      <x:c r="G26" s="826"/>
      <x:c r="H26" s="826"/>
      <x:c r="I26" s="826"/>
      <x:c r="J26" s="826"/>
      <x:c r="K26" s="826"/>
      <x:c r="L26" s="826"/>
      <x:c r="M26" s="826"/>
      <x:c r="N26" s="826"/>
      <x:c r="O26" s="826"/>
      <x:c r="Q26" s="467"/>
      <x:c r="R26" s="467"/>
      <x:c r="S26" s="467"/>
      <x:c r="T26" s="467">
        <x:f t="shared" si="1"/>
        <x:v>0</x:v>
      </x:c>
    </x:row>
    <x:row r="27" spans="1:20">
      <x:c r="A27" s="466">
        <x:f t="shared" si="2"/>
        <x:v>19</x:v>
      </x:c>
      <x:c r="B27" s="322" t="s">
        <x:v>23</x:v>
      </x:c>
      <x:c r="C27" s="467">
        <x:f>SUM(C9:C26)</x:f>
        <x:v>163484636.91</x:v>
      </x:c>
      <x:c r="D27" s="467">
        <x:f t="shared" ref="D27:O27" si="5">SUM(D9:D26)</x:f>
        <x:v>163591136.91</x:v>
      </x:c>
      <x:c r="E27" s="467">
        <x:f t="shared" si="5"/>
        <x:v>255562441.84209999</x:v>
      </x:c>
      <x:c r="F27" s="467">
        <x:f t="shared" si="5"/>
        <x:v>258480286.31299999</x:v>
      </x:c>
      <x:c r="G27" s="467">
        <x:f t="shared" si="5"/>
        <x:v>259828617.0855</x:v>
      </x:c>
      <x:c r="H27" s="467">
        <x:f t="shared" si="5"/>
        <x:v>261440742.42269999</x:v>
      </x:c>
      <x:c r="I27" s="467">
        <x:f t="shared" si="5"/>
        <x:v>303471613.21920002</x:v>
      </x:c>
      <x:c r="J27" s="467">
        <x:f t="shared" si="5"/>
        <x:v>303848569.12779999</x:v>
      </x:c>
      <x:c r="K27" s="467">
        <x:f t="shared" si="5"/>
        <x:v>304805101.28779995</x:v>
      </x:c>
      <x:c r="L27" s="467">
        <x:f t="shared" si="5"/>
        <x:v>305748938.41339999</x:v>
      </x:c>
      <x:c r="M27" s="467">
        <x:f t="shared" si="5"/>
        <x:v>308365368.42820001</x:v>
      </x:c>
      <x:c r="N27" s="467">
        <x:f>SUM(N9:N26)</x:f>
        <x:v>308666393.1487</x:v>
      </x:c>
      <x:c r="O27" s="467">
        <x:f t="shared" si="5"/>
        <x:v>312047232.67289996</x:v>
      </x:c>
      <x:c r="P27" s="467">
        <x:f>AVERAGE(C27:O27)</x:f>
        <x:v>269949313.6754846</x:v>
      </x:c>
      <x:c r="Q27" s="467">
        <x:f>SUM(Q9:Q26)</x:f>
        <x:v>23787967.690133199</x:v>
      </x:c>
      <x:c r="R27" s="467">
        <x:f>SUM(R9:R26)</x:f>
        <x:v>192602248.07842833</x:v>
      </x:c>
      <x:c r="S27" s="467">
        <x:f>SUM(S9:S26)</x:f>
        <x:v>53559097.906923071</x:v>
      </x:c>
      <x:c r="T27" s="467">
        <x:f t="shared" si="1"/>
        <x:v>269949313.6754846</x:v>
      </x:c>
    </x:row>
    <x:row r="28" spans="1:20">
      <x:c r="A28" s="466">
        <x:f t="shared" si="2"/>
        <x:v>20</x:v>
      </x:c>
      <x:c r="B28" s="322"/>
      <x:c r="C28" s="467"/>
      <x:c r="D28" s="467"/>
      <x:c r="E28" s="467"/>
      <x:c r="F28" s="467"/>
      <x:c r="G28" s="467"/>
      <x:c r="H28" s="467"/>
      <x:c r="I28" s="467"/>
      <x:c r="J28" s="467"/>
      <x:c r="K28" s="467"/>
      <x:c r="L28" s="467"/>
      <x:c r="M28" s="467"/>
      <x:c r="N28" s="467"/>
      <x:c r="O28" s="467"/>
      <x:c r="P28" s="468" t="s">
        <x:v>771</x:v>
      </x:c>
      <x:c r="Q28" s="469">
        <x:v>1</x:v>
      </x:c>
      <x:c r="R28" s="469">
        <x:v>0</x:v>
      </x:c>
      <x:c r="S28" s="469">
        <x:f>'Attachment H-7'!I201</x:f>
        <x:v>0.12354532078352053</x:v>
      </x:c>
      <x:c r="T28" s="467"/>
    </x:row>
    <x:row r="29" spans="1:20">
      <x:c r="A29" s="466">
        <x:f t="shared" si="2"/>
        <x:v>21</x:v>
      </x:c>
      <x:c r="B29" s="322"/>
      <x:c r="C29" s="467"/>
      <x:c r="D29" s="467"/>
      <x:c r="E29" s="467"/>
      <x:c r="F29" s="467"/>
      <x:c r="G29" s="467"/>
      <x:c r="H29" s="467"/>
      <x:c r="I29" s="467"/>
      <x:c r="J29" s="467"/>
      <x:c r="K29" s="467"/>
      <x:c r="L29" s="467"/>
      <x:c r="M29" s="467"/>
      <x:c r="N29" s="467"/>
      <x:c r="O29" s="467"/>
      <x:c r="P29" s="468" t="s">
        <x:v>1135</x:v>
      </x:c>
      <x:c r="Q29" s="467">
        <x:f>Q27*Q28</x:f>
        <x:v>23787967.690133199</x:v>
      </x:c>
      <x:c r="R29" s="467">
        <x:f t="shared" ref="R29:S29" si="6">R27*R28</x:f>
        <x:v>0</x:v>
      </x:c>
      <x:c r="S29" s="467">
        <x:f t="shared" si="6"/>
        <x:v>6616975.9317867933</x:v>
      </x:c>
      <x:c r="T29" s="467">
        <x:f>SUM(Q29:S29)</x:f>
        <x:v>30404943.621919993</x:v>
      </x:c>
    </x:row>
    <x:row r="30" spans="1:20">
      <x:c r="A30" s="466"/>
    </x:row>
    <x:row r="31" spans="1:20">
      <x:c r="B31" s="322" t="s">
        <x:v>638</x:v>
      </x:c>
      <x:c r="C31" s="322" t="s">
        <x:v>639</x:v>
      </x:c>
      <x:c r="D31" s="322" t="s">
        <x:v>640</x:v>
      </x:c>
      <x:c r="E31" s="322" t="s">
        <x:v>641</x:v>
      </x:c>
      <x:c r="F31" s="322" t="s">
        <x:v>663</x:v>
      </x:c>
      <x:c r="G31" s="322" t="s">
        <x:v>664</x:v>
      </x:c>
      <x:c r="H31" s="322" t="s">
        <x:v>665</x:v>
      </x:c>
      <x:c r="I31" s="322" t="s">
        <x:v>702</x:v>
      </x:c>
      <x:c r="J31" s="322" t="s">
        <x:v>703</x:v>
      </x:c>
      <x:c r="K31" s="322" t="s">
        <x:v>841</x:v>
      </x:c>
      <x:c r="L31" s="322" t="s">
        <x:v>842</x:v>
      </x:c>
      <x:c r="M31" s="322" t="s">
        <x:v>843</x:v>
      </x:c>
      <x:c r="N31" s="322" t="s">
        <x:v>1113</x:v>
      </x:c>
      <x:c r="O31" s="322" t="s">
        <x:v>1114</x:v>
      </x:c>
      <x:c r="P31" s="322" t="s">
        <x:v>1115</x:v>
      </x:c>
      <x:c r="Q31" s="322" t="s">
        <x:v>1116</x:v>
      </x:c>
      <x:c r="R31" s="322" t="s">
        <x:v>1117</x:v>
      </x:c>
      <x:c r="S31" s="322" t="s">
        <x:v>1118</x:v>
      </x:c>
      <x:c r="T31" s="322" t="s">
        <x:v>1119</x:v>
      </x:c>
    </x:row>
    <x:row r="32" spans="1:20">
      <x:c r="B32" s="329" t="s">
        <x:v>654</x:v>
      </x:c>
      <x:c r="C32" s="462" t="s">
        <x:v>679</x:v>
      </x:c>
      <x:c r="D32" s="322" t="s">
        <x:v>680</x:v>
      </x:c>
      <x:c r="E32" s="322" t="s">
        <x:v>681</x:v>
      </x:c>
      <x:c r="F32" s="322" t="s">
        <x:v>871</x:v>
      </x:c>
      <x:c r="G32" s="322" t="s">
        <x:v>683</x:v>
      </x:c>
      <x:c r="H32" s="322" t="s">
        <x:v>684</x:v>
      </x:c>
      <x:c r="I32" s="322" t="s">
        <x:v>685</x:v>
      </x:c>
      <x:c r="J32" s="322" t="s">
        <x:v>686</x:v>
      </x:c>
      <x:c r="K32" s="322" t="s">
        <x:v>872</x:v>
      </x:c>
      <x:c r="L32" s="322" t="s">
        <x:v>688</x:v>
      </x:c>
      <x:c r="M32" s="322" t="s">
        <x:v>689</x:v>
      </x:c>
      <x:c r="N32" s="322" t="s">
        <x:v>690</x:v>
      </x:c>
      <x:c r="O32" s="322" t="s">
        <x:v>1121</x:v>
      </x:c>
      <x:c r="P32" s="322" t="s">
        <x:v>876</x:v>
      </x:c>
      <x:c r="Q32" s="460" t="s">
        <x:v>48</x:v>
      </x:c>
      <x:c r="R32" s="460" t="s">
        <x:v>1027</x:v>
      </x:c>
      <x:c r="S32" s="460" t="s">
        <x:v>1122</x:v>
      </x:c>
      <x:c r="T32" s="463" t="s">
        <x:v>23</x:v>
      </x:c>
    </x:row>
    <x:row r="33" spans="1:20">
      <x:c r="B33" s="329"/>
      <x:c r="C33" s="462"/>
      <x:c r="D33" s="322"/>
      <x:c r="E33" s="322"/>
      <x:c r="F33" s="322"/>
      <x:c r="G33" s="322"/>
      <x:c r="H33" s="322"/>
      <x:c r="I33" s="322"/>
      <x:c r="J33" s="322"/>
      <x:c r="K33" s="322"/>
      <x:c r="L33" s="322"/>
      <x:c r="M33" s="322"/>
      <x:c r="N33" s="322"/>
      <x:c r="O33" s="322"/>
      <x:c r="P33" s="464" t="s">
        <x:v>1123</x:v>
      </x:c>
      <x:c r="T33" s="465" t="s">
        <x:v>1124</x:v>
      </x:c>
    </x:row>
    <x:row r="34" spans="1:20">
      <x:c r="A34" s="466">
        <x:f>A29+1</x:f>
        <x:v>22</x:v>
      </x:c>
      <x:c r="B34" s="824" t="s">
        <x:v>1125</x:v>
      </x:c>
      <x:c r="C34" s="825">
        <x:v>12718123.940000001</x:v>
      </x:c>
      <x:c r="D34" s="825">
        <x:v>13185932.091422169</x:v>
      </x:c>
      <x:c r="E34" s="825">
        <x:v>13658658.221177669</x:v>
      </x:c>
      <x:c r="F34" s="825">
        <x:v>14136142.447599838</x:v>
      </x:c>
      <x:c r="G34" s="825">
        <x:v>14615047.047355339</x:v>
      </x:c>
      <x:c r="H34" s="825">
        <x:v>15101317.888777507</x:v>
      </x:c>
      <x:c r="I34" s="825">
        <x:v>15762541.038151229</x:v>
      </x:c>
      <x:c r="J34" s="825">
        <x:v>16592837.375476504</x:v>
      </x:c>
      <x:c r="K34" s="825">
        <x:v>17427968.202801779</x:v>
      </x:c>
      <x:c r="L34" s="825">
        <x:v>18274204.436793718</x:v>
      </x:c>
      <x:c r="M34" s="825">
        <x:v>19148427.355285659</x:v>
      </x:c>
      <x:c r="N34" s="825">
        <x:v>20045291.576610934</x:v>
      </x:c>
      <x:c r="O34" s="825">
        <x:v>20969659.992680732</x:v>
      </x:c>
      <x:c r="P34" s="467">
        <x:f>AVERAGE(C34:O34)</x:f>
        <x:v>16279703.970317928</x:v>
      </x:c>
      <x:c r="Q34" s="467"/>
      <x:c r="R34" s="467"/>
      <x:c r="S34" s="467">
        <x:f>P34</x:f>
        <x:v>16279703.970317928</x:v>
      </x:c>
      <x:c r="T34" s="467">
        <x:f>SUM(Q34:S34)</x:f>
        <x:v>16279703.970317928</x:v>
      </x:c>
    </x:row>
    <x:row r="35" spans="1:20">
      <x:c r="A35" s="466">
        <x:f>A34+1</x:f>
        <x:v>23</x:v>
      </x:c>
      <x:c r="B35" s="824" t="s">
        <x:v>1126</x:v>
      </x:c>
      <x:c r="C35" s="825">
        <x:v>268504.36</x:v>
      </x:c>
      <x:c r="D35" s="825">
        <x:v>268504.36</x:v>
      </x:c>
      <x:c r="E35" s="825">
        <x:v>268504.36</x:v>
      </x:c>
      <x:c r="F35" s="825">
        <x:v>268504.36</x:v>
      </x:c>
      <x:c r="G35" s="825">
        <x:v>268504.36</x:v>
      </x:c>
      <x:c r="H35" s="825">
        <x:v>268504.36</x:v>
      </x:c>
      <x:c r="I35" s="825">
        <x:v>268504.36</x:v>
      </x:c>
      <x:c r="J35" s="825">
        <x:v>268504.36</x:v>
      </x:c>
      <x:c r="K35" s="825">
        <x:v>268504.36</x:v>
      </x:c>
      <x:c r="L35" s="825">
        <x:v>268504.36</x:v>
      </x:c>
      <x:c r="M35" s="825">
        <x:v>268504.36</x:v>
      </x:c>
      <x:c r="N35" s="825">
        <x:v>268504.36</x:v>
      </x:c>
      <x:c r="O35" s="825">
        <x:v>268504.36</x:v>
      </x:c>
      <x:c r="P35" s="467">
        <x:f t="shared" ref="P35:P39" si="7">AVERAGE(C35:O35)</x:f>
        <x:v>268504.35999999993</x:v>
      </x:c>
      <x:c r="Q35" s="467">
        <x:f>P35</x:f>
        <x:v>268504.35999999993</x:v>
      </x:c>
      <x:c r="R35" s="467"/>
      <x:c r="S35" s="467"/>
      <x:c r="T35" s="467">
        <x:f t="shared" ref="T35:T52" si="8">SUM(Q35:S35)</x:f>
        <x:v>268504.35999999993</x:v>
      </x:c>
    </x:row>
    <x:row r="36" spans="1:20">
      <x:c r="A36" s="466">
        <x:f t="shared" ref="A36:A54" si="9">A35+1</x:f>
        <x:v>24</x:v>
      </x:c>
      <x:c r="B36" s="824" t="s">
        <x:v>1127</x:v>
      </x:c>
      <x:c r="C36" s="825">
        <x:v>29833.82</x:v>
      </x:c>
      <x:c r="D36" s="825">
        <x:v>29833.82</x:v>
      </x:c>
      <x:c r="E36" s="825">
        <x:v>29833.82</x:v>
      </x:c>
      <x:c r="F36" s="825">
        <x:v>29833.82</x:v>
      </x:c>
      <x:c r="G36" s="825">
        <x:v>29833.82</x:v>
      </x:c>
      <x:c r="H36" s="825">
        <x:v>29833.82</x:v>
      </x:c>
      <x:c r="I36" s="825">
        <x:v>29833.82</x:v>
      </x:c>
      <x:c r="J36" s="825">
        <x:v>29833.82</x:v>
      </x:c>
      <x:c r="K36" s="825">
        <x:v>29833.82</x:v>
      </x:c>
      <x:c r="L36" s="825">
        <x:v>29833.82</x:v>
      </x:c>
      <x:c r="M36" s="825">
        <x:v>29833.82</x:v>
      </x:c>
      <x:c r="N36" s="825">
        <x:v>29833.82</x:v>
      </x:c>
      <x:c r="O36" s="825">
        <x:v>29833.82</x:v>
      </x:c>
      <x:c r="P36" s="467">
        <x:f t="shared" si="7"/>
        <x:v>29833.820000000003</x:v>
      </x:c>
      <x:c r="Q36" s="467"/>
      <x:c r="R36" s="467">
        <x:f>P36</x:f>
        <x:v>29833.820000000003</x:v>
      </x:c>
      <x:c r="S36" s="467"/>
      <x:c r="T36" s="467">
        <x:f t="shared" si="8"/>
        <x:v>29833.820000000003</x:v>
      </x:c>
    </x:row>
    <x:row r="37" spans="1:20">
      <x:c r="A37" s="466">
        <x:f t="shared" si="9"/>
        <x:v>25</x:v>
      </x:c>
      <x:c r="B37" s="824" t="s">
        <x:v>1128</x:v>
      </x:c>
      <x:c r="C37" s="825">
        <x:v>1612595.45</x:v>
      </x:c>
      <x:c r="D37" s="825">
        <x:v>1612595.45</x:v>
      </x:c>
      <x:c r="E37" s="825">
        <x:v>1612595.45</x:v>
      </x:c>
      <x:c r="F37" s="825">
        <x:v>1612595.45</x:v>
      </x:c>
      <x:c r="G37" s="825">
        <x:v>1612595.45</x:v>
      </x:c>
      <x:c r="H37" s="825">
        <x:v>1612595.45</x:v>
      </x:c>
      <x:c r="I37" s="825">
        <x:v>1612595.45</x:v>
      </x:c>
      <x:c r="J37" s="825">
        <x:v>1612595.45</x:v>
      </x:c>
      <x:c r="K37" s="825">
        <x:v>1612595.45</x:v>
      </x:c>
      <x:c r="L37" s="825">
        <x:v>1612595.45</x:v>
      </x:c>
      <x:c r="M37" s="825">
        <x:v>1612595.45</x:v>
      </x:c>
      <x:c r="N37" s="825">
        <x:v>1612595.45</x:v>
      </x:c>
      <x:c r="O37" s="825">
        <x:v>1612595.45</x:v>
      </x:c>
      <x:c r="P37" s="467">
        <x:f t="shared" si="7"/>
        <x:v>1612595.4499999995</x:v>
      </x:c>
      <x:c r="Q37" s="467"/>
      <x:c r="R37" s="467">
        <x:f>P37</x:f>
        <x:v>1612595.4499999995</x:v>
      </x:c>
      <x:c r="S37" s="467"/>
      <x:c r="T37" s="467">
        <x:f t="shared" si="8"/>
        <x:v>1612595.4499999995</x:v>
      </x:c>
    </x:row>
    <x:row r="38" spans="1:20">
      <x:c r="A38" s="466">
        <x:f t="shared" si="9"/>
        <x:v>26</x:v>
      </x:c>
      <x:c r="B38" s="824" t="s">
        <x:v>1129</x:v>
      </x:c>
      <x:c r="C38" s="825">
        <x:v>24364475.249937285</x:v>
      </x:c>
      <x:c r="D38" s="825">
        <x:v>24538280.449099787</x:v>
      </x:c>
      <x:c r="E38" s="825">
        <x:v>24673899.87902062</x:v>
      </x:c>
      <x:c r="F38" s="825">
        <x:v>24811708.273231413</x:v>
      </x:c>
      <x:c r="G38" s="825">
        <x:v>24951707.257219665</x:v>
      </x:c>
      <x:c r="H38" s="825">
        <x:v>25091720.80509958</x:v>
      </x:c>
      <x:c r="I38" s="825">
        <x:v>25231765.98151283</x:v>
      </x:c>
      <x:c r="J38" s="825">
        <x:v>25371837.177634414</x:v>
      </x:c>
      <x:c r="K38" s="825">
        <x:v>25511911.773585163</x:v>
      </x:c>
      <x:c r="L38" s="825">
        <x:v>25651989.799135912</x:v>
      </x:c>
      <x:c r="M38" s="825">
        <x:v>25792069.54544083</x:v>
      </x:c>
      <x:c r="N38" s="825">
        <x:v>25932149.291745748</x:v>
      </x:c>
      <x:c r="O38" s="825">
        <x:v>26072229.038050666</x:v>
      </x:c>
      <x:c r="P38" s="467">
        <x:f t="shared" si="7"/>
        <x:v>25230441.886208758</x:v>
      </x:c>
      <x:c r="Q38" s="467"/>
      <x:c r="R38" s="467">
        <x:f>P38</x:f>
        <x:v>25230441.886208758</x:v>
      </x:c>
      <x:c r="S38" s="467"/>
      <x:c r="T38" s="467">
        <x:f t="shared" si="8"/>
        <x:v>25230441.886208758</x:v>
      </x:c>
    </x:row>
    <x:row r="39" spans="1:20">
      <x:c r="A39" s="466">
        <x:f t="shared" si="9"/>
        <x:v>27</x:v>
      </x:c>
      <x:c r="B39" s="824" t="s">
        <x:v>1130</x:v>
      </x:c>
      <x:c r="C39" s="825">
        <x:v>41509171.429999992</x:v>
      </x:c>
      <x:c r="D39" s="825">
        <x:v>42090065.479999989</x:v>
      </x:c>
      <x:c r="E39" s="825">
        <x:v>42670959.529999986</x:v>
      </x:c>
      <x:c r="F39" s="825">
        <x:v>43251853.569999985</x:v>
      </x:c>
      <x:c r="G39" s="825">
        <x:v>43832747.609999985</x:v>
      </x:c>
      <x:c r="H39" s="825">
        <x:v>44413641.649999984</x:v>
      </x:c>
      <x:c r="I39" s="825">
        <x:v>44994535.689999983</x:v>
      </x:c>
      <x:c r="J39" s="825">
        <x:v>45561822.959999986</x:v>
      </x:c>
      <x:c r="K39" s="825">
        <x:v>46083698.229999989</x:v>
      </x:c>
      <x:c r="L39" s="825">
        <x:v>46573768.279999986</x:v>
      </x:c>
      <x:c r="M39" s="825">
        <x:v>47063838.329999983</x:v>
      </x:c>
      <x:c r="N39" s="825">
        <x:v>47553908.37999998</x:v>
      </x:c>
      <x:c r="O39" s="825">
        <x:v>48043978.429999977</x:v>
      </x:c>
      <x:c r="P39" s="467">
        <x:f t="shared" si="7"/>
        <x:v>44895691.505384602</x:v>
      </x:c>
      <x:c r="Q39" s="467"/>
      <x:c r="R39" s="467">
        <x:f>P39</x:f>
        <x:v>44895691.505384602</x:v>
      </x:c>
      <x:c r="S39" s="467"/>
      <x:c r="T39" s="467">
        <x:f t="shared" si="8"/>
        <x:v>44895691.505384602</x:v>
      </x:c>
    </x:row>
    <x:row r="40" spans="1:20">
      <x:c r="A40" s="466">
        <x:f t="shared" si="9"/>
        <x:v>28</x:v>
      </x:c>
      <x:c r="B40" s="824" t="s">
        <x:v>1131</x:v>
      </x:c>
      <x:c r="C40" s="825">
        <x:v>15180841.959999999</x:v>
      </x:c>
      <x:c r="D40" s="825">
        <x:v>15212440.010000004</x:v>
      </x:c>
      <x:c r="E40" s="825">
        <x:v>15244038.060000004</x:v>
      </x:c>
      <x:c r="F40" s="825">
        <x:v>15275636.110000005</x:v>
      </x:c>
      <x:c r="G40" s="825">
        <x:v>15307234.160000006</x:v>
      </x:c>
      <x:c r="H40" s="825">
        <x:v>15338832.210000006</x:v>
      </x:c>
      <x:c r="I40" s="825">
        <x:v>15370430.260000007</x:v>
      </x:c>
      <x:c r="J40" s="825">
        <x:v>15402028.310000008</x:v>
      </x:c>
      <x:c r="K40" s="825">
        <x:v>15433626.360000009</x:v>
      </x:c>
      <x:c r="L40" s="825">
        <x:v>15465224.410000009</x:v>
      </x:c>
      <x:c r="M40" s="825">
        <x:v>15496822.46000001</x:v>
      </x:c>
      <x:c r="N40" s="825">
        <x:v>15528420.510000011</x:v>
      </x:c>
      <x:c r="O40" s="825">
        <x:v>15560018.560000012</x:v>
      </x:c>
      <x:c r="P40" s="467">
        <x:f t="shared" ref="P40:P41" si="10">AVERAGE(C40:O40)</x:f>
        <x:v>15370430.260000007</x:v>
      </x:c>
      <x:c r="Q40" s="467"/>
      <x:c r="R40" s="467">
        <x:f>P40</x:f>
        <x:v>15370430.260000007</x:v>
      </x:c>
      <x:c r="S40" s="467"/>
      <x:c r="T40" s="467">
        <x:f t="shared" si="8"/>
        <x:v>15370430.260000007</x:v>
      </x:c>
    </x:row>
    <x:row r="41" spans="1:20">
      <x:c r="A41" s="466">
        <x:f t="shared" si="9"/>
        <x:v>29</x:v>
      </x:c>
      <x:c r="B41" s="824" t="s">
        <x:v>1132</x:v>
      </x:c>
      <x:c r="C41" s="825">
        <x:v>13901828.140000001</x:v>
      </x:c>
      <x:c r="D41" s="825">
        <x:v>14265901.960000003</x:v>
      </x:c>
      <x:c r="E41" s="825">
        <x:v>14629975.780000003</x:v>
      </x:c>
      <x:c r="F41" s="825">
        <x:v>14994049.600000003</x:v>
      </x:c>
      <x:c r="G41" s="825">
        <x:v>15358123.430000003</x:v>
      </x:c>
      <x:c r="H41" s="825">
        <x:v>15722197.250000004</x:v>
      </x:c>
      <x:c r="I41" s="825">
        <x:v>16086271.070000004</x:v>
      </x:c>
      <x:c r="J41" s="825">
        <x:v>16450344.890000004</x:v>
      </x:c>
      <x:c r="K41" s="825">
        <x:v>16814418.710000005</x:v>
      </x:c>
      <x:c r="L41" s="825">
        <x:v>17178492.530000005</x:v>
      </x:c>
      <x:c r="M41" s="825">
        <x:v>17542566.350000005</x:v>
      </x:c>
      <x:c r="N41" s="825">
        <x:v>17906640.170000006</x:v>
      </x:c>
      <x:c r="O41" s="825">
        <x:v>18270713.990000006</x:v>
      </x:c>
      <x:c r="P41" s="467">
        <x:f t="shared" si="10"/>
        <x:v>16086271.06692308</x:v>
      </x:c>
      <x:c r="Q41" s="467">
        <x:f>P41</x:f>
        <x:v>16086271.06692308</x:v>
      </x:c>
      <x:c r="R41" s="467"/>
      <x:c r="S41" s="467"/>
      <x:c r="T41" s="467">
        <x:f t="shared" si="8"/>
        <x:v>16086271.06692308</x:v>
      </x:c>
    </x:row>
    <x:row r="42" spans="1:20">
      <x:c r="A42" s="466">
        <x:f t="shared" si="9"/>
        <x:v>30</x:v>
      </x:c>
      <x:c r="B42" s="824" t="s">
        <x:v>1133</x:v>
      </x:c>
      <x:c r="C42" s="825">
        <x:v>707676.6400627133</x:v>
      </x:c>
      <x:c r="D42" s="825">
        <x:v>721824.6130627133</x:v>
      </x:c>
      <x:c r="E42" s="825">
        <x:v>735972.58606271329</x:v>
      </x:c>
      <x:c r="F42" s="825">
        <x:v>750120.55906271329</x:v>
      </x:c>
      <x:c r="G42" s="825">
        <x:v>764268.53206271329</x:v>
      </x:c>
      <x:c r="H42" s="825">
        <x:v>778416.50506271329</x:v>
      </x:c>
      <x:c r="I42" s="825">
        <x:v>792564.47806271329</x:v>
      </x:c>
      <x:c r="J42" s="825">
        <x:v>806712.45106271328</x:v>
      </x:c>
      <x:c r="K42" s="825">
        <x:v>820860.42406271328</x:v>
      </x:c>
      <x:c r="L42" s="825">
        <x:v>835008.39706271328</x:v>
      </x:c>
      <x:c r="M42" s="825">
        <x:v>849156.37006271328</x:v>
      </x:c>
      <x:c r="N42" s="825">
        <x:v>863304.34306271328</x:v>
      </x:c>
      <x:c r="O42" s="825">
        <x:v>877452.31606271327</x:v>
      </x:c>
      <x:c r="P42" s="467">
        <x:f t="shared" ref="P42:P43" si="11">AVERAGE(C42:O42)</x:f>
        <x:v>792564.4780627134</x:v>
      </x:c>
      <x:c r="Q42" s="467">
        <x:f>P42</x:f>
        <x:v>792564.4780627134</x:v>
      </x:c>
      <x:c r="R42" s="467"/>
      <x:c r="S42" s="467"/>
      <x:c r="T42" s="467">
        <x:f t="shared" si="8"/>
        <x:v>792564.4780627134</x:v>
      </x:c>
    </x:row>
    <x:row r="43" spans="1:20">
      <x:c r="A43" s="466">
        <x:f t="shared" si="9"/>
        <x:v>31</x:v>
      </x:c>
      <x:c r="B43" s="824" t="s">
        <x:v>1134</x:v>
      </x:c>
      <x:c r="C43" s="825">
        <x:v>0</x:v>
      </x:c>
      <x:c r="D43" s="825">
        <x:v>0</x:v>
      </x:c>
      <x:c r="E43" s="825">
        <x:v>381177.88305041665</x:v>
      </x:c>
      <x:c r="F43" s="825">
        <x:v>1153816.3469466665</x:v>
      </x:c>
      <x:c r="G43" s="825">
        <x:v>1941987.4201904165</x:v>
      </x:c>
      <x:c r="H43" s="825">
        <x:v>2738800.3897245834</x:v>
      </x:c>
      <x:c r="I43" s="825">
        <x:v>3541221.9056491666</x:v>
      </x:c>
      <x:c r="J43" s="825">
        <x:v>4347048.878678333</x:v>
      </x:c>
      <x:c r="K43" s="825">
        <x:v>5154485.2978266664</x:v>
      </x:c>
      <x:c r="L43" s="825">
        <x:v>5962757.6639983328</x:v>
      </x:c>
      <x:c r="M43" s="825">
        <x:v>6771869.9390883325</x:v>
      </x:c>
      <x:c r="N43" s="825">
        <x:v>7581817.6130754156</x:v>
      </x:c>
      <x:c r="O43" s="825">
        <x:v>8392592.217248749</x:v>
      </x:c>
      <x:c r="P43" s="467">
        <x:f t="shared" si="11"/>
        <x:v>3689813.5042674681</x:v>
      </x:c>
      <x:c r="Q43" s="467"/>
      <x:c r="R43" s="467">
        <x:f>P43</x:f>
        <x:v>3689813.5042674681</x:v>
      </x:c>
      <x:c r="S43" s="467"/>
      <x:c r="T43" s="467">
        <x:f t="shared" si="8"/>
        <x:v>3689813.5042674681</x:v>
      </x:c>
    </x:row>
    <x:row r="44" spans="1:20">
      <x:c r="A44" s="466">
        <x:f t="shared" si="9"/>
        <x:v>32</x:v>
      </x:c>
      <x:c r="B44" s="827"/>
      <x:c r="C44" s="827"/>
      <x:c r="D44" s="827"/>
      <x:c r="E44" s="827"/>
      <x:c r="F44" s="827"/>
      <x:c r="G44" s="827"/>
      <x:c r="H44" s="827"/>
      <x:c r="I44" s="826"/>
      <x:c r="J44" s="826"/>
      <x:c r="K44" s="826"/>
      <x:c r="L44" s="826"/>
      <x:c r="M44" s="826"/>
      <x:c r="N44" s="826"/>
      <x:c r="O44" s="826"/>
      <x:c r="P44" s="467"/>
      <x:c r="Q44" s="467"/>
      <x:c r="R44" s="467"/>
      <x:c r="S44" s="467"/>
      <x:c r="T44" s="467">
        <x:f t="shared" si="8"/>
        <x:v>0</x:v>
      </x:c>
    </x:row>
    <x:row r="45" spans="1:20">
      <x:c r="A45" s="466">
        <x:f t="shared" si="9"/>
        <x:v>33</x:v>
      </x:c>
      <x:c r="B45" s="827"/>
      <x:c r="C45" s="827"/>
      <x:c r="D45" s="827"/>
      <x:c r="E45" s="827"/>
      <x:c r="F45" s="827"/>
      <x:c r="G45" s="827"/>
      <x:c r="H45" s="827"/>
      <x:c r="I45" s="826"/>
      <x:c r="J45" s="826"/>
      <x:c r="K45" s="826"/>
      <x:c r="L45" s="826"/>
      <x:c r="M45" s="826"/>
      <x:c r="N45" s="826"/>
      <x:c r="O45" s="826"/>
      <x:c r="P45" s="467"/>
      <x:c r="Q45" s="467"/>
      <x:c r="R45" s="467"/>
      <x:c r="S45" s="467"/>
      <x:c r="T45" s="467">
        <x:f t="shared" si="8"/>
        <x:v>0</x:v>
      </x:c>
    </x:row>
    <x:row r="46" spans="1:20">
      <x:c r="A46" s="466">
        <x:f t="shared" si="9"/>
        <x:v>34</x:v>
      </x:c>
      <x:c r="B46" s="827"/>
      <x:c r="C46" s="827"/>
      <x:c r="D46" s="827"/>
      <x:c r="E46" s="827"/>
      <x:c r="F46" s="827"/>
      <x:c r="G46" s="827"/>
      <x:c r="H46" s="827"/>
      <x:c r="I46" s="826"/>
      <x:c r="J46" s="826"/>
      <x:c r="K46" s="826"/>
      <x:c r="L46" s="826"/>
      <x:c r="M46" s="826"/>
      <x:c r="N46" s="826"/>
      <x:c r="O46" s="826"/>
      <x:c r="P46" s="467"/>
      <x:c r="Q46" s="467"/>
      <x:c r="R46" s="467"/>
      <x:c r="S46" s="467"/>
      <x:c r="T46" s="467">
        <x:f t="shared" si="8"/>
        <x:v>0</x:v>
      </x:c>
    </x:row>
    <x:row r="47" spans="1:20">
      <x:c r="A47" s="466">
        <x:f t="shared" si="9"/>
        <x:v>35</x:v>
      </x:c>
      <x:c r="B47" s="826"/>
      <x:c r="C47" s="826"/>
      <x:c r="D47" s="826"/>
      <x:c r="E47" s="826"/>
      <x:c r="F47" s="826"/>
      <x:c r="G47" s="826"/>
      <x:c r="H47" s="826"/>
      <x:c r="I47" s="826"/>
      <x:c r="J47" s="826"/>
      <x:c r="K47" s="826"/>
      <x:c r="L47" s="826"/>
      <x:c r="M47" s="826"/>
      <x:c r="N47" s="826"/>
      <x:c r="O47" s="826"/>
      <x:c r="Q47" s="467"/>
      <x:c r="R47" s="467"/>
      <x:c r="S47" s="467"/>
      <x:c r="T47" s="467">
        <x:f t="shared" si="8"/>
        <x:v>0</x:v>
      </x:c>
    </x:row>
    <x:row r="48" spans="1:20">
      <x:c r="A48" s="466">
        <x:f t="shared" si="9"/>
        <x:v>36</x:v>
      </x:c>
      <x:c r="B48" s="827"/>
      <x:c r="C48" s="827"/>
      <x:c r="D48" s="827"/>
      <x:c r="E48" s="827"/>
      <x:c r="F48" s="827"/>
      <x:c r="G48" s="827"/>
      <x:c r="H48" s="827"/>
      <x:c r="I48" s="826"/>
      <x:c r="J48" s="826"/>
      <x:c r="K48" s="826"/>
      <x:c r="L48" s="826"/>
      <x:c r="M48" s="826"/>
      <x:c r="N48" s="826"/>
      <x:c r="O48" s="826"/>
      <x:c r="Q48" s="467"/>
      <x:c r="R48" s="467"/>
      <x:c r="S48" s="467"/>
      <x:c r="T48" s="467">
        <x:f t="shared" si="8"/>
        <x:v>0</x:v>
      </x:c>
    </x:row>
    <x:row r="49" spans="1:20">
      <x:c r="A49" s="466">
        <x:f t="shared" si="9"/>
        <x:v>37</x:v>
      </x:c>
      <x:c r="B49" s="826"/>
      <x:c r="C49" s="826"/>
      <x:c r="D49" s="826"/>
      <x:c r="E49" s="826"/>
      <x:c r="F49" s="826"/>
      <x:c r="G49" s="826"/>
      <x:c r="H49" s="826"/>
      <x:c r="I49" s="826"/>
      <x:c r="J49" s="826"/>
      <x:c r="K49" s="826"/>
      <x:c r="L49" s="826"/>
      <x:c r="M49" s="826"/>
      <x:c r="N49" s="826"/>
      <x:c r="O49" s="826"/>
      <x:c r="Q49" s="467"/>
      <x:c r="R49" s="467"/>
      <x:c r="S49" s="467"/>
      <x:c r="T49" s="467">
        <x:f t="shared" si="8"/>
        <x:v>0</x:v>
      </x:c>
    </x:row>
    <x:row r="50" spans="1:20">
      <x:c r="A50" s="466">
        <x:f t="shared" si="9"/>
        <x:v>38</x:v>
      </x:c>
      <x:c r="B50" s="826"/>
      <x:c r="C50" s="826"/>
      <x:c r="D50" s="826"/>
      <x:c r="E50" s="826"/>
      <x:c r="F50" s="826"/>
      <x:c r="G50" s="826"/>
      <x:c r="H50" s="826"/>
      <x:c r="I50" s="826"/>
      <x:c r="J50" s="826"/>
      <x:c r="K50" s="826"/>
      <x:c r="L50" s="826"/>
      <x:c r="M50" s="826"/>
      <x:c r="N50" s="826"/>
      <x:c r="O50" s="826"/>
      <x:c r="Q50" s="467"/>
      <x:c r="R50" s="467"/>
      <x:c r="S50" s="467"/>
      <x:c r="T50" s="467">
        <x:f t="shared" si="8"/>
        <x:v>0</x:v>
      </x:c>
    </x:row>
    <x:row r="51" spans="1:20">
      <x:c r="A51" s="466">
        <x:f t="shared" si="9"/>
        <x:v>39</x:v>
      </x:c>
      <x:c r="B51" s="826"/>
      <x:c r="C51" s="826"/>
      <x:c r="D51" s="826"/>
      <x:c r="E51" s="826"/>
      <x:c r="F51" s="826"/>
      <x:c r="G51" s="826"/>
      <x:c r="H51" s="826"/>
      <x:c r="I51" s="826"/>
      <x:c r="J51" s="826"/>
      <x:c r="K51" s="826"/>
      <x:c r="L51" s="826"/>
      <x:c r="M51" s="826"/>
      <x:c r="N51" s="826"/>
      <x:c r="O51" s="826"/>
      <x:c r="Q51" s="467"/>
      <x:c r="R51" s="467"/>
      <x:c r="S51" s="467"/>
      <x:c r="T51" s="467">
        <x:f t="shared" si="8"/>
        <x:v>0</x:v>
      </x:c>
    </x:row>
    <x:row r="52" spans="1:20">
      <x:c r="A52" s="466">
        <x:f t="shared" si="9"/>
        <x:v>40</x:v>
      </x:c>
      <x:c r="B52" s="322" t="s">
        <x:v>23</x:v>
      </x:c>
      <x:c r="C52" s="467">
        <x:f>SUM(C34:C51)</x:f>
        <x:v>110293050.98999999</x:v>
      </x:c>
      <x:c r="D52" s="467">
        <x:f t="shared" ref="D52" si="12">SUM(D34:D51)</x:f>
        <x:v>111925378.23358466</x:v>
      </x:c>
      <x:c r="E52" s="467">
        <x:f t="shared" ref="E52" si="13">SUM(E34:E51)</x:f>
        <x:v>113905615.5693114</x:v>
      </x:c>
      <x:c r="F52" s="467">
        <x:f t="shared" ref="F52" si="14">SUM(F34:F51)</x:f>
        <x:v>116284260.53684063</x:v>
      </x:c>
      <x:c r="G52" s="467">
        <x:f t="shared" ref="G52" si="15">SUM(G34:G51)</x:f>
        <x:v>118682049.08682814</x:v>
      </x:c>
      <x:c r="H52" s="467">
        <x:f t="shared" ref="H52" si="16">SUM(H34:H51)</x:f>
        <x:v>121095860.32866438</x:v>
      </x:c>
      <x:c r="I52" s="467">
        <x:f t="shared" ref="I52" si="17">SUM(I34:I51)</x:f>
        <x:v>123690264.05337594</x:v>
      </x:c>
      <x:c r="J52" s="467">
        <x:f t="shared" ref="J52" si="18">SUM(J34:J51)</x:f>
        <x:v>126443565.67285195</x:v>
      </x:c>
      <x:c r="K52" s="467">
        <x:f t="shared" ref="K52" si="19">SUM(K34:K51)</x:f>
        <x:v>129157902.62827633</x:v>
      </x:c>
      <x:c r="L52" s="467">
        <x:f t="shared" ref="L52" si="20">SUM(L34:L51)</x:f>
        <x:v>131852379.14699069</x:v>
      </x:c>
      <x:c r="M52" s="467">
        <x:f t="shared" ref="M52" si="21">SUM(M34:M51)</x:f>
        <x:v>134575683.97987753</x:v>
      </x:c>
      <x:c r="N52" s="467">
        <x:f t="shared" ref="N52" si="22">SUM(N34:N51)</x:f>
        <x:v>137322465.51449481</x:v>
      </x:c>
      <x:c r="O52" s="467">
        <x:f t="shared" ref="O52" si="23">SUM(O34:O51)</x:f>
        <x:v>140097578.17404288</x:v>
      </x:c>
      <x:c r="P52" s="467">
        <x:f>AVERAGE(C52:O52)</x:f>
        <x:v>124255850.30116457</x:v>
      </x:c>
      <x:c r="Q52" s="467">
        <x:f>SUM(Q34:Q51)</x:f>
        <x:v>17147339.904985793</x:v>
      </x:c>
      <x:c r="R52" s="467">
        <x:f>SUM(R34:R51)</x:f>
        <x:v>90828806.425860837</x:v>
      </x:c>
      <x:c r="S52" s="467">
        <x:f>SUM(S34:S51)</x:f>
        <x:v>16279703.970317928</x:v>
      </x:c>
      <x:c r="T52" s="467">
        <x:f t="shared" si="8"/>
        <x:v>124255850.30116457</x:v>
      </x:c>
    </x:row>
    <x:row r="53" spans="1:20">
      <x:c r="A53" s="466">
        <x:f t="shared" si="9"/>
        <x:v>41</x:v>
      </x:c>
      <x:c r="B53" s="322"/>
      <x:c r="C53" s="467"/>
      <x:c r="D53" s="467"/>
      <x:c r="E53" s="467"/>
      <x:c r="F53" s="467"/>
      <x:c r="G53" s="467"/>
      <x:c r="H53" s="467"/>
      <x:c r="I53" s="467"/>
      <x:c r="J53" s="467"/>
      <x:c r="K53" s="467"/>
      <x:c r="L53" s="467"/>
      <x:c r="M53" s="467"/>
      <x:c r="N53" s="467"/>
      <x:c r="O53" s="467"/>
      <x:c r="P53" s="468" t="s">
        <x:v>771</x:v>
      </x:c>
      <x:c r="Q53" s="469">
        <x:f>Q28</x:f>
        <x:v>1</x:v>
      </x:c>
      <x:c r="R53" s="469">
        <x:f t="shared" ref="R53:S53" si="24">R28</x:f>
        <x:v>0</x:v>
      </x:c>
      <x:c r="S53" s="469">
        <x:f t="shared" si="24"/>
        <x:v>0.12354532078352053</x:v>
      </x:c>
      <x:c r="T53" s="467"/>
    </x:row>
    <x:row r="54" spans="1:20">
      <x:c r="A54" s="466">
        <x:f t="shared" si="9"/>
        <x:v>42</x:v>
      </x:c>
      <x:c r="B54" s="322"/>
      <x:c r="C54" s="467"/>
      <x:c r="D54" s="467"/>
      <x:c r="E54" s="467"/>
      <x:c r="F54" s="467"/>
      <x:c r="G54" s="467"/>
      <x:c r="H54" s="467"/>
      <x:c r="I54" s="467"/>
      <x:c r="J54" s="467"/>
      <x:c r="K54" s="467"/>
      <x:c r="L54" s="467"/>
      <x:c r="M54" s="467"/>
      <x:c r="N54" s="467"/>
      <x:c r="O54" s="467"/>
      <x:c r="P54" s="468" t="s">
        <x:v>1135</x:v>
      </x:c>
      <x:c r="Q54" s="467">
        <x:f>Q52*Q53</x:f>
        <x:v>17147339.904985793</x:v>
      </x:c>
      <x:c r="R54" s="467">
        <x:f t="shared" ref="R54" si="25">R52*R53</x:f>
        <x:v>0</x:v>
      </x:c>
      <x:c r="S54" s="467">
        <x:f t="shared" ref="S54" si="26">S52*S53</x:f>
        <x:v>2011281.2492736811</x:v>
      </x:c>
      <x:c r="T54" s="467">
        <x:f>SUM(Q54:S54)</x:f>
        <x:v>19158621.154259473</x:v>
      </x:c>
    </x:row>
    <x:row r="55" spans="1:20">
      <x:c r="C55" s="461" t="str">
        <x:f>B1</x:f>
        <x:v>PECO Energy Company</x:v>
      </x:c>
    </x:row>
    <x:row r="56" spans="1:20">
      <x:c r="B56" s="1010"/>
      <x:c r="C56" s="1010"/>
      <x:c r="D56" s="1010"/>
      <x:c r="E56" s="1010"/>
      <x:c r="F56" s="1010"/>
      <x:c r="G56" s="1010"/>
      <x:c r="H56" s="1010"/>
      <x:c r="T56" s="460" t="s">
        <x:v>393</x:v>
      </x:c>
    </x:row>
    <x:row r="57" spans="1:20">
      <x:c r="B57" s="1009" t="s">
        <x:v>1111</x:v>
      </x:c>
      <x:c r="C57" s="1009"/>
      <x:c r="D57" s="1009"/>
      <x:c r="E57" s="1009"/>
      <x:c r="F57" s="1009"/>
      <x:c r="G57" s="1009"/>
    </x:row>
    <x:row r="59" spans="1:20">
      <x:c r="B59" s="322" t="s">
        <x:v>638</x:v>
      </x:c>
      <x:c r="C59" s="322" t="s">
        <x:v>639</x:v>
      </x:c>
      <x:c r="D59" s="322" t="s">
        <x:v>640</x:v>
      </x:c>
      <x:c r="E59" s="322" t="s">
        <x:v>641</x:v>
      </x:c>
      <x:c r="F59" s="322" t="s">
        <x:v>663</x:v>
      </x:c>
      <x:c r="G59" s="322" t="s">
        <x:v>664</x:v>
      </x:c>
      <x:c r="H59" s="322" t="s">
        <x:v>665</x:v>
      </x:c>
      <x:c r="I59" s="322" t="s">
        <x:v>702</x:v>
      </x:c>
      <x:c r="J59" s="322" t="s">
        <x:v>703</x:v>
      </x:c>
      <x:c r="K59" s="322" t="s">
        <x:v>841</x:v>
      </x:c>
      <x:c r="L59" s="322" t="s">
        <x:v>842</x:v>
      </x:c>
      <x:c r="M59" s="322" t="s">
        <x:v>843</x:v>
      </x:c>
      <x:c r="N59" s="322" t="s">
        <x:v>1113</x:v>
      </x:c>
      <x:c r="O59" s="322" t="s">
        <x:v>1114</x:v>
      </x:c>
      <x:c r="P59" s="322" t="s">
        <x:v>1115</x:v>
      </x:c>
      <x:c r="Q59" s="322" t="s">
        <x:v>1116</x:v>
      </x:c>
      <x:c r="R59" s="322" t="s">
        <x:v>1117</x:v>
      </x:c>
      <x:c r="S59" s="322" t="s">
        <x:v>1118</x:v>
      </x:c>
      <x:c r="T59" s="322" t="s">
        <x:v>1119</x:v>
      </x:c>
    </x:row>
    <x:row r="60" spans="1:20">
      <x:c r="B60" s="329" t="s">
        <x:v>1136</x:v>
      </x:c>
      <x:c r="C60" s="462" t="s">
        <x:v>679</x:v>
      </x:c>
      <x:c r="D60" s="322" t="s">
        <x:v>680</x:v>
      </x:c>
      <x:c r="E60" s="322" t="s">
        <x:v>681</x:v>
      </x:c>
      <x:c r="F60" s="322" t="s">
        <x:v>871</x:v>
      </x:c>
      <x:c r="G60" s="322" t="s">
        <x:v>683</x:v>
      </x:c>
      <x:c r="H60" s="322" t="s">
        <x:v>684</x:v>
      </x:c>
      <x:c r="I60" s="322" t="s">
        <x:v>685</x:v>
      </x:c>
      <x:c r="J60" s="322" t="s">
        <x:v>686</x:v>
      </x:c>
      <x:c r="K60" s="322" t="s">
        <x:v>872</x:v>
      </x:c>
      <x:c r="L60" s="322" t="s">
        <x:v>688</x:v>
      </x:c>
      <x:c r="M60" s="322" t="s">
        <x:v>689</x:v>
      </x:c>
      <x:c r="N60" s="322" t="s">
        <x:v>690</x:v>
      </x:c>
      <x:c r="O60" s="322" t="s">
        <x:v>1121</x:v>
      </x:c>
      <x:c r="P60" s="322" t="s">
        <x:v>876</x:v>
      </x:c>
      <x:c r="Q60" s="460" t="s">
        <x:v>48</x:v>
      </x:c>
      <x:c r="R60" s="460" t="s">
        <x:v>1027</x:v>
      </x:c>
      <x:c r="S60" s="460" t="s">
        <x:v>1122</x:v>
      </x:c>
      <x:c r="T60" s="463" t="s">
        <x:v>23</x:v>
      </x:c>
    </x:row>
    <x:row r="61" spans="1:20">
      <x:c r="B61" s="329" t="str">
        <x:f>B7&amp;" Minus "&amp;B32</x:f>
        <x:v>Gross Plant Minus Accumulated Depreciation</x:v>
      </x:c>
      <x:c r="C61" s="462"/>
      <x:c r="D61" s="322"/>
      <x:c r="E61" s="322"/>
      <x:c r="F61" s="322"/>
      <x:c r="G61" s="322"/>
      <x:c r="H61" s="322"/>
      <x:c r="I61" s="322"/>
      <x:c r="J61" s="322"/>
      <x:c r="K61" s="322"/>
      <x:c r="L61" s="322"/>
      <x:c r="M61" s="322"/>
      <x:c r="N61" s="322"/>
      <x:c r="O61" s="322"/>
      <x:c r="P61" s="464" t="s">
        <x:v>1123</x:v>
      </x:c>
      <x:c r="T61" s="465" t="s">
        <x:v>1124</x:v>
      </x:c>
    </x:row>
    <x:row r="62" spans="1:20">
      <x:c r="A62" s="466">
        <x:f>A54+1</x:f>
        <x:v>43</x:v>
      </x:c>
      <x:c r="B62" s="824" t="str">
        <x:f t="shared" ref="B62:B69" si="27">B34</x:f>
        <x:v>Intangible - General</x:v>
      </x:c>
      <x:c r="C62" s="470">
        <x:f t="shared" ref="C62:C79" si="28">C9-C34</x:f>
        <x:v>15881037.889999997</x:v>
      </x:c>
      <x:c r="D62" s="470">
        <x:f t="shared" ref="D62:O62" si="29">D9-D34</x:f>
        <x:v>15515718.73857783</x:v>
      </x:c>
      <x:c r="E62" s="470">
        <x:f t="shared" si="29"/>
        <x:v>15530658.608822329</x:v>
      </x:c>
      <x:c r="F62" s="470">
        <x:f t="shared" si="29"/>
        <x:v>15136482.382400161</x:v>
      </x:c>
      <x:c r="G62" s="470">
        <x:f t="shared" si="29"/>
        <x:v>14744709.782644659</x:v>
      </x:c>
      <x:c r="H62" s="470">
        <x:f t="shared" si="29"/>
        <x:v>15055261.941222491</x:v>
      </x:c>
      <x:c r="I62" s="470">
        <x:f t="shared" si="29"/>
        <x:v>55888848.791848771</x:v>
      </x:c>
      <x:c r="J62" s="470">
        <x:f t="shared" si="29"/>
        <x:v>55149889.454523496</x:v>
      </x:c>
      <x:c r="K62" s="470">
        <x:f t="shared" si="29"/>
        <x:v>55170071.627198219</x:v>
      </x:c>
      <x:c r="L62" s="470">
        <x:f t="shared" si="29"/>
        <x:v>55167688.393206283</x:v>
      </x:c>
      <x:c r="M62" s="470">
        <x:f t="shared" si="29"/>
        <x:v>56808012.474714339</x:v>
      </x:c>
      <x:c r="N62" s="470">
        <x:f t="shared" si="29"/>
        <x:v>56113560.25338906</x:v>
      </x:c>
      <x:c r="O62" s="470">
        <x:f t="shared" si="29"/>
        <x:v>58470180.83731927</x:v>
      </x:c>
      <x:c r="P62" s="467">
        <x:f>AVERAGE(C62:O62)</x:f>
        <x:v>37279393.936605148</x:v>
      </x:c>
      <x:c r="Q62" s="467"/>
      <x:c r="R62" s="467"/>
      <x:c r="S62" s="467">
        <x:f>P62</x:f>
        <x:v>37279393.936605148</x:v>
      </x:c>
      <x:c r="T62" s="467">
        <x:f>SUM(Q62:S62)</x:f>
        <x:v>37279393.936605148</x:v>
      </x:c>
    </x:row>
    <x:row r="63" spans="1:20">
      <x:c r="A63" s="466">
        <x:f>A62+1</x:f>
        <x:v>44</x:v>
      </x:c>
      <x:c r="B63" s="824" t="str">
        <x:f t="shared" si="27"/>
        <x:v>IT NERC CIP - Transmission</x:v>
      </x:c>
      <x:c r="C63" s="470">
        <x:f t="shared" si="28"/>
        <x:v>0</x:v>
      </x:c>
      <x:c r="D63" s="470">
        <x:f t="shared" ref="D63:O63" si="30">D10-D35</x:f>
        <x:v>0</x:v>
      </x:c>
      <x:c r="E63" s="470">
        <x:f t="shared" si="30"/>
        <x:v>0</x:v>
      </x:c>
      <x:c r="F63" s="470">
        <x:f t="shared" si="30"/>
        <x:v>0</x:v>
      </x:c>
      <x:c r="G63" s="470">
        <x:f t="shared" si="30"/>
        <x:v>0</x:v>
      </x:c>
      <x:c r="H63" s="470">
        <x:f t="shared" si="30"/>
        <x:v>0</x:v>
      </x:c>
      <x:c r="I63" s="470">
        <x:f t="shared" si="30"/>
        <x:v>0</x:v>
      </x:c>
      <x:c r="J63" s="470">
        <x:f t="shared" si="30"/>
        <x:v>0</x:v>
      </x:c>
      <x:c r="K63" s="470">
        <x:f t="shared" si="30"/>
        <x:v>0</x:v>
      </x:c>
      <x:c r="L63" s="470">
        <x:f t="shared" si="30"/>
        <x:v>0</x:v>
      </x:c>
      <x:c r="M63" s="470">
        <x:f t="shared" si="30"/>
        <x:v>0</x:v>
      </x:c>
      <x:c r="N63" s="470">
        <x:f t="shared" si="30"/>
        <x:v>0</x:v>
      </x:c>
      <x:c r="O63" s="470">
        <x:f t="shared" si="30"/>
        <x:v>0</x:v>
      </x:c>
      <x:c r="P63" s="467">
        <x:f t="shared" ref="P63:P71" si="31">AVERAGE(C63:O63)</x:f>
        <x:v>0</x:v>
      </x:c>
      <x:c r="Q63" s="467">
        <x:f>P63</x:f>
        <x:v>0</x:v>
      </x:c>
      <x:c r="R63" s="467"/>
      <x:c r="S63" s="467"/>
      <x:c r="T63" s="467">
        <x:f t="shared" ref="T63:T79" si="32">SUM(Q63:S63)</x:f>
        <x:v>0</x:v>
      </x:c>
    </x:row>
    <x:row r="64" spans="1:20">
      <x:c r="A64" s="466">
        <x:f t="shared" ref="A64:A82" si="33">A63+1</x:f>
        <x:v>45</x:v>
      </x:c>
      <x:c r="B64" s="824" t="str">
        <x:f t="shared" si="27"/>
        <x:v>IT NERC CIP - Distribution</x:v>
      </x:c>
      <x:c r="C64" s="470">
        <x:f t="shared" si="28"/>
        <x:v>0</x:v>
      </x:c>
      <x:c r="D64" s="470">
        <x:f t="shared" ref="D64:O64" si="34">D11-D36</x:f>
        <x:v>0</x:v>
      </x:c>
      <x:c r="E64" s="470">
        <x:f t="shared" si="34"/>
        <x:v>0</x:v>
      </x:c>
      <x:c r="F64" s="470">
        <x:f t="shared" si="34"/>
        <x:v>0</x:v>
      </x:c>
      <x:c r="G64" s="470">
        <x:f t="shared" si="34"/>
        <x:v>0</x:v>
      </x:c>
      <x:c r="H64" s="470">
        <x:f t="shared" si="34"/>
        <x:v>0</x:v>
      </x:c>
      <x:c r="I64" s="470">
        <x:f t="shared" si="34"/>
        <x:v>0</x:v>
      </x:c>
      <x:c r="J64" s="470">
        <x:f t="shared" si="34"/>
        <x:v>0</x:v>
      </x:c>
      <x:c r="K64" s="470">
        <x:f t="shared" si="34"/>
        <x:v>0</x:v>
      </x:c>
      <x:c r="L64" s="470">
        <x:f t="shared" si="34"/>
        <x:v>0</x:v>
      </x:c>
      <x:c r="M64" s="470">
        <x:f t="shared" si="34"/>
        <x:v>0</x:v>
      </x:c>
      <x:c r="N64" s="470">
        <x:f t="shared" si="34"/>
        <x:v>0</x:v>
      </x:c>
      <x:c r="O64" s="470">
        <x:f t="shared" si="34"/>
        <x:v>0</x:v>
      </x:c>
      <x:c r="P64" s="467">
        <x:f t="shared" si="31"/>
        <x:v>0</x:v>
      </x:c>
      <x:c r="Q64" s="467"/>
      <x:c r="R64" s="467">
        <x:f>P64</x:f>
        <x:v>0</x:v>
      </x:c>
      <x:c r="S64" s="467"/>
      <x:c r="T64" s="467">
        <x:f t="shared" si="32"/>
        <x:v>0</x:v>
      </x:c>
    </x:row>
    <x:row r="65" spans="1:20">
      <x:c r="A65" s="466">
        <x:f t="shared" si="33"/>
        <x:v>46</x:v>
      </x:c>
      <x:c r="B65" s="824" t="str">
        <x:f t="shared" si="27"/>
        <x:v>IT DSP - Distribution</x:v>
      </x:c>
      <x:c r="C65" s="470">
        <x:f t="shared" si="28"/>
        <x:v>520775.78</x:v>
      </x:c>
      <x:c r="D65" s="470">
        <x:f t="shared" ref="D65:O65" si="35">D12-D37</x:f>
        <x:v>520775.78</x:v>
      </x:c>
      <x:c r="E65" s="470">
        <x:f t="shared" si="35"/>
        <x:v>520775.78</x:v>
      </x:c>
      <x:c r="F65" s="470">
        <x:f t="shared" si="35"/>
        <x:v>520775.78</x:v>
      </x:c>
      <x:c r="G65" s="470">
        <x:f t="shared" si="35"/>
        <x:v>520775.78</x:v>
      </x:c>
      <x:c r="H65" s="470">
        <x:f t="shared" si="35"/>
        <x:v>520775.78</x:v>
      </x:c>
      <x:c r="I65" s="470">
        <x:f t="shared" si="35"/>
        <x:v>520775.78</x:v>
      </x:c>
      <x:c r="J65" s="470">
        <x:f t="shared" si="35"/>
        <x:v>520775.78</x:v>
      </x:c>
      <x:c r="K65" s="470">
        <x:f t="shared" si="35"/>
        <x:v>520775.78</x:v>
      </x:c>
      <x:c r="L65" s="470">
        <x:f t="shared" si="35"/>
        <x:v>520775.78</x:v>
      </x:c>
      <x:c r="M65" s="470">
        <x:f t="shared" si="35"/>
        <x:v>520775.78</x:v>
      </x:c>
      <x:c r="N65" s="470">
        <x:f t="shared" si="35"/>
        <x:v>520775.78</x:v>
      </x:c>
      <x:c r="O65" s="470">
        <x:f t="shared" si="35"/>
        <x:v>520775.78</x:v>
      </x:c>
      <x:c r="P65" s="467">
        <x:f t="shared" si="31"/>
        <x:v>520775.7800000002</x:v>
      </x:c>
      <x:c r="Q65" s="467"/>
      <x:c r="R65" s="467">
        <x:f>P65</x:f>
        <x:v>520775.7800000002</x:v>
      </x:c>
      <x:c r="S65" s="467"/>
      <x:c r="T65" s="467">
        <x:f t="shared" si="32"/>
        <x:v>520775.7800000002</x:v>
      </x:c>
    </x:row>
    <x:row r="66" spans="1:20">
      <x:c r="A66" s="466">
        <x:f t="shared" si="33"/>
        <x:v>47</x:v>
      </x:c>
      <x:c r="B66" s="824" t="str">
        <x:f t="shared" si="27"/>
        <x:v>IT Business Intelligence Data Analysis - Distribution</x:v>
      </x:c>
      <x:c r="C66" s="470">
        <x:f t="shared" si="28"/>
        <x:v>4985291.9699295126</x:v>
      </x:c>
      <x:c r="D66" s="470">
        <x:f t="shared" ref="D66:O66" si="36">D13-D38</x:f>
        <x:v>4815497.7707670107</x:v>
      </x:c>
      <x:c r="E66" s="470">
        <x:f t="shared" si="36"/>
        <x:v>4680825.3408461772</x:v>
      </x:c>
      <x:c r="F66" s="470">
        <x:f t="shared" si="36"/>
        <x:v>4909705.9466353841</x:v>
      </x:c>
      <x:c r="G66" s="470">
        <x:f t="shared" si="36"/>
        <x:v>4770926.9626471326</x:v>
      </x:c>
      <x:c r="H66" s="470">
        <x:f t="shared" si="36"/>
        <x:v>4632139.4147672169</x:v>
      </x:c>
      <x:c r="I66" s="470">
        <x:f t="shared" si="36"/>
        <x:v>4496180.2383539677</x:v>
      </x:c>
      <x:c r="J66" s="470">
        <x:f t="shared" si="36"/>
        <x:v>4356393.042232383</x:v>
      </x:c>
      <x:c r="K66" s="470">
        <x:f t="shared" si="36"/>
        <x:v>4216605.4462816343</x:v>
      </x:c>
      <x:c r="L66" s="470">
        <x:f t="shared" si="36"/>
        <x:v>4076816.4207308851</x:v>
      </x:c>
      <x:c r="M66" s="470">
        <x:f t="shared" si="36"/>
        <x:v>3936736.674425967</x:v>
      </x:c>
      <x:c r="N66" s="470">
        <x:f t="shared" si="36"/>
        <x:v>3796656.928121049</x:v>
      </x:c>
      <x:c r="O66" s="470">
        <x:f t="shared" si="36"/>
        <x:v>3656577.1818161309</x:v>
      </x:c>
      <x:c r="P66" s="467">
        <x:f t="shared" si="31"/>
        <x:v>4410027.1798118809</x:v>
      </x:c>
      <x:c r="Q66" s="467"/>
      <x:c r="R66" s="467">
        <x:f>P66</x:f>
        <x:v>4410027.1798118809</x:v>
      </x:c>
      <x:c r="S66" s="467"/>
      <x:c r="T66" s="467">
        <x:f t="shared" si="32"/>
        <x:v>4410027.1798118809</x:v>
      </x:c>
    </x:row>
    <x:row r="67" spans="1:20">
      <x:c r="A67" s="466">
        <x:f t="shared" si="33"/>
        <x:v>48</x:v>
      </x:c>
      <x:c r="B67" s="824" t="str">
        <x:f t="shared" si="27"/>
        <x:v>IT Post 2010 and Other - Distribution</x:v>
      </x:c>
      <x:c r="C67" s="470">
        <x:f t="shared" si="28"/>
        <x:v>15491051.940000013</x:v>
      </x:c>
      <x:c r="D67" s="470">
        <x:f t="shared" ref="D67:O67" si="37">D14-D39</x:f>
        <x:v>14910157.890000015</x:v>
      </x:c>
      <x:c r="E67" s="470">
        <x:f t="shared" si="37"/>
        <x:v>14329263.840000018</x:v>
      </x:c>
      <x:c r="F67" s="470">
        <x:f t="shared" si="37"/>
        <x:v>13748369.800000019</x:v>
      </x:c>
      <x:c r="G67" s="470">
        <x:f t="shared" si="37"/>
        <x:v>13167475.76000002</x:v>
      </x:c>
      <x:c r="H67" s="470">
        <x:f t="shared" si="37"/>
        <x:v>12586581.720000021</x:v>
      </x:c>
      <x:c r="I67" s="470">
        <x:f t="shared" si="37"/>
        <x:v>12005687.680000022</x:v>
      </x:c>
      <x:c r="J67" s="470">
        <x:f t="shared" si="37"/>
        <x:v>11438400.410000019</x:v>
      </x:c>
      <x:c r="K67" s="470">
        <x:f t="shared" si="37"/>
        <x:v>10916525.140000015</x:v>
      </x:c>
      <x:c r="L67" s="470">
        <x:f t="shared" si="37"/>
        <x:v>10426455.090000018</x:v>
      </x:c>
      <x:c r="M67" s="470">
        <x:f t="shared" si="37"/>
        <x:v>9936385.0400000215</x:v>
      </x:c>
      <x:c r="N67" s="470">
        <x:f t="shared" si="37"/>
        <x:v>9446314.9900000244</x:v>
      </x:c>
      <x:c r="O67" s="470">
        <x:f t="shared" si="37"/>
        <x:v>8956244.9400000274</x:v>
      </x:c>
      <x:c r="P67" s="467">
        <x:f t="shared" si="31"/>
        <x:v>12104531.864615401</x:v>
      </x:c>
      <x:c r="Q67" s="467"/>
      <x:c r="R67" s="467">
        <x:f>P67</x:f>
        <x:v>12104531.864615401</x:v>
      </x:c>
      <x:c r="S67" s="467"/>
      <x:c r="T67" s="467">
        <x:f t="shared" si="32"/>
        <x:v>12104531.864615401</x:v>
      </x:c>
    </x:row>
    <x:row r="68" spans="1:20">
      <x:c r="A68" s="466">
        <x:f t="shared" si="33"/>
        <x:v>49</x:v>
      </x:c>
      <x:c r="B68" s="824" t="str">
        <x:f t="shared" si="27"/>
        <x:v>IT Smart Meter - Distribution</x:v>
      </x:c>
      <x:c r="C68" s="470">
        <x:f t="shared" si="28"/>
        <x:v>7403469.790000001</x:v>
      </x:c>
      <x:c r="D68" s="470">
        <x:f t="shared" ref="D68:O68" si="38">D15-D40</x:f>
        <x:v>7371871.7399999965</x:v>
      </x:c>
      <x:c r="E68" s="470">
        <x:f t="shared" si="38"/>
        <x:v>7340273.6899999958</x:v>
      </x:c>
      <x:c r="F68" s="470">
        <x:f t="shared" si="38"/>
        <x:v>7308675.639999995</x:v>
      </x:c>
      <x:c r="G68" s="470">
        <x:f t="shared" si="38"/>
        <x:v>7277077.5899999943</x:v>
      </x:c>
      <x:c r="H68" s="470">
        <x:f t="shared" si="38"/>
        <x:v>7245479.5399999935</x:v>
      </x:c>
      <x:c r="I68" s="470">
        <x:f t="shared" si="38"/>
        <x:v>7213881.4899999928</x:v>
      </x:c>
      <x:c r="J68" s="470">
        <x:f t="shared" si="38"/>
        <x:v>7182283.439999992</x:v>
      </x:c>
      <x:c r="K68" s="470">
        <x:f t="shared" si="38"/>
        <x:v>7150685.3899999913</x:v>
      </x:c>
      <x:c r="L68" s="470">
        <x:f t="shared" si="38"/>
        <x:v>7119087.3399999905</x:v>
      </x:c>
      <x:c r="M68" s="470">
        <x:f t="shared" si="38"/>
        <x:v>7087489.2899999898</x:v>
      </x:c>
      <x:c r="N68" s="470">
        <x:f t="shared" si="38"/>
        <x:v>7055891.239999989</x:v>
      </x:c>
      <x:c r="O68" s="470">
        <x:f t="shared" si="38"/>
        <x:v>7024293.1899999883</x:v>
      </x:c>
      <x:c r="P68" s="467">
        <x:f t="shared" si="31"/>
        <x:v>7213881.4899999937</x:v>
      </x:c>
      <x:c r="Q68" s="467"/>
      <x:c r="R68" s="467">
        <x:f>P68</x:f>
        <x:v>7213881.4899999937</x:v>
      </x:c>
      <x:c r="S68" s="467"/>
      <x:c r="T68" s="467">
        <x:f t="shared" si="32"/>
        <x:v>7213881.4899999937</x:v>
      </x:c>
    </x:row>
    <x:row r="69" spans="1:20">
      <x:c r="A69" s="466">
        <x:f t="shared" si="33"/>
        <x:v>50</x:v>
      </x:c>
      <x:c r="B69" s="824" t="str">
        <x:f t="shared" si="27"/>
        <x:v>IT Other - Transmission</x:v>
      </x:c>
      <x:c r="C69" s="470">
        <x:f t="shared" si="28"/>
        <x:v>8424342.870000001</x:v>
      </x:c>
      <x:c r="D69" s="470">
        <x:f t="shared" ref="D69:O69" si="39">D16-D41</x:f>
        <x:v>8060269.0499999989</x:v>
      </x:c>
      <x:c r="E69" s="470">
        <x:f t="shared" si="39"/>
        <x:v>7696195.2299999986</x:v>
      </x:c>
      <x:c r="F69" s="470">
        <x:f t="shared" si="39"/>
        <x:v>7332121.4099999983</x:v>
      </x:c>
      <x:c r="G69" s="470">
        <x:f t="shared" si="39"/>
        <x:v>6968047.5799999982</x:v>
      </x:c>
      <x:c r="H69" s="470">
        <x:f t="shared" si="39"/>
        <x:v>6603973.7599999979</x:v>
      </x:c>
      <x:c r="I69" s="470">
        <x:f t="shared" si="39"/>
        <x:v>6239899.9399999976</x:v>
      </x:c>
      <x:c r="J69" s="470">
        <x:f t="shared" si="39"/>
        <x:v>5875826.1199999973</x:v>
      </x:c>
      <x:c r="K69" s="470">
        <x:f t="shared" si="39"/>
        <x:v>5511752.299999997</x:v>
      </x:c>
      <x:c r="L69" s="470">
        <x:f t="shared" si="39"/>
        <x:v>5147678.4799999967</x:v>
      </x:c>
      <x:c r="M69" s="470">
        <x:f t="shared" si="39"/>
        <x:v>4783604.6599999964</x:v>
      </x:c>
      <x:c r="N69" s="470">
        <x:f t="shared" si="39"/>
        <x:v>4419530.8399999961</x:v>
      </x:c>
      <x:c r="O69" s="470">
        <x:f t="shared" si="39"/>
        <x:v>4055457.0199999958</x:v>
      </x:c>
      <x:c r="P69" s="467">
        <x:f t="shared" si="31"/>
        <x:v>6239899.9430769216</x:v>
      </x:c>
      <x:c r="Q69" s="467">
        <x:f>P69</x:f>
        <x:v>6239899.9430769216</x:v>
      </x:c>
      <x:c r="R69" s="467"/>
      <x:c r="S69" s="467"/>
      <x:c r="T69" s="467">
        <x:f t="shared" si="32"/>
        <x:v>6239899.9430769216</x:v>
      </x:c>
    </x:row>
    <x:row r="70" spans="1:20">
      <x:c r="A70" s="466">
        <x:f t="shared" si="33"/>
        <x:v>51</x:v>
      </x:c>
      <x:c r="B70" s="824" t="s">
        <x:v>1133</x:v>
      </x:c>
      <x:c r="C70" s="470">
        <x:f t="shared" si="28"/>
        <x:v>485615.68007048708</x:v>
      </x:c>
      <x:c r="D70" s="470">
        <x:f t="shared" ref="D70:O70" si="40">D17-D42</x:f>
        <x:v>471467.70707048709</x:v>
      </x:c>
      <x:c r="E70" s="470">
        <x:f t="shared" si="40"/>
        <x:v>457319.73407048709</x:v>
      </x:c>
      <x:c r="F70" s="470">
        <x:f t="shared" si="40"/>
        <x:v>443171.76107048709</x:v>
      </x:c>
      <x:c r="G70" s="470">
        <x:f t="shared" si="40"/>
        <x:v>429023.78807048709</x:v>
      </x:c>
      <x:c r="H70" s="470">
        <x:f t="shared" si="40"/>
        <x:v>414875.81507048709</x:v>
      </x:c>
      <x:c r="I70" s="470">
        <x:f t="shared" si="40"/>
        <x:v>400727.8420704871</x:v>
      </x:c>
      <x:c r="J70" s="470">
        <x:f t="shared" si="40"/>
        <x:v>386579.8690704871</x:v>
      </x:c>
      <x:c r="K70" s="470">
        <x:f t="shared" si="40"/>
        <x:v>372431.8960704871</x:v>
      </x:c>
      <x:c r="L70" s="470">
        <x:f t="shared" si="40"/>
        <x:v>358283.9230704871</x:v>
      </x:c>
      <x:c r="M70" s="470">
        <x:f t="shared" si="40"/>
        <x:v>344135.9500704871</x:v>
      </x:c>
      <x:c r="N70" s="470">
        <x:f t="shared" si="40"/>
        <x:v>329987.9770704871</x:v>
      </x:c>
      <x:c r="O70" s="470">
        <x:f t="shared" si="40"/>
        <x:v>315840.00407048711</x:v>
      </x:c>
      <x:c r="P70" s="467">
        <x:f t="shared" si="31"/>
        <x:v>400727.84207048704</x:v>
      </x:c>
      <x:c r="Q70" s="467">
        <x:f>P70</x:f>
        <x:v>400727.84207048704</x:v>
      </x:c>
      <x:c r="R70" s="467"/>
      <x:c r="S70" s="467"/>
      <x:c r="T70" s="467">
        <x:f t="shared" si="32"/>
        <x:v>400727.84207048704</x:v>
      </x:c>
    </x:row>
    <x:row r="71" spans="1:20">
      <x:c r="A71" s="466">
        <x:f t="shared" si="33"/>
        <x:v>52</x:v>
      </x:c>
      <x:c r="B71" s="824" t="s">
        <x:v>1134</x:v>
      </x:c>
      <x:c r="C71" s="470">
        <x:f t="shared" si="28"/>
        <x:v>0</x:v>
      </x:c>
      <x:c r="D71" s="470">
        <x:f t="shared" ref="D71:O71" si="41">D18-D43</x:f>
        <x:v>0</x:v>
      </x:c>
      <x:c r="E71" s="470">
        <x:f t="shared" si="41"/>
        <x:v>91101514.049049586</x:v>
      </x:c>
      <x:c r="F71" s="470">
        <x:f t="shared" si="41"/>
        <x:v>92796723.056053326</x:v>
      </x:c>
      <x:c r="G71" s="470">
        <x:f t="shared" si="41"/>
        <x:v>93268530.755309567</x:v>
      </x:c>
      <x:c r="H71" s="470">
        <x:f t="shared" si="41"/>
        <x:v>93285794.122975409</x:v>
      </x:c>
      <x:c r="I71" s="470">
        <x:f t="shared" si="41"/>
        <x:v>93015347.403550819</x:v>
      </x:c>
      <x:c r="J71" s="470">
        <x:f t="shared" si="41"/>
        <x:v>92494855.339121655</x:v>
      </x:c>
      <x:c r="K71" s="470">
        <x:f t="shared" si="41"/>
        <x:v>91788351.079973325</x:v>
      </x:c>
      <x:c r="L71" s="470">
        <x:f t="shared" si="41"/>
        <x:v>91079773.839401647</x:v>
      </x:c>
      <x:c r="M71" s="470">
        <x:f t="shared" si="41"/>
        <x:v>90372544.579111651</x:v>
      </x:c>
      <x:c r="N71" s="470">
        <x:f t="shared" si="41"/>
        <x:v>89661209.625624567</x:v>
      </x:c>
      <x:c r="O71" s="470">
        <x:f t="shared" si="41"/>
        <x:v>88950285.545651242</x:v>
      </x:c>
      <x:c r="P71" s="467">
        <x:f t="shared" si="31"/>
        <x:v>77524225.338140219</x:v>
      </x:c>
      <x:c r="Q71" s="467"/>
      <x:c r="R71" s="467">
        <x:f>P71</x:f>
        <x:v>77524225.338140219</x:v>
      </x:c>
      <x:c r="S71" s="467"/>
      <x:c r="T71" s="467">
        <x:f t="shared" si="32"/>
        <x:v>77524225.338140219</x:v>
      </x:c>
    </x:row>
    <x:row r="72" spans="1:20">
      <x:c r="A72" s="466">
        <x:f t="shared" si="33"/>
        <x:v>53</x:v>
      </x:c>
      <x:c r="B72" s="827"/>
      <x:c r="C72" s="470">
        <x:f t="shared" si="28"/>
        <x:v>0</x:v>
      </x:c>
      <x:c r="D72" s="470">
        <x:f t="shared" ref="D72:O72" si="42">D19-D44</x:f>
        <x:v>0</x:v>
      </x:c>
      <x:c r="E72" s="470">
        <x:f t="shared" si="42"/>
        <x:v>0</x:v>
      </x:c>
      <x:c r="F72" s="470">
        <x:f t="shared" si="42"/>
        <x:v>0</x:v>
      </x:c>
      <x:c r="G72" s="470">
        <x:f t="shared" si="42"/>
        <x:v>0</x:v>
      </x:c>
      <x:c r="H72" s="470">
        <x:f t="shared" si="42"/>
        <x:v>0</x:v>
      </x:c>
      <x:c r="I72" s="470">
        <x:f t="shared" si="42"/>
        <x:v>0</x:v>
      </x:c>
      <x:c r="J72" s="470">
        <x:f t="shared" si="42"/>
        <x:v>0</x:v>
      </x:c>
      <x:c r="K72" s="470">
        <x:f t="shared" si="42"/>
        <x:v>0</x:v>
      </x:c>
      <x:c r="L72" s="470">
        <x:f t="shared" si="42"/>
        <x:v>0</x:v>
      </x:c>
      <x:c r="M72" s="470">
        <x:f t="shared" si="42"/>
        <x:v>0</x:v>
      </x:c>
      <x:c r="N72" s="470">
        <x:f t="shared" si="42"/>
        <x:v>0</x:v>
      </x:c>
      <x:c r="O72" s="470">
        <x:f t="shared" si="42"/>
        <x:v>0</x:v>
      </x:c>
      <x:c r="P72" s="467"/>
      <x:c r="Q72" s="467"/>
      <x:c r="R72" s="467"/>
      <x:c r="S72" s="467"/>
      <x:c r="T72" s="467">
        <x:f t="shared" si="32"/>
        <x:v>0</x:v>
      </x:c>
    </x:row>
    <x:row r="73" spans="1:20">
      <x:c r="A73" s="466">
        <x:f t="shared" si="33"/>
        <x:v>54</x:v>
      </x:c>
      <x:c r="B73" s="827"/>
      <x:c r="C73" s="470">
        <x:f t="shared" si="28"/>
        <x:v>0</x:v>
      </x:c>
      <x:c r="D73" s="470">
        <x:f t="shared" ref="D73:O73" si="43">D20-D45</x:f>
        <x:v>0</x:v>
      </x:c>
      <x:c r="E73" s="470">
        <x:f t="shared" si="43"/>
        <x:v>0</x:v>
      </x:c>
      <x:c r="F73" s="470">
        <x:f t="shared" si="43"/>
        <x:v>0</x:v>
      </x:c>
      <x:c r="G73" s="470">
        <x:f t="shared" si="43"/>
        <x:v>0</x:v>
      </x:c>
      <x:c r="H73" s="470">
        <x:f t="shared" si="43"/>
        <x:v>0</x:v>
      </x:c>
      <x:c r="I73" s="470">
        <x:f t="shared" si="43"/>
        <x:v>0</x:v>
      </x:c>
      <x:c r="J73" s="470">
        <x:f t="shared" si="43"/>
        <x:v>0</x:v>
      </x:c>
      <x:c r="K73" s="470">
        <x:f t="shared" si="43"/>
        <x:v>0</x:v>
      </x:c>
      <x:c r="L73" s="470">
        <x:f t="shared" si="43"/>
        <x:v>0</x:v>
      </x:c>
      <x:c r="M73" s="470">
        <x:f t="shared" si="43"/>
        <x:v>0</x:v>
      </x:c>
      <x:c r="N73" s="470">
        <x:f t="shared" si="43"/>
        <x:v>0</x:v>
      </x:c>
      <x:c r="O73" s="470">
        <x:f t="shared" si="43"/>
        <x:v>0</x:v>
      </x:c>
      <x:c r="P73" s="467"/>
      <x:c r="Q73" s="467"/>
      <x:c r="R73" s="467"/>
      <x:c r="S73" s="467"/>
      <x:c r="T73" s="467">
        <x:f t="shared" si="32"/>
        <x:v>0</x:v>
      </x:c>
    </x:row>
    <x:row r="74" spans="1:20">
      <x:c r="A74" s="466">
        <x:f t="shared" si="33"/>
        <x:v>55</x:v>
      </x:c>
      <x:c r="B74" s="827"/>
      <x:c r="C74" s="470">
        <x:f t="shared" si="28"/>
        <x:v>0</x:v>
      </x:c>
      <x:c r="D74" s="470">
        <x:f t="shared" ref="D74:O74" si="44">D21-D46</x:f>
        <x:v>0</x:v>
      </x:c>
      <x:c r="E74" s="470">
        <x:f t="shared" si="44"/>
        <x:v>0</x:v>
      </x:c>
      <x:c r="F74" s="470">
        <x:f t="shared" si="44"/>
        <x:v>0</x:v>
      </x:c>
      <x:c r="G74" s="470">
        <x:f t="shared" si="44"/>
        <x:v>0</x:v>
      </x:c>
      <x:c r="H74" s="470">
        <x:f t="shared" si="44"/>
        <x:v>0</x:v>
      </x:c>
      <x:c r="I74" s="470">
        <x:f t="shared" si="44"/>
        <x:v>0</x:v>
      </x:c>
      <x:c r="J74" s="470">
        <x:f t="shared" si="44"/>
        <x:v>0</x:v>
      </x:c>
      <x:c r="K74" s="470">
        <x:f t="shared" si="44"/>
        <x:v>0</x:v>
      </x:c>
      <x:c r="L74" s="470">
        <x:f t="shared" si="44"/>
        <x:v>0</x:v>
      </x:c>
      <x:c r="M74" s="470">
        <x:f t="shared" si="44"/>
        <x:v>0</x:v>
      </x:c>
      <x:c r="N74" s="470">
        <x:f t="shared" si="44"/>
        <x:v>0</x:v>
      </x:c>
      <x:c r="O74" s="470">
        <x:f t="shared" si="44"/>
        <x:v>0</x:v>
      </x:c>
      <x:c r="P74" s="467"/>
      <x:c r="Q74" s="467"/>
      <x:c r="R74" s="467"/>
      <x:c r="S74" s="467"/>
      <x:c r="T74" s="467">
        <x:f t="shared" si="32"/>
        <x:v>0</x:v>
      </x:c>
    </x:row>
    <x:row r="75" spans="1:20">
      <x:c r="A75" s="466">
        <x:f t="shared" si="33"/>
        <x:v>56</x:v>
      </x:c>
      <x:c r="B75" s="826"/>
      <x:c r="C75" s="470">
        <x:f t="shared" si="28"/>
        <x:v>0</x:v>
      </x:c>
      <x:c r="D75" s="470">
        <x:f t="shared" ref="D75:O75" si="45">D22-D47</x:f>
        <x:v>0</x:v>
      </x:c>
      <x:c r="E75" s="470">
        <x:f t="shared" si="45"/>
        <x:v>0</x:v>
      </x:c>
      <x:c r="F75" s="470">
        <x:f t="shared" si="45"/>
        <x:v>0</x:v>
      </x:c>
      <x:c r="G75" s="470">
        <x:f t="shared" si="45"/>
        <x:v>0</x:v>
      </x:c>
      <x:c r="H75" s="470">
        <x:f t="shared" si="45"/>
        <x:v>0</x:v>
      </x:c>
      <x:c r="I75" s="470">
        <x:f t="shared" si="45"/>
        <x:v>0</x:v>
      </x:c>
      <x:c r="J75" s="470">
        <x:f t="shared" si="45"/>
        <x:v>0</x:v>
      </x:c>
      <x:c r="K75" s="470">
        <x:f t="shared" si="45"/>
        <x:v>0</x:v>
      </x:c>
      <x:c r="L75" s="470">
        <x:f t="shared" si="45"/>
        <x:v>0</x:v>
      </x:c>
      <x:c r="M75" s="470">
        <x:f t="shared" si="45"/>
        <x:v>0</x:v>
      </x:c>
      <x:c r="N75" s="470">
        <x:f t="shared" si="45"/>
        <x:v>0</x:v>
      </x:c>
      <x:c r="O75" s="470">
        <x:f t="shared" si="45"/>
        <x:v>0</x:v>
      </x:c>
      <x:c r="Q75" s="467"/>
      <x:c r="R75" s="467"/>
      <x:c r="S75" s="467"/>
      <x:c r="T75" s="467">
        <x:f t="shared" si="32"/>
        <x:v>0</x:v>
      </x:c>
    </x:row>
    <x:row r="76" spans="1:20">
      <x:c r="A76" s="466">
        <x:f t="shared" si="33"/>
        <x:v>57</x:v>
      </x:c>
      <x:c r="B76" s="827"/>
      <x:c r="C76" s="470">
        <x:f t="shared" si="28"/>
        <x:v>0</x:v>
      </x:c>
      <x:c r="D76" s="470">
        <x:f t="shared" ref="D76:O76" si="46">D23-D48</x:f>
        <x:v>0</x:v>
      </x:c>
      <x:c r="E76" s="470">
        <x:f t="shared" si="46"/>
        <x:v>0</x:v>
      </x:c>
      <x:c r="F76" s="470">
        <x:f t="shared" si="46"/>
        <x:v>0</x:v>
      </x:c>
      <x:c r="G76" s="470">
        <x:f t="shared" si="46"/>
        <x:v>0</x:v>
      </x:c>
      <x:c r="H76" s="470">
        <x:f t="shared" si="46"/>
        <x:v>0</x:v>
      </x:c>
      <x:c r="I76" s="470">
        <x:f t="shared" si="46"/>
        <x:v>0</x:v>
      </x:c>
      <x:c r="J76" s="470">
        <x:f t="shared" si="46"/>
        <x:v>0</x:v>
      </x:c>
      <x:c r="K76" s="470">
        <x:f t="shared" si="46"/>
        <x:v>0</x:v>
      </x:c>
      <x:c r="L76" s="470">
        <x:f t="shared" si="46"/>
        <x:v>0</x:v>
      </x:c>
      <x:c r="M76" s="470">
        <x:f t="shared" si="46"/>
        <x:v>0</x:v>
      </x:c>
      <x:c r="N76" s="470">
        <x:f t="shared" si="46"/>
        <x:v>0</x:v>
      </x:c>
      <x:c r="O76" s="470">
        <x:f t="shared" si="46"/>
        <x:v>0</x:v>
      </x:c>
      <x:c r="Q76" s="467"/>
      <x:c r="R76" s="467"/>
      <x:c r="S76" s="467"/>
      <x:c r="T76" s="467">
        <x:f t="shared" si="32"/>
        <x:v>0</x:v>
      </x:c>
    </x:row>
    <x:row r="77" spans="1:20">
      <x:c r="A77" s="466">
        <x:f t="shared" si="33"/>
        <x:v>58</x:v>
      </x:c>
      <x:c r="B77" s="826"/>
      <x:c r="C77" s="470">
        <x:f t="shared" si="28"/>
        <x:v>0</x:v>
      </x:c>
      <x:c r="D77" s="470">
        <x:f t="shared" ref="D77:O77" si="47">D24-D49</x:f>
        <x:v>0</x:v>
      </x:c>
      <x:c r="E77" s="470">
        <x:f t="shared" si="47"/>
        <x:v>0</x:v>
      </x:c>
      <x:c r="F77" s="470">
        <x:f t="shared" si="47"/>
        <x:v>0</x:v>
      </x:c>
      <x:c r="G77" s="470">
        <x:f t="shared" si="47"/>
        <x:v>0</x:v>
      </x:c>
      <x:c r="H77" s="470">
        <x:f t="shared" si="47"/>
        <x:v>0</x:v>
      </x:c>
      <x:c r="I77" s="470">
        <x:f t="shared" si="47"/>
        <x:v>0</x:v>
      </x:c>
      <x:c r="J77" s="470">
        <x:f t="shared" si="47"/>
        <x:v>0</x:v>
      </x:c>
      <x:c r="K77" s="470">
        <x:f t="shared" si="47"/>
        <x:v>0</x:v>
      </x:c>
      <x:c r="L77" s="470">
        <x:f t="shared" si="47"/>
        <x:v>0</x:v>
      </x:c>
      <x:c r="M77" s="470">
        <x:f t="shared" si="47"/>
        <x:v>0</x:v>
      </x:c>
      <x:c r="N77" s="470">
        <x:f t="shared" si="47"/>
        <x:v>0</x:v>
      </x:c>
      <x:c r="O77" s="470">
        <x:f t="shared" si="47"/>
        <x:v>0</x:v>
      </x:c>
      <x:c r="Q77" s="467"/>
      <x:c r="R77" s="467"/>
      <x:c r="S77" s="467"/>
      <x:c r="T77" s="467">
        <x:f t="shared" si="32"/>
        <x:v>0</x:v>
      </x:c>
    </x:row>
    <x:row r="78" spans="1:20">
      <x:c r="A78" s="466">
        <x:f t="shared" si="33"/>
        <x:v>59</x:v>
      </x:c>
      <x:c r="B78" s="826"/>
      <x:c r="C78" s="470">
        <x:f t="shared" si="28"/>
        <x:v>0</x:v>
      </x:c>
      <x:c r="D78" s="470">
        <x:f t="shared" ref="D78:O78" si="48">D25-D50</x:f>
        <x:v>0</x:v>
      </x:c>
      <x:c r="E78" s="470">
        <x:f t="shared" si="48"/>
        <x:v>0</x:v>
      </x:c>
      <x:c r="F78" s="470">
        <x:f t="shared" si="48"/>
        <x:v>0</x:v>
      </x:c>
      <x:c r="G78" s="470">
        <x:f t="shared" si="48"/>
        <x:v>0</x:v>
      </x:c>
      <x:c r="H78" s="470">
        <x:f t="shared" si="48"/>
        <x:v>0</x:v>
      </x:c>
      <x:c r="I78" s="470">
        <x:f t="shared" si="48"/>
        <x:v>0</x:v>
      </x:c>
      <x:c r="J78" s="470">
        <x:f t="shared" si="48"/>
        <x:v>0</x:v>
      </x:c>
      <x:c r="K78" s="470">
        <x:f t="shared" si="48"/>
        <x:v>0</x:v>
      </x:c>
      <x:c r="L78" s="470">
        <x:f t="shared" si="48"/>
        <x:v>0</x:v>
      </x:c>
      <x:c r="M78" s="470">
        <x:f t="shared" si="48"/>
        <x:v>0</x:v>
      </x:c>
      <x:c r="N78" s="470">
        <x:f t="shared" si="48"/>
        <x:v>0</x:v>
      </x:c>
      <x:c r="O78" s="470">
        <x:f t="shared" si="48"/>
        <x:v>0</x:v>
      </x:c>
      <x:c r="Q78" s="467"/>
      <x:c r="R78" s="467"/>
      <x:c r="S78" s="467"/>
      <x:c r="T78" s="467">
        <x:f t="shared" si="32"/>
        <x:v>0</x:v>
      </x:c>
    </x:row>
    <x:row r="79" spans="1:20">
      <x:c r="A79" s="466">
        <x:f t="shared" si="33"/>
        <x:v>60</x:v>
      </x:c>
      <x:c r="B79" s="826"/>
      <x:c r="C79" s="470">
        <x:f t="shared" si="28"/>
        <x:v>0</x:v>
      </x:c>
      <x:c r="D79" s="470">
        <x:f t="shared" ref="D79:O79" si="49">D26-D51</x:f>
        <x:v>0</x:v>
      </x:c>
      <x:c r="E79" s="470">
        <x:f t="shared" si="49"/>
        <x:v>0</x:v>
      </x:c>
      <x:c r="F79" s="470">
        <x:f t="shared" si="49"/>
        <x:v>0</x:v>
      </x:c>
      <x:c r="G79" s="470">
        <x:f t="shared" si="49"/>
        <x:v>0</x:v>
      </x:c>
      <x:c r="H79" s="470">
        <x:f t="shared" si="49"/>
        <x:v>0</x:v>
      </x:c>
      <x:c r="I79" s="470">
        <x:f t="shared" si="49"/>
        <x:v>0</x:v>
      </x:c>
      <x:c r="J79" s="470">
        <x:f t="shared" si="49"/>
        <x:v>0</x:v>
      </x:c>
      <x:c r="K79" s="470">
        <x:f t="shared" si="49"/>
        <x:v>0</x:v>
      </x:c>
      <x:c r="L79" s="470">
        <x:f t="shared" si="49"/>
        <x:v>0</x:v>
      </x:c>
      <x:c r="M79" s="470">
        <x:f t="shared" si="49"/>
        <x:v>0</x:v>
      </x:c>
      <x:c r="N79" s="470">
        <x:f t="shared" si="49"/>
        <x:v>0</x:v>
      </x:c>
      <x:c r="O79" s="470">
        <x:f t="shared" si="49"/>
        <x:v>0</x:v>
      </x:c>
      <x:c r="Q79" s="467"/>
      <x:c r="R79" s="467"/>
      <x:c r="S79" s="467"/>
      <x:c r="T79" s="467">
        <x:f t="shared" si="32"/>
        <x:v>0</x:v>
      </x:c>
    </x:row>
    <x:row r="80" spans="1:20">
      <x:c r="A80" s="466">
        <x:f t="shared" si="33"/>
        <x:v>61</x:v>
      </x:c>
      <x:c r="B80" s="322" t="s">
        <x:v>23</x:v>
      </x:c>
      <x:c r="C80" s="467">
        <x:f>SUM(C62:C79)</x:f>
        <x:v>53191585.920000017</x:v>
      </x:c>
      <x:c r="D80" s="467">
        <x:f t="shared" ref="D80:O80" si="50">SUM(D62:D79)</x:f>
        <x:v>51665758.676415332</x:v>
      </x:c>
      <x:c r="E80" s="467">
        <x:f t="shared" si="50"/>
        <x:v>141656826.27278858</x:v>
      </x:c>
      <x:c r="F80" s="467">
        <x:f t="shared" si="50"/>
        <x:v>142196025.77615938</x:v>
      </x:c>
      <x:c r="G80" s="467">
        <x:f t="shared" si="50"/>
        <x:v>141146567.99867186</x:v>
      </x:c>
      <x:c r="H80" s="467">
        <x:f t="shared" si="50"/>
        <x:v>140344882.09403563</x:v>
      </x:c>
      <x:c r="I80" s="467">
        <x:f t="shared" si="50"/>
        <x:v>179781349.16582406</x:v>
      </x:c>
      <x:c r="J80" s="467">
        <x:f t="shared" si="50"/>
        <x:v>177405003.45494804</x:v>
      </x:c>
      <x:c r="K80" s="467">
        <x:f t="shared" si="50"/>
        <x:v>175647198.65952367</x:v>
      </x:c>
      <x:c r="L80" s="467">
        <x:f t="shared" si="50"/>
        <x:v>173896559.26640934</x:v>
      </x:c>
      <x:c r="M80" s="467">
        <x:f t="shared" si="50"/>
        <x:v>173789684.44832245</x:v>
      </x:c>
      <x:c r="N80" s="467">
        <x:f t="shared" si="50"/>
        <x:v>171343927.63420516</x:v>
      </x:c>
      <x:c r="O80" s="467">
        <x:f t="shared" si="50"/>
        <x:v>171949654.49885714</x:v>
      </x:c>
      <x:c r="P80" s="467">
        <x:f t="shared" ref="P80" si="51">SUM(P62:P79)</x:f>
        <x:v>145693463.37432006</x:v>
      </x:c>
      <x:c r="Q80" s="467">
        <x:f t="shared" ref="Q80" si="52">SUM(Q62:Q79)</x:f>
        <x:v>6640627.785147409</x:v>
      </x:c>
      <x:c r="R80" s="467">
        <x:f t="shared" ref="R80" si="53">SUM(R62:R79)</x:f>
        <x:v>101773441.65256751</x:v>
      </x:c>
      <x:c r="S80" s="467">
        <x:f t="shared" ref="S80" si="54">SUM(S62:S79)</x:f>
        <x:v>37279393.936605148</x:v>
      </x:c>
      <x:c r="T80" s="467">
        <x:f t="shared" ref="T80" si="55">SUM(T62:T79)</x:f>
        <x:v>145693463.37432006</x:v>
      </x:c>
    </x:row>
    <x:row r="81" spans="1:20">
      <x:c r="A81" s="466">
        <x:f t="shared" si="33"/>
        <x:v>62</x:v>
      </x:c>
      <x:c r="B81" s="322"/>
      <x:c r="C81" s="467"/>
      <x:c r="D81" s="467"/>
      <x:c r="E81" s="467"/>
      <x:c r="F81" s="467"/>
      <x:c r="G81" s="467"/>
      <x:c r="H81" s="467"/>
      <x:c r="I81" s="467"/>
      <x:c r="J81" s="467"/>
      <x:c r="K81" s="467"/>
      <x:c r="L81" s="467"/>
      <x:c r="M81" s="467"/>
      <x:c r="N81" s="467"/>
      <x:c r="O81" s="467"/>
      <x:c r="P81" s="468" t="s">
        <x:v>771</x:v>
      </x:c>
      <x:c r="Q81" s="469">
        <x:f>Q53</x:f>
        <x:v>1</x:v>
      </x:c>
      <x:c r="R81" s="469">
        <x:f t="shared" ref="R81:S81" si="56">R53</x:f>
        <x:v>0</x:v>
      </x:c>
      <x:c r="S81" s="469">
        <x:f t="shared" si="56"/>
        <x:v>0.12354532078352053</x:v>
      </x:c>
      <x:c r="T81" s="467"/>
    </x:row>
    <x:row r="82" spans="1:20">
      <x:c r="A82" s="466">
        <x:f t="shared" si="33"/>
        <x:v>63</x:v>
      </x:c>
      <x:c r="B82" s="322"/>
      <x:c r="C82" s="467"/>
      <x:c r="D82" s="467"/>
      <x:c r="E82" s="467"/>
      <x:c r="F82" s="467"/>
      <x:c r="G82" s="467"/>
      <x:c r="H82" s="467"/>
      <x:c r="I82" s="467"/>
      <x:c r="J82" s="467"/>
      <x:c r="K82" s="467"/>
      <x:c r="L82" s="467"/>
      <x:c r="M82" s="467"/>
      <x:c r="N82" s="467"/>
      <x:c r="O82" s="467"/>
      <x:c r="P82" s="468" t="s">
        <x:v>1135</x:v>
      </x:c>
      <x:c r="Q82" s="467">
        <x:f>Q80*Q81</x:f>
        <x:v>6640627.785147409</x:v>
      </x:c>
      <x:c r="R82" s="467">
        <x:f t="shared" ref="R82" si="57">R80*R81</x:f>
        <x:v>0</x:v>
      </x:c>
      <x:c r="S82" s="467">
        <x:f>S80*S81</x:f>
        <x:v>4605694.6825131131</x:v>
      </x:c>
      <x:c r="T82" s="467">
        <x:f>SUM(Q82:S82)</x:f>
        <x:v>11246322.467660522</x:v>
      </x:c>
    </x:row>
    <x:row r="84" spans="1:20">
      <x:c r="B84" s="322" t="s">
        <x:v>638</x:v>
      </x:c>
      <x:c r="C84" s="322" t="s">
        <x:v>639</x:v>
      </x:c>
      <x:c r="D84" s="322" t="s">
        <x:v>640</x:v>
      </x:c>
      <x:c r="E84" s="322" t="s">
        <x:v>641</x:v>
      </x:c>
      <x:c r="F84" s="322" t="s">
        <x:v>663</x:v>
      </x:c>
      <x:c r="G84" s="322" t="s">
        <x:v>664</x:v>
      </x:c>
      <x:c r="H84" s="322"/>
      <x:c r="I84" s="322"/>
      <x:c r="J84" s="322"/>
      <x:c r="K84" s="322"/>
      <x:c r="L84" s="322"/>
      <x:c r="M84" s="322"/>
      <x:c r="N84" s="322"/>
      <x:c r="O84" s="322"/>
      <x:c r="P84" s="322"/>
      <x:c r="Q84" s="322"/>
      <x:c r="R84" s="322"/>
      <x:c r="S84" s="322"/>
      <x:c r="T84" s="322"/>
    </x:row>
    <x:row r="85" spans="1:20">
      <x:c r="B85" s="329"/>
      <x:c r="C85" s="322" t="s">
        <x:v>23</x:v>
      </x:c>
      <x:c r="D85" s="460" t="s">
        <x:v>48</x:v>
      </x:c>
      <x:c r="E85" s="460" t="s">
        <x:v>1027</x:v>
      </x:c>
      <x:c r="F85" s="460" t="s">
        <x:v>1122</x:v>
      </x:c>
      <x:c r="G85" s="463" t="s">
        <x:v>23</x:v>
      </x:c>
      <x:c r="H85" s="322"/>
      <x:c r="I85" s="322"/>
      <x:c r="J85" s="322"/>
      <x:c r="K85" s="322"/>
      <x:c r="L85" s="322"/>
      <x:c r="M85" s="322"/>
      <x:c r="N85" s="322"/>
      <x:c r="O85" s="322"/>
    </x:row>
    <x:row r="86" spans="1:20">
      <x:c r="B86" s="329" t="s">
        <x:v>1137</x:v>
      </x:c>
      <x:c r="C86" s="464"/>
      <x:c r="G86" s="465" t="s">
        <x:v>1138</x:v>
      </x:c>
      <x:c r="H86" s="322"/>
      <x:c r="I86" s="322"/>
      <x:c r="J86" s="322"/>
      <x:c r="K86" s="322"/>
      <x:c r="L86" s="322"/>
      <x:c r="M86" s="322"/>
      <x:c r="N86" s="322"/>
      <x:c r="O86" s="322"/>
    </x:row>
    <x:row r="87" spans="1:20">
      <x:c r="A87" s="466">
        <x:f>A82+1</x:f>
        <x:v>64</x:v>
      </x:c>
      <x:c r="B87" s="824" t="s">
        <x:v>1125</x:v>
      </x:c>
      <x:c r="C87" s="825">
        <x:v>4180781.1799999997</x:v>
      </x:c>
      <x:c r="D87" s="467"/>
      <x:c r="E87" s="467"/>
      <x:c r="F87" s="467">
        <x:f>C87</x:f>
        <x:v>4180781.1799999997</x:v>
      </x:c>
      <x:c r="G87" s="467">
        <x:f>SUM(D87:F87)</x:f>
        <x:v>4180781.1799999997</x:v>
      </x:c>
      <x:c r="H87" s="470"/>
      <x:c r="I87" s="470"/>
      <x:c r="J87" s="470"/>
      <x:c r="K87" s="470"/>
      <x:c r="L87" s="470"/>
      <x:c r="M87" s="470"/>
      <x:c r="N87" s="470"/>
      <x:c r="O87" s="470"/>
    </x:row>
    <x:row r="88" spans="1:20">
      <x:c r="A88" s="466">
        <x:f>A87+1</x:f>
        <x:v>65</x:v>
      </x:c>
      <x:c r="B88" s="824" t="s">
        <x:v>1126</x:v>
      </x:c>
      <x:c r="C88" s="825">
        <x:v>17441.810000000001</x:v>
      </x:c>
      <x:c r="D88" s="467">
        <x:f>C88</x:f>
        <x:v>17441.810000000001</x:v>
      </x:c>
      <x:c r="E88" s="467"/>
      <x:c r="F88" s="467"/>
      <x:c r="G88" s="467">
        <x:f t="shared" ref="G88:G105" si="58">SUM(D88:F88)</x:f>
        <x:v>17441.810000000001</x:v>
      </x:c>
      <x:c r="H88" s="470"/>
      <x:c r="I88" s="470"/>
      <x:c r="J88" s="470"/>
      <x:c r="K88" s="470"/>
      <x:c r="L88" s="470"/>
      <x:c r="M88" s="470"/>
      <x:c r="N88" s="470"/>
      <x:c r="O88" s="470"/>
    </x:row>
    <x:row r="89" spans="1:20">
      <x:c r="A89" s="466">
        <x:f t="shared" ref="A89:A107" si="59">A88+1</x:f>
        <x:v>66</x:v>
      </x:c>
      <x:c r="B89" s="824" t="s">
        <x:v>1127</x:v>
      </x:c>
      <x:c r="C89" s="825">
        <x:v>1937.96</x:v>
      </x:c>
      <x:c r="D89" s="467"/>
      <x:c r="E89" s="467">
        <x:f>C89</x:f>
        <x:v>1937.96</x:v>
      </x:c>
      <x:c r="F89" s="467"/>
      <x:c r="G89" s="467">
        <x:f t="shared" si="58"/>
        <x:v>1937.96</x:v>
      </x:c>
      <x:c r="H89" s="470"/>
      <x:c r="I89" s="470"/>
      <x:c r="J89" s="470"/>
      <x:c r="K89" s="470"/>
      <x:c r="L89" s="470"/>
      <x:c r="M89" s="470"/>
      <x:c r="N89" s="470"/>
      <x:c r="O89" s="470"/>
    </x:row>
    <x:row r="90" spans="1:20">
      <x:c r="A90" s="466">
        <x:f t="shared" si="59"/>
        <x:v>67</x:v>
      </x:c>
      <x:c r="B90" s="824" t="s">
        <x:v>1128</x:v>
      </x:c>
      <x:c r="C90" s="825">
        <x:v>0</x:v>
      </x:c>
      <x:c r="D90" s="467"/>
      <x:c r="E90" s="467">
        <x:f>C90</x:f>
        <x:v>0</x:v>
      </x:c>
      <x:c r="F90" s="467"/>
      <x:c r="G90" s="467">
        <x:f t="shared" si="58"/>
        <x:v>0</x:v>
      </x:c>
      <x:c r="H90" s="470"/>
      <x:c r="I90" s="470"/>
      <x:c r="J90" s="470"/>
      <x:c r="K90" s="470"/>
      <x:c r="L90" s="470"/>
      <x:c r="M90" s="470"/>
      <x:c r="N90" s="470"/>
      <x:c r="O90" s="470"/>
    </x:row>
    <x:row r="91" spans="1:20">
      <x:c r="A91" s="466">
        <x:f t="shared" si="59"/>
        <x:v>68</x:v>
      </x:c>
      <x:c r="B91" s="824" t="s">
        <x:v>1129</x:v>
      </x:c>
      <x:c r="C91" s="825">
        <x:v>2054128.2072132293</x:v>
      </x:c>
      <x:c r="D91" s="467"/>
      <x:c r="E91" s="467">
        <x:f>C91</x:f>
        <x:v>2054128.2072132293</x:v>
      </x:c>
      <x:c r="F91" s="467"/>
      <x:c r="G91" s="467">
        <x:f t="shared" si="58"/>
        <x:v>2054128.2072132293</x:v>
      </x:c>
      <x:c r="H91" s="470"/>
      <x:c r="I91" s="470"/>
      <x:c r="J91" s="470"/>
      <x:c r="K91" s="470"/>
      <x:c r="L91" s="470"/>
      <x:c r="M91" s="470"/>
      <x:c r="N91" s="470"/>
      <x:c r="O91" s="470"/>
    </x:row>
    <x:row r="92" spans="1:20">
      <x:c r="A92" s="466">
        <x:f t="shared" si="59"/>
        <x:v>69</x:v>
      </x:c>
      <x:c r="B92" s="824" t="s">
        <x:v>1130</x:v>
      </x:c>
      <x:c r="C92" s="825">
        <x:v>7801121.0599999996</x:v>
      </x:c>
      <x:c r="D92" s="467"/>
      <x:c r="E92" s="467">
        <x:f>C92</x:f>
        <x:v>7801121.0599999996</x:v>
      </x:c>
      <x:c r="F92" s="467"/>
      <x:c r="G92" s="467">
        <x:f t="shared" si="58"/>
        <x:v>7801121.0599999996</x:v>
      </x:c>
      <x:c r="H92" s="470"/>
      <x:c r="I92" s="470"/>
      <x:c r="J92" s="470"/>
      <x:c r="K92" s="470"/>
      <x:c r="L92" s="470"/>
      <x:c r="M92" s="470"/>
      <x:c r="N92" s="470"/>
      <x:c r="O92" s="470"/>
    </x:row>
    <x:row r="93" spans="1:20">
      <x:c r="A93" s="466">
        <x:f t="shared" si="59"/>
        <x:v>70</x:v>
      </x:c>
      <x:c r="B93" s="824" t="s">
        <x:v>1131</x:v>
      </x:c>
      <x:c r="C93" s="825">
        <x:v>379176.6</x:v>
      </x:c>
      <x:c r="D93" s="467"/>
      <x:c r="E93" s="467">
        <x:f>C93</x:f>
        <x:v>379176.6</x:v>
      </x:c>
      <x:c r="F93" s="467"/>
      <x:c r="G93" s="467">
        <x:f t="shared" si="58"/>
        <x:v>379176.6</x:v>
      </x:c>
      <x:c r="H93" s="470"/>
      <x:c r="I93" s="470"/>
      <x:c r="J93" s="470"/>
      <x:c r="K93" s="470"/>
      <x:c r="L93" s="470"/>
      <x:c r="M93" s="470"/>
      <x:c r="N93" s="470"/>
      <x:c r="O93" s="470"/>
    </x:row>
    <x:row r="94" spans="1:20">
      <x:c r="A94" s="466">
        <x:f t="shared" si="59"/>
        <x:v>71</x:v>
      </x:c>
      <x:c r="B94" s="824" t="s">
        <x:v>1132</x:v>
      </x:c>
      <x:c r="C94" s="825">
        <x:v>4470594.5599999996</x:v>
      </x:c>
      <x:c r="D94" s="467">
        <x:f>C94</x:f>
        <x:v>4470594.5599999996</x:v>
      </x:c>
      <x:c r="E94" s="467"/>
      <x:c r="F94" s="467"/>
      <x:c r="G94" s="467">
        <x:f>SUM(D94:F94)</x:f>
        <x:v>4470594.5599999996</x:v>
      </x:c>
      <x:c r="H94" s="470"/>
      <x:c r="I94" s="470"/>
      <x:c r="J94" s="470"/>
      <x:c r="K94" s="470"/>
      <x:c r="L94" s="470"/>
      <x:c r="M94" s="470"/>
      <x:c r="N94" s="470"/>
      <x:c r="O94" s="470"/>
    </x:row>
    <x:row r="95" spans="1:20">
      <x:c r="A95" s="466">
        <x:f t="shared" si="59"/>
        <x:v>72</x:v>
      </x:c>
      <x:c r="B95" s="824" t="s">
        <x:v>1133</x:v>
      </x:c>
      <x:c r="C95" s="825">
        <x:v>166496.80278677066</x:v>
      </x:c>
      <x:c r="D95" s="467">
        <x:f>C95</x:f>
        <x:v>166496.80278677066</x:v>
      </x:c>
      <x:c r="E95" s="467"/>
      <x:c r="F95" s="467"/>
      <x:c r="G95" s="467">
        <x:f>SUM(D95:F95)</x:f>
        <x:v>166496.80278677066</x:v>
      </x:c>
      <x:c r="H95" s="470"/>
      <x:c r="I95" s="470"/>
      <x:c r="J95" s="470"/>
      <x:c r="K95" s="470"/>
      <x:c r="L95" s="470"/>
      <x:c r="M95" s="470"/>
      <x:c r="N95" s="470"/>
      <x:c r="O95" s="470"/>
    </x:row>
    <x:row r="96" spans="1:20">
      <x:c r="A96" s="466">
        <x:f t="shared" si="59"/>
        <x:v>73</x:v>
      </x:c>
      <x:c r="B96" s="824" t="s">
        <x:v>1134</x:v>
      </x:c>
      <x:c r="C96" s="825">
        <x:v>0</x:v>
      </x:c>
      <x:c r="D96" s="467"/>
      <x:c r="E96" s="467"/>
      <x:c r="F96" s="467"/>
      <x:c r="G96" s="467">
        <x:f t="shared" si="58"/>
        <x:v>0</x:v>
      </x:c>
      <x:c r="H96" s="470"/>
      <x:c r="I96" s="470"/>
      <x:c r="J96" s="470"/>
      <x:c r="K96" s="470"/>
      <x:c r="L96" s="470"/>
      <x:c r="M96" s="470"/>
      <x:c r="N96" s="470"/>
      <x:c r="O96" s="470"/>
    </x:row>
    <x:row r="97" spans="1:15">
      <x:c r="A97" s="466">
        <x:f t="shared" si="59"/>
        <x:v>74</x:v>
      </x:c>
      <x:c r="B97" s="827"/>
      <x:c r="C97" s="825">
        <x:v>0</x:v>
      </x:c>
      <x:c r="D97" s="467"/>
      <x:c r="E97" s="467"/>
      <x:c r="F97" s="467"/>
      <x:c r="G97" s="467">
        <x:f t="shared" si="58"/>
        <x:v>0</x:v>
      </x:c>
      <x:c r="H97" s="470"/>
      <x:c r="I97" s="470"/>
      <x:c r="J97" s="470"/>
      <x:c r="K97" s="470"/>
      <x:c r="L97" s="470"/>
      <x:c r="M97" s="470"/>
      <x:c r="N97" s="470"/>
      <x:c r="O97" s="470"/>
    </x:row>
    <x:row r="98" spans="1:15">
      <x:c r="A98" s="466">
        <x:f t="shared" si="59"/>
        <x:v>75</x:v>
      </x:c>
      <x:c r="B98" s="827"/>
      <x:c r="C98" s="825">
        <x:v>0</x:v>
      </x:c>
      <x:c r="D98" s="467"/>
      <x:c r="E98" s="467"/>
      <x:c r="F98" s="467"/>
      <x:c r="G98" s="467">
        <x:f t="shared" si="58"/>
        <x:v>0</x:v>
      </x:c>
      <x:c r="H98" s="470"/>
      <x:c r="I98" s="470"/>
      <x:c r="J98" s="470"/>
      <x:c r="K98" s="470"/>
      <x:c r="L98" s="470"/>
      <x:c r="M98" s="470"/>
      <x:c r="N98" s="470"/>
      <x:c r="O98" s="470"/>
    </x:row>
    <x:row r="99" spans="1:15">
      <x:c r="A99" s="466">
        <x:f t="shared" si="59"/>
        <x:v>76</x:v>
      </x:c>
      <x:c r="B99" s="827"/>
      <x:c r="C99" s="825">
        <x:v>0</x:v>
      </x:c>
      <x:c r="D99" s="467"/>
      <x:c r="E99" s="467"/>
      <x:c r="F99" s="467"/>
      <x:c r="G99" s="467">
        <x:f t="shared" si="58"/>
        <x:v>0</x:v>
      </x:c>
      <x:c r="H99" s="470"/>
      <x:c r="I99" s="470"/>
      <x:c r="J99" s="470"/>
      <x:c r="K99" s="470"/>
      <x:c r="L99" s="470"/>
      <x:c r="M99" s="470"/>
      <x:c r="N99" s="470"/>
      <x:c r="O99" s="470"/>
    </x:row>
    <x:row r="100" spans="1:15">
      <x:c r="A100" s="466">
        <x:f t="shared" si="59"/>
        <x:v>77</x:v>
      </x:c>
      <x:c r="B100" s="826"/>
      <x:c r="C100" s="825">
        <x:v>0</x:v>
      </x:c>
      <x:c r="D100" s="467"/>
      <x:c r="E100" s="467"/>
      <x:c r="F100" s="467"/>
      <x:c r="G100" s="467">
        <x:f t="shared" si="58"/>
        <x:v>0</x:v>
      </x:c>
      <x:c r="H100" s="470"/>
      <x:c r="I100" s="470"/>
      <x:c r="J100" s="470"/>
      <x:c r="K100" s="470"/>
      <x:c r="L100" s="470"/>
      <x:c r="M100" s="470"/>
      <x:c r="N100" s="470"/>
      <x:c r="O100" s="470"/>
    </x:row>
    <x:row r="101" spans="1:15">
      <x:c r="A101" s="466">
        <x:f t="shared" si="59"/>
        <x:v>78</x:v>
      </x:c>
      <x:c r="B101" s="827"/>
      <x:c r="C101" s="825">
        <x:v>0</x:v>
      </x:c>
      <x:c r="D101" s="467"/>
      <x:c r="E101" s="467"/>
      <x:c r="F101" s="467"/>
      <x:c r="G101" s="467">
        <x:f t="shared" si="58"/>
        <x:v>0</x:v>
      </x:c>
      <x:c r="H101" s="470"/>
      <x:c r="I101" s="470"/>
      <x:c r="J101" s="470"/>
      <x:c r="K101" s="470"/>
      <x:c r="L101" s="470"/>
      <x:c r="M101" s="470"/>
      <x:c r="N101" s="470"/>
      <x:c r="O101" s="470"/>
    </x:row>
    <x:row r="102" spans="1:15">
      <x:c r="A102" s="466">
        <x:f t="shared" si="59"/>
        <x:v>79</x:v>
      </x:c>
      <x:c r="B102" s="826"/>
      <x:c r="C102" s="825">
        <x:v>0</x:v>
      </x:c>
      <x:c r="D102" s="467"/>
      <x:c r="E102" s="467"/>
      <x:c r="F102" s="467"/>
      <x:c r="G102" s="467">
        <x:f t="shared" si="58"/>
        <x:v>0</x:v>
      </x:c>
      <x:c r="H102" s="470"/>
      <x:c r="I102" s="470"/>
      <x:c r="J102" s="470"/>
      <x:c r="K102" s="470"/>
      <x:c r="L102" s="470"/>
      <x:c r="M102" s="470"/>
      <x:c r="N102" s="470"/>
      <x:c r="O102" s="470"/>
    </x:row>
    <x:row r="103" spans="1:15">
      <x:c r="A103" s="466">
        <x:f t="shared" si="59"/>
        <x:v>80</x:v>
      </x:c>
      <x:c r="B103" s="826"/>
      <x:c r="C103" s="825">
        <x:v>0</x:v>
      </x:c>
      <x:c r="D103" s="467"/>
      <x:c r="E103" s="467"/>
      <x:c r="F103" s="467"/>
      <x:c r="G103" s="467">
        <x:f t="shared" si="58"/>
        <x:v>0</x:v>
      </x:c>
      <x:c r="H103" s="470"/>
      <x:c r="I103" s="470"/>
      <x:c r="J103" s="470"/>
      <x:c r="K103" s="470"/>
      <x:c r="L103" s="470"/>
      <x:c r="M103" s="470"/>
      <x:c r="N103" s="470"/>
      <x:c r="O103" s="470"/>
    </x:row>
    <x:row r="104" spans="1:15">
      <x:c r="A104" s="466">
        <x:f t="shared" si="59"/>
        <x:v>81</x:v>
      </x:c>
      <x:c r="B104" s="826"/>
      <x:c r="C104" s="825">
        <x:v>0</x:v>
      </x:c>
      <x:c r="D104" s="467"/>
      <x:c r="E104" s="467"/>
      <x:c r="F104" s="467"/>
      <x:c r="G104" s="467">
        <x:f t="shared" si="58"/>
        <x:v>0</x:v>
      </x:c>
      <x:c r="H104" s="470"/>
      <x:c r="I104" s="470"/>
      <x:c r="J104" s="470"/>
      <x:c r="K104" s="470"/>
      <x:c r="L104" s="470"/>
      <x:c r="M104" s="470"/>
      <x:c r="N104" s="470"/>
      <x:c r="O104" s="470"/>
    </x:row>
    <x:row r="105" spans="1:15">
      <x:c r="A105" s="466">
        <x:f t="shared" si="59"/>
        <x:v>82</x:v>
      </x:c>
      <x:c r="B105" s="322" t="s">
        <x:v>23</x:v>
      </x:c>
      <x:c r="C105" s="467">
        <x:f>SUM(C87:C104)</x:f>
        <x:v>19071678.18</x:v>
      </x:c>
      <x:c r="D105" s="467">
        <x:f>SUM(D87:D104)</x:f>
        <x:v>4654533.1727867695</x:v>
      </x:c>
      <x:c r="E105" s="467">
        <x:f>SUM(E87:E104)</x:f>
        <x:v>10236363.827213228</x:v>
      </x:c>
      <x:c r="F105" s="467">
        <x:f>SUM(F87:F104)</x:f>
        <x:v>4180781.1799999997</x:v>
      </x:c>
      <x:c r="G105" s="467">
        <x:f t="shared" si="58"/>
        <x:v>19071678.179999996</x:v>
      </x:c>
      <x:c r="H105" s="467"/>
      <x:c r="I105" s="467"/>
      <x:c r="J105" s="467"/>
      <x:c r="K105" s="467"/>
      <x:c r="L105" s="467"/>
      <x:c r="M105" s="467"/>
      <x:c r="N105" s="467"/>
      <x:c r="O105" s="467"/>
    </x:row>
    <x:row r="106" spans="1:15">
      <x:c r="A106" s="466">
        <x:f t="shared" si="59"/>
        <x:v>83</x:v>
      </x:c>
      <x:c r="C106" s="468" t="s">
        <x:v>771</x:v>
      </x:c>
      <x:c r="D106" s="469">
        <x:f>Q81</x:f>
        <x:v>1</x:v>
      </x:c>
      <x:c r="E106" s="469">
        <x:f>R81</x:f>
        <x:v>0</x:v>
      </x:c>
      <x:c r="F106" s="469">
        <x:f>S81</x:f>
        <x:v>0.12354532078352053</x:v>
      </x:c>
      <x:c r="G106" s="467"/>
    </x:row>
    <x:row r="107" spans="1:15">
      <x:c r="A107" s="466">
        <x:f t="shared" si="59"/>
        <x:v>84</x:v>
      </x:c>
      <x:c r="C107" s="468" t="s">
        <x:v>1135</x:v>
      </x:c>
      <x:c r="D107" s="467">
        <x:f>D105*D106</x:f>
        <x:v>4654533.1727867695</x:v>
      </x:c>
      <x:c r="E107" s="467">
        <x:f t="shared" ref="E107" si="60">E105*E106</x:f>
        <x:v>0</x:v>
      </x:c>
      <x:c r="F107" s="467">
        <x:f t="shared" ref="F107" si="61">F105*F106</x:f>
        <x:v>516515.95200880541</x:v>
      </x:c>
      <x:c r="G107" s="467">
        <x:f>SUM(D107:F107)</x:f>
        <x:v>5171049.1247955747</x:v>
      </x:c>
    </x:row>
  </x:sheetData>
  <x:mergeCells count="5">
    <x:mergeCell ref="B1:G1"/>
    <x:mergeCell ref="B3:G3"/>
    <x:mergeCell ref="B2:H2"/>
    <x:mergeCell ref="B56:H56"/>
    <x:mergeCell ref="B57:G57"/>
  </x:mergeCells>
  <x:pageMargins left="0.7" right="0.7" top="0.75" bottom="0.75" header="0.3" footer="0.3"/>
  <x:pageSetup scale="38" fitToHeight="4" orientation="landscape" r:id="rId1"/>
  <x:rowBreaks count="1" manualBreakCount="1">
    <x:brk id="54" max="19" man="1"/>
  </x:rowBreaks>
  <x:ignoredErrors>
    <x:ignoredError sqref="G95:G104" formulaRange="1"/>
    <x:ignoredError sqref="C44:O51" unlockedFormula="1"/>
    <x:ignoredError sqref="P52" formula="1"/>
  </x:ignoredErrors>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codeName="Sheet11"/>
  <x:dimension ref="A1:N89"/>
  <x:sheetViews>
    <x:sheetView view="pageBreakPreview" topLeftCell="A24" zoomScale="70" zoomScaleNormal="90" zoomScaleSheetLayoutView="70" workbookViewId="0">
      <x:selection activeCell="F37" sqref="F37"/>
    </x:sheetView>
  </x:sheetViews>
  <x:sheetFormatPr defaultColWidth="8.88671875" defaultRowHeight="15.4"/>
  <x:cols>
    <x:col min="1" max="1" width="4.88671875" style="16" customWidth="1"/>
    <x:col min="2" max="2" width="62" style="16" customWidth="1"/>
    <x:col min="3" max="3" width="15.33203125" style="16" customWidth="1"/>
    <x:col min="4" max="7" width="11.6640625" style="16" customWidth="1"/>
    <x:col min="8" max="8" width="11" style="16" bestFit="1" customWidth="1"/>
    <x:col min="9" max="9" width="8.88671875" style="16"/>
    <x:col min="10" max="10" width="13.88671875" style="16" bestFit="1" customWidth="1"/>
    <x:col min="11" max="11" width="12.44140625" style="16" bestFit="1" customWidth="1"/>
    <x:col min="12" max="16384" width="8.88671875" style="16"/>
  </x:cols>
  <x:sheetData>
    <x:row r="1" spans="1:14" ht="17.25">
      <x:c r="A1" s="1011" t="str">
        <x:f>+'Attachment H-7'!D177</x:f>
        <x:v>PECO Energy Company</x:v>
      </x:c>
      <x:c r="B1" s="1011"/>
      <x:c r="C1" s="1011"/>
      <x:c r="D1" s="1011"/>
      <x:c r="E1" s="1011"/>
      <x:c r="F1" s="1011"/>
      <x:c r="H1" s="16" t="s">
        <x:v>341</x:v>
      </x:c>
    </x:row>
    <x:row r="2" spans="1:14" ht="19.899999999999999">
      <x:c r="A2" s="471"/>
      <x:c r="B2" s="472"/>
      <x:c r="C2" s="473"/>
      <x:c r="D2" s="474"/>
    </x:row>
    <x:row r="3" spans="1:14">
      <x:c r="A3" s="1012" t="s">
        <x:v>1139</x:v>
      </x:c>
      <x:c r="B3" s="1012"/>
      <x:c r="C3" s="1012"/>
      <x:c r="D3" s="1012"/>
      <x:c r="E3" s="1012"/>
      <x:c r="F3" s="1012"/>
    </x:row>
    <x:row r="4" spans="1:14">
      <x:c r="B4" s="322" t="s">
        <x:v>638</x:v>
      </x:c>
      <x:c r="C4" s="322" t="s">
        <x:v>639</x:v>
      </x:c>
      <x:c r="D4" s="322" t="s">
        <x:v>640</x:v>
      </x:c>
      <x:c r="E4" s="322" t="s">
        <x:v>641</x:v>
      </x:c>
      <x:c r="F4" s="322" t="s">
        <x:v>663</x:v>
      </x:c>
      <x:c r="G4" s="322" t="s">
        <x:v>1140</x:v>
      </x:c>
      <x:c r="H4" s="322" t="s">
        <x:v>1141</x:v>
      </x:c>
      <x:c r="I4" s="322"/>
      <x:c r="J4" s="322"/>
      <x:c r="K4" s="322"/>
      <x:c r="L4" s="322"/>
      <x:c r="M4" s="322"/>
      <x:c r="N4" s="322"/>
    </x:row>
    <x:row r="5" spans="1:14">
      <x:c r="B5" s="475" t="s">
        <x:v>1142</x:v>
      </x:c>
    </x:row>
    <x:row r="6" spans="1:14">
      <x:c r="B6" s="298" t="s">
        <x:v>1143</x:v>
      </x:c>
      <x:c r="C6" s="828" t="s">
        <x:v>1144</x:v>
      </x:c>
      <x:c r="D6" s="828" t="s">
        <x:v>1145</x:v>
      </x:c>
      <x:c r="E6" s="828" t="s">
        <x:v>1146</x:v>
      </x:c>
      <x:c r="F6" s="829"/>
      <x:c r="G6" s="829"/>
      <x:c r="H6" s="476" t="s">
        <x:v>23</x:v>
      </x:c>
    </x:row>
    <x:row r="7" spans="1:14">
      <x:c r="A7" s="476">
        <x:v>1</x:v>
      </x:c>
      <x:c r="B7" s="830">
        <x:v>923</x:v>
      </x:c>
      <x:c r="C7" s="831">
        <x:v>0</x:v>
      </x:c>
      <x:c r="D7" s="831">
        <x:v>0</x:v>
      </x:c>
      <x:c r="E7" s="831">
        <x:v>4324800.7599999988</x:v>
      </x:c>
      <x:c r="F7" s="829"/>
      <x:c r="G7" s="829"/>
      <x:c r="H7" s="477">
        <x:f t="shared" ref="H7:H17" si="0">SUM(C7:G7)</x:f>
        <x:v>4324800.7599999988</x:v>
      </x:c>
      <x:c r="I7" s="476"/>
    </x:row>
    <x:row r="8" spans="1:14">
      <x:c r="A8" s="476">
        <x:f>A7+1</x:f>
        <x:v>2</x:v>
      </x:c>
      <x:c r="B8" s="830">
        <x:v>920</x:v>
      </x:c>
      <x:c r="C8" s="831">
        <x:v>0</x:v>
      </x:c>
      <x:c r="D8" s="831">
        <x:v>0</x:v>
      </x:c>
      <x:c r="E8" s="831">
        <x:v>259533.09000000003</x:v>
      </x:c>
      <x:c r="F8" s="829"/>
      <x:c r="G8" s="829"/>
      <x:c r="H8" s="477">
        <x:f t="shared" si="0"/>
        <x:v>259533.09000000003</x:v>
      </x:c>
      <x:c r="I8" s="476"/>
    </x:row>
    <x:row r="9" spans="1:14">
      <x:c r="A9" s="476">
        <x:f t="shared" ref="A9:A17" si="1">A8+1</x:f>
        <x:v>3</x:v>
      </x:c>
      <x:c r="B9" s="830"/>
      <x:c r="C9" s="830"/>
      <x:c r="D9" s="831"/>
      <x:c r="E9" s="831"/>
      <x:c r="F9" s="829"/>
      <x:c r="G9" s="829"/>
      <x:c r="H9" s="477">
        <x:f t="shared" si="0"/>
        <x:v>0</x:v>
      </x:c>
      <x:c r="I9" s="476"/>
    </x:row>
    <x:row r="10" spans="1:14">
      <x:c r="A10" s="476">
        <x:f t="shared" si="1"/>
        <x:v>4</x:v>
      </x:c>
      <x:c r="B10" s="830"/>
      <x:c r="C10" s="830"/>
      <x:c r="D10" s="830"/>
      <x:c r="E10" s="829"/>
      <x:c r="F10" s="829"/>
      <x:c r="G10" s="829"/>
      <x:c r="H10" s="477">
        <x:f t="shared" si="0"/>
        <x:v>0</x:v>
      </x:c>
      <x:c r="I10" s="476"/>
    </x:row>
    <x:row r="11" spans="1:14">
      <x:c r="A11" s="476">
        <x:f t="shared" si="1"/>
        <x:v>5</x:v>
      </x:c>
      <x:c r="B11" s="830"/>
      <x:c r="C11" s="830"/>
      <x:c r="D11" s="830"/>
      <x:c r="E11" s="829"/>
      <x:c r="F11" s="829"/>
      <x:c r="G11" s="829"/>
      <x:c r="H11" s="477">
        <x:f t="shared" si="0"/>
        <x:v>0</x:v>
      </x:c>
      <x:c r="I11" s="476"/>
    </x:row>
    <x:row r="12" spans="1:14">
      <x:c r="A12" s="476">
        <x:f t="shared" si="1"/>
        <x:v>6</x:v>
      </x:c>
      <x:c r="B12" s="830"/>
      <x:c r="C12" s="830"/>
      <x:c r="D12" s="830"/>
      <x:c r="E12" s="829"/>
      <x:c r="F12" s="829"/>
      <x:c r="G12" s="829"/>
      <x:c r="H12" s="477">
        <x:f t="shared" si="0"/>
        <x:v>0</x:v>
      </x:c>
      <x:c r="I12" s="476"/>
    </x:row>
    <x:row r="13" spans="1:14">
      <x:c r="A13" s="476">
        <x:f t="shared" si="1"/>
        <x:v>7</x:v>
      </x:c>
      <x:c r="B13" s="830"/>
      <x:c r="C13" s="830"/>
      <x:c r="D13" s="830"/>
      <x:c r="E13" s="829"/>
      <x:c r="F13" s="829"/>
      <x:c r="G13" s="829"/>
      <x:c r="H13" s="477">
        <x:f t="shared" si="0"/>
        <x:v>0</x:v>
      </x:c>
      <x:c r="I13" s="476"/>
    </x:row>
    <x:row r="14" spans="1:14">
      <x:c r="A14" s="476">
        <x:f t="shared" si="1"/>
        <x:v>8</x:v>
      </x:c>
      <x:c r="B14" s="830"/>
      <x:c r="C14" s="830"/>
      <x:c r="D14" s="830"/>
      <x:c r="E14" s="829"/>
      <x:c r="F14" s="829"/>
      <x:c r="G14" s="829"/>
      <x:c r="H14" s="477">
        <x:f t="shared" si="0"/>
        <x:v>0</x:v>
      </x:c>
      <x:c r="I14" s="476"/>
    </x:row>
    <x:row r="15" spans="1:14">
      <x:c r="A15" s="476">
        <x:f t="shared" si="1"/>
        <x:v>9</x:v>
      </x:c>
      <x:c r="B15" s="830"/>
      <x:c r="C15" s="830"/>
      <x:c r="D15" s="830"/>
      <x:c r="E15" s="829"/>
      <x:c r="F15" s="829"/>
      <x:c r="G15" s="829"/>
      <x:c r="H15" s="477">
        <x:f t="shared" si="0"/>
        <x:v>0</x:v>
      </x:c>
      <x:c r="I15" s="476"/>
    </x:row>
    <x:row r="16" spans="1:14">
      <x:c r="A16" s="476">
        <x:f t="shared" si="1"/>
        <x:v>10</x:v>
      </x:c>
      <x:c r="B16" s="830"/>
      <x:c r="C16" s="830"/>
      <x:c r="D16" s="830"/>
      <x:c r="E16" s="829"/>
      <x:c r="F16" s="829"/>
      <x:c r="G16" s="829"/>
      <x:c r="H16" s="477">
        <x:f t="shared" si="0"/>
        <x:v>0</x:v>
      </x:c>
      <x:c r="I16" s="476"/>
    </x:row>
    <x:row r="17" spans="1:10">
      <x:c r="A17" s="476">
        <x:f t="shared" si="1"/>
        <x:v>11</x:v>
      </x:c>
      <x:c r="B17" s="298" t="s">
        <x:v>23</x:v>
      </x:c>
      <x:c r="C17" s="477">
        <x:f>SUM(C7:C16)</x:f>
        <x:v>0</x:v>
      </x:c>
      <x:c r="D17" s="477">
        <x:f t="shared" ref="D17:E17" si="2">SUM(D7:D16)</x:f>
        <x:v>0</x:v>
      </x:c>
      <x:c r="E17" s="477">
        <x:f t="shared" si="2"/>
        <x:v>4584333.8499999987</x:v>
      </x:c>
      <x:c r="F17" s="477"/>
      <x:c r="G17" s="477"/>
      <x:c r="H17" s="477">
        <x:f t="shared" si="0"/>
        <x:v>4584333.8499999987</x:v>
      </x:c>
      <x:c r="I17" s="476"/>
    </x:row>
    <x:row r="18" spans="1:10">
      <x:c r="A18" s="322"/>
      <x:c r="B18" s="298"/>
      <x:c r="C18" s="477"/>
      <x:c r="D18" s="477"/>
      <x:c r="E18" s="477"/>
      <x:c r="F18" s="477"/>
      <x:c r="G18" s="477"/>
      <x:c r="H18" s="477"/>
      <x:c r="I18" s="476"/>
    </x:row>
    <x:row r="19" spans="1:10">
      <x:c r="A19" s="323"/>
      <x:c r="B19" s="475" t="s">
        <x:v>1147</x:v>
      </x:c>
      <x:c r="I19" s="476"/>
    </x:row>
    <x:row r="20" spans="1:10">
      <x:c r="B20" s="475" t="s">
        <x:v>1120</x:v>
      </x:c>
      <x:c r="C20" s="298" t="str">
        <x:f>C6</x:f>
        <x:v>Constellation Merger</x:v>
      </x:c>
      <x:c r="D20" s="298" t="str">
        <x:f>D6</x:f>
        <x:v>PHI Merger</x:v>
      </x:c>
      <x:c r="E20" s="298" t="s">
        <x:v>1146</x:v>
      </x:c>
      <x:c r="F20" s="298"/>
      <x:c r="G20" s="298"/>
      <x:c r="H20" s="476" t="s">
        <x:v>23</x:v>
      </x:c>
    </x:row>
    <x:row r="21" spans="1:10">
      <x:c r="A21" s="476">
        <x:f>A17+1</x:f>
        <x:v>12</x:v>
      </x:c>
      <x:c r="B21" s="298" t="s">
        <x:v>679</x:v>
      </x:c>
      <x:c r="C21" s="832">
        <x:v>0</x:v>
      </x:c>
      <x:c r="D21" s="832">
        <x:v>0</x:v>
      </x:c>
      <x:c r="E21" s="832">
        <x:v>598389.38866000006</x:v>
      </x:c>
      <x:c r="F21" s="833"/>
      <x:c r="G21" s="833"/>
      <x:c r="H21" s="477">
        <x:f t="shared" ref="H21:H33" si="3">SUM(C21:G21)</x:f>
        <x:v>598389.38866000006</x:v>
      </x:c>
      <x:c r="J21" s="197"/>
    </x:row>
    <x:row r="22" spans="1:10">
      <x:c r="A22" s="476">
        <x:f>A21+1</x:f>
        <x:v>13</x:v>
      </x:c>
      <x:c r="B22" s="298" t="s">
        <x:v>680</x:v>
      </x:c>
      <x:c r="C22" s="832">
        <x:v>0</x:v>
      </x:c>
      <x:c r="D22" s="832">
        <x:v>0</x:v>
      </x:c>
      <x:c r="E22" s="832">
        <x:v>598931.39897500002</x:v>
      </x:c>
      <x:c r="F22" s="833"/>
      <x:c r="G22" s="833"/>
      <x:c r="H22" s="477">
        <x:f t="shared" si="3"/>
        <x:v>598931.39897500002</x:v>
      </x:c>
      <x:c r="J22" s="197"/>
    </x:row>
    <x:row r="23" spans="1:10">
      <x:c r="A23" s="476">
        <x:f t="shared" ref="A23:A34" si="4">A22+1</x:f>
        <x:v>14</x:v>
      </x:c>
      <x:c r="B23" s="298" t="s">
        <x:v>681</x:v>
      </x:c>
      <x:c r="C23" s="832">
        <x:v>0</x:v>
      </x:c>
      <x:c r="D23" s="832">
        <x:v>0</x:v>
      </x:c>
      <x:c r="E23" s="832">
        <x:v>599438.43691200006</x:v>
      </x:c>
      <x:c r="F23" s="833"/>
      <x:c r="G23" s="833"/>
      <x:c r="H23" s="477">
        <x:f t="shared" si="3"/>
        <x:v>599438.43691200006</x:v>
      </x:c>
      <x:c r="J23" s="197"/>
    </x:row>
    <x:row r="24" spans="1:10">
      <x:c r="A24" s="476">
        <x:f t="shared" si="4"/>
        <x:v>15</x:v>
      </x:c>
      <x:c r="B24" s="298" t="s">
        <x:v>682</x:v>
      </x:c>
      <x:c r="C24" s="832">
        <x:v>0</x:v>
      </x:c>
      <x:c r="D24" s="832">
        <x:v>0</x:v>
      </x:c>
      <x:c r="E24" s="832">
        <x:v>599980.44722700003</x:v>
      </x:c>
      <x:c r="F24" s="833"/>
      <x:c r="G24" s="833"/>
      <x:c r="H24" s="477">
        <x:f t="shared" si="3"/>
        <x:v>599980.44722700003</x:v>
      </x:c>
      <x:c r="J24" s="197"/>
    </x:row>
    <x:row r="25" spans="1:10">
      <x:c r="A25" s="476">
        <x:f t="shared" si="4"/>
        <x:v>16</x:v>
      </x:c>
      <x:c r="B25" s="298" t="s">
        <x:v>683</x:v>
      </x:c>
      <x:c r="C25" s="832">
        <x:v>0</x:v>
      </x:c>
      <x:c r="D25" s="832">
        <x:v>0</x:v>
      </x:c>
      <x:c r="E25" s="832">
        <x:v>600504.97135300003</x:v>
      </x:c>
      <x:c r="F25" s="833"/>
      <x:c r="G25" s="833"/>
      <x:c r="H25" s="477">
        <x:f t="shared" si="3"/>
        <x:v>600504.97135300003</x:v>
      </x:c>
      <x:c r="J25" s="197"/>
    </x:row>
    <x:row r="26" spans="1:10">
      <x:c r="A26" s="476">
        <x:f t="shared" si="4"/>
        <x:v>17</x:v>
      </x:c>
      <x:c r="B26" s="298" t="s">
        <x:v>684</x:v>
      </x:c>
      <x:c r="C26" s="832">
        <x:v>0</x:v>
      </x:c>
      <x:c r="D26" s="832">
        <x:v>0</x:v>
      </x:c>
      <x:c r="E26" s="832">
        <x:v>601046.98166799999</x:v>
      </x:c>
      <x:c r="F26" s="833"/>
      <x:c r="G26" s="833"/>
      <x:c r="H26" s="477">
        <x:f t="shared" si="3"/>
        <x:v>601046.98166799999</x:v>
      </x:c>
      <x:c r="J26" s="197"/>
    </x:row>
    <x:row r="27" spans="1:10">
      <x:c r="A27" s="476">
        <x:f t="shared" si="4"/>
        <x:v>18</x:v>
      </x:c>
      <x:c r="B27" s="298" t="s">
        <x:v>685</x:v>
      </x:c>
      <x:c r="C27" s="832">
        <x:v>0</x:v>
      </x:c>
      <x:c r="D27" s="832">
        <x:v>0</x:v>
      </x:c>
      <x:c r="E27" s="832">
        <x:v>601571.505794</x:v>
      </x:c>
      <x:c r="F27" s="833"/>
      <x:c r="G27" s="833"/>
      <x:c r="H27" s="477">
        <x:f t="shared" si="3"/>
        <x:v>601571.505794</x:v>
      </x:c>
      <x:c r="J27" s="197"/>
    </x:row>
    <x:row r="28" spans="1:10">
      <x:c r="A28" s="476">
        <x:f t="shared" si="4"/>
        <x:v>19</x:v>
      </x:c>
      <x:c r="B28" s="298" t="s">
        <x:v>686</x:v>
      </x:c>
      <x:c r="C28" s="832">
        <x:v>0</x:v>
      </x:c>
      <x:c r="D28" s="832">
        <x:v>0</x:v>
      </x:c>
      <x:c r="E28" s="832">
        <x:v>602113.51610899996</x:v>
      </x:c>
      <x:c r="F28" s="833"/>
      <x:c r="G28" s="833"/>
      <x:c r="H28" s="477">
        <x:f t="shared" si="3"/>
        <x:v>602113.51610899996</x:v>
      </x:c>
      <x:c r="J28" s="197"/>
    </x:row>
    <x:row r="29" spans="1:10">
      <x:c r="A29" s="476">
        <x:f t="shared" si="4"/>
        <x:v>20</x:v>
      </x:c>
      <x:c r="B29" s="298" t="s">
        <x:v>687</x:v>
      </x:c>
      <x:c r="C29" s="832">
        <x:v>0</x:v>
      </x:c>
      <x:c r="D29" s="832">
        <x:v>0</x:v>
      </x:c>
      <x:c r="E29" s="832">
        <x:v>602655.52642399992</x:v>
      </x:c>
      <x:c r="F29" s="833"/>
      <x:c r="G29" s="833"/>
      <x:c r="H29" s="477">
        <x:f t="shared" si="3"/>
        <x:v>602655.52642399992</x:v>
      </x:c>
      <x:c r="J29" s="197"/>
    </x:row>
    <x:row r="30" spans="1:10">
      <x:c r="A30" s="476">
        <x:f t="shared" si="4"/>
        <x:v>21</x:v>
      </x:c>
      <x:c r="B30" s="298" t="s">
        <x:v>688</x:v>
      </x:c>
      <x:c r="C30" s="832">
        <x:v>0</x:v>
      </x:c>
      <x:c r="D30" s="832">
        <x:v>0</x:v>
      </x:c>
      <x:c r="E30" s="832">
        <x:v>603180.05054999993</x:v>
      </x:c>
      <x:c r="F30" s="833"/>
      <x:c r="G30" s="833"/>
      <x:c r="H30" s="477">
        <x:f t="shared" si="3"/>
        <x:v>603180.05054999993</x:v>
      </x:c>
      <x:c r="J30" s="197"/>
    </x:row>
    <x:row r="31" spans="1:10">
      <x:c r="A31" s="476">
        <x:f t="shared" si="4"/>
        <x:v>22</x:v>
      </x:c>
      <x:c r="B31" s="298" t="s">
        <x:v>689</x:v>
      </x:c>
      <x:c r="C31" s="832">
        <x:v>0</x:v>
      </x:c>
      <x:c r="D31" s="832">
        <x:v>0</x:v>
      </x:c>
      <x:c r="E31" s="832">
        <x:v>603722.06086499989</x:v>
      </x:c>
      <x:c r="F31" s="833"/>
      <x:c r="G31" s="833"/>
      <x:c r="H31" s="477">
        <x:f t="shared" si="3"/>
        <x:v>603722.06086499989</x:v>
      </x:c>
      <x:c r="J31" s="197"/>
    </x:row>
    <x:row r="32" spans="1:10">
      <x:c r="A32" s="476">
        <x:f t="shared" si="4"/>
        <x:v>23</x:v>
      </x:c>
      <x:c r="B32" s="298" t="s">
        <x:v>690</x:v>
      </x:c>
      <x:c r="C32" s="832">
        <x:v>0</x:v>
      </x:c>
      <x:c r="D32" s="832">
        <x:v>0</x:v>
      </x:c>
      <x:c r="E32" s="832">
        <x:v>610121.26751099993</x:v>
      </x:c>
      <x:c r="F32" s="833"/>
      <x:c r="G32" s="833"/>
      <x:c r="H32" s="477">
        <x:f t="shared" si="3"/>
        <x:v>610121.26751099993</x:v>
      </x:c>
      <x:c r="J32" s="197"/>
    </x:row>
    <x:row r="33" spans="1:10">
      <x:c r="A33" s="476">
        <x:f t="shared" si="4"/>
        <x:v>24</x:v>
      </x:c>
      <x:c r="B33" s="298" t="s">
        <x:v>691</x:v>
      </x:c>
      <x:c r="C33" s="832">
        <x:v>0</x:v>
      </x:c>
      <x:c r="D33" s="832">
        <x:v>0</x:v>
      </x:c>
      <x:c r="E33" s="832">
        <x:v>610663.27782599989</x:v>
      </x:c>
      <x:c r="F33" s="833"/>
      <x:c r="G33" s="833"/>
      <x:c r="H33" s="477">
        <x:f t="shared" si="3"/>
        <x:v>610663.27782599989</x:v>
      </x:c>
      <x:c r="J33" s="197"/>
    </x:row>
    <x:row r="34" spans="1:10">
      <x:c r="A34" s="476">
        <x:f t="shared" si="4"/>
        <x:v>25</x:v>
      </x:c>
      <x:c r="B34" s="298" t="s">
        <x:v>876</x:v>
      </x:c>
      <x:c r="C34" s="478">
        <x:f>AVERAGE(C21:C33)</x:f>
        <x:v>0</x:v>
      </x:c>
      <x:c r="D34" s="478">
        <x:f>AVERAGE(D21:D33)</x:f>
        <x:v>0</x:v>
      </x:c>
      <x:c r="E34" s="478">
        <x:f>AVERAGE(E21:E33)</x:f>
        <x:v>602486.06383646152</x:v>
      </x:c>
      <x:c r="F34" s="478"/>
      <x:c r="G34" s="478"/>
      <x:c r="H34" s="478">
        <x:f>AVERAGE(H21:H33)</x:f>
        <x:v>602486.06383646152</x:v>
      </x:c>
      <x:c r="J34" s="197"/>
    </x:row>
    <x:row r="35" spans="1:10">
      <x:c r="A35" s="476"/>
      <x:c r="B35" s="298"/>
      <x:c r="C35" s="478"/>
      <x:c r="D35" s="478"/>
      <x:c r="E35" s="478"/>
      <x:c r="F35" s="478"/>
      <x:c r="J35" s="197"/>
    </x:row>
    <x:row r="36" spans="1:10">
      <x:c r="J36" s="197"/>
    </x:row>
    <x:row r="37" spans="1:10">
      <x:c r="B37" s="475" t="s">
        <x:v>654</x:v>
      </x:c>
      <x:c r="C37" s="298" t="str">
        <x:f>C20</x:f>
        <x:v>Constellation Merger</x:v>
      </x:c>
      <x:c r="D37" s="298" t="str">
        <x:f>D20</x:f>
        <x:v>PHI Merger</x:v>
      </x:c>
      <x:c r="E37" s="298" t="s">
        <x:v>1146</x:v>
      </x:c>
      <x:c r="F37" s="298"/>
      <x:c r="G37" s="298"/>
      <x:c r="H37" s="476" t="s">
        <x:v>23</x:v>
      </x:c>
      <x:c r="J37" s="197"/>
    </x:row>
    <x:row r="38" spans="1:10">
      <x:c r="A38" s="476">
        <x:f>A34+1</x:f>
        <x:v>26</x:v>
      </x:c>
      <x:c r="B38" s="298" t="s">
        <x:v>679</x:v>
      </x:c>
      <x:c r="C38" s="832">
        <x:v>0</x:v>
      </x:c>
      <x:c r="D38" s="832">
        <x:v>0</x:v>
      </x:c>
      <x:c r="E38" s="832">
        <x:v>288800.443547</x:v>
      </x:c>
      <x:c r="F38" s="833"/>
      <x:c r="G38" s="833"/>
      <x:c r="H38" s="477">
        <x:f t="shared" ref="H38:H50" si="5">SUM(C38:G38)</x:f>
        <x:v>288800.443547</x:v>
      </x:c>
      <x:c r="J38" s="197"/>
    </x:row>
    <x:row r="39" spans="1:10">
      <x:c r="A39" s="476">
        <x:f>A38+1</x:f>
        <x:v>27</x:v>
      </x:c>
      <x:c r="B39" s="298" t="s">
        <x:v>680</x:v>
      </x:c>
      <x:c r="C39" s="832">
        <x:v>0</x:v>
      </x:c>
      <x:c r="D39" s="832">
        <x:v>0</x:v>
      </x:c>
      <x:c r="E39" s="832">
        <x:v>303149.97932170297</x:v>
      </x:c>
      <x:c r="F39" s="833"/>
      <x:c r="G39" s="833"/>
      <x:c r="H39" s="477">
        <x:f t="shared" si="5"/>
        <x:v>303149.97932170297</x:v>
      </x:c>
      <x:c r="J39" s="197"/>
    </x:row>
    <x:row r="40" spans="1:10">
      <x:c r="A40" s="476">
        <x:f t="shared" ref="A40:A51" si="6">A39+1</x:f>
        <x:v>28</x:v>
      </x:c>
      <x:c r="B40" s="298" t="s">
        <x:v>681</x:v>
      </x:c>
      <x:c r="C40" s="832">
        <x:v>0</x:v>
      </x:c>
      <x:c r="D40" s="832">
        <x:v>0</x:v>
      </x:c>
      <x:c r="E40" s="832">
        <x:v>317501.98369421897</x:v>
      </x:c>
      <x:c r="F40" s="833"/>
      <x:c r="G40" s="833"/>
      <x:c r="H40" s="477">
        <x:f t="shared" si="5"/>
        <x:v>317501.98369421897</x:v>
      </x:c>
      <x:c r="J40" s="197"/>
    </x:row>
    <x:row r="41" spans="1:10">
      <x:c r="A41" s="476">
        <x:f t="shared" si="6"/>
        <x:v>29</x:v>
      </x:c>
      <x:c r="B41" s="298" t="s">
        <x:v>682</x:v>
      </x:c>
      <x:c r="C41" s="832">
        <x:v>0</x:v>
      </x:c>
      <x:c r="D41" s="832">
        <x:v>0</x:v>
      </x:c>
      <x:c r="E41" s="832">
        <x:v>332652.06283623254</x:v>
      </x:c>
      <x:c r="F41" s="833"/>
      <x:c r="G41" s="833"/>
      <x:c r="H41" s="477">
        <x:f t="shared" si="5"/>
        <x:v>332652.06283623254</x:v>
      </x:c>
      <x:c r="J41" s="197"/>
    </x:row>
    <x:row r="42" spans="1:10">
      <x:c r="A42" s="476">
        <x:f t="shared" si="6"/>
        <x:v>30</x:v>
      </x:c>
      <x:c r="B42" s="298" t="s">
        <x:v>683</x:v>
      </x:c>
      <x:c r="C42" s="832">
        <x:v>0</x:v>
      </x:c>
      <x:c r="D42" s="832">
        <x:v>0</x:v>
      </x:c>
      <x:c r="E42" s="832">
        <x:v>347778.87212174234</x:v>
      </x:c>
      <x:c r="F42" s="833"/>
      <x:c r="G42" s="833"/>
      <x:c r="H42" s="477">
        <x:f t="shared" si="5"/>
        <x:v>347778.87212174234</x:v>
      </x:c>
      <x:c r="J42" s="197"/>
    </x:row>
    <x:row r="43" spans="1:10">
      <x:c r="A43" s="476">
        <x:f t="shared" si="6"/>
        <x:v>31</x:v>
      </x:c>
      <x:c r="B43" s="298" t="s">
        <x:v>684</x:v>
      </x:c>
      <x:c r="C43" s="832">
        <x:v>0</x:v>
      </x:c>
      <x:c r="D43" s="832">
        <x:v>0</x:v>
      </x:c>
      <x:c r="E43" s="832">
        <x:v>362883.40481996234</x:v>
      </x:c>
      <x:c r="F43" s="833"/>
      <x:c r="G43" s="833"/>
      <x:c r="H43" s="477">
        <x:f t="shared" si="5"/>
        <x:v>362883.40481996234</x:v>
      </x:c>
      <x:c r="J43" s="197"/>
    </x:row>
    <x:row r="44" spans="1:10">
      <x:c r="A44" s="476">
        <x:f t="shared" si="6"/>
        <x:v>32</x:v>
      </x:c>
      <x:c r="B44" s="298" t="s">
        <x:v>685</x:v>
      </x:c>
      <x:c r="C44" s="832">
        <x:v>0</x:v>
      </x:c>
      <x:c r="D44" s="832">
        <x:v>0</x:v>
      </x:c>
      <x:c r="E44" s="832">
        <x:v>377984.10765803698</x:v>
      </x:c>
      <x:c r="F44" s="833"/>
      <x:c r="G44" s="833"/>
      <x:c r="H44" s="477">
        <x:f t="shared" si="5"/>
        <x:v>377984.10765803698</x:v>
      </x:c>
      <x:c r="J44" s="197"/>
    </x:row>
    <x:row r="45" spans="1:10">
      <x:c r="A45" s="476">
        <x:f t="shared" si="6"/>
        <x:v>33</x:v>
      </x:c>
      <x:c r="B45" s="298" t="s">
        <x:v>686</x:v>
      </x:c>
      <x:c r="C45" s="832">
        <x:v>0</x:v>
      </x:c>
      <x:c r="D45" s="832">
        <x:v>0</x:v>
      </x:c>
      <x:c r="E45" s="832">
        <x:v>393055.39585080749</x:v>
      </x:c>
      <x:c r="F45" s="833"/>
      <x:c r="G45" s="833"/>
      <x:c r="H45" s="477">
        <x:f t="shared" si="5"/>
        <x:v>393055.39585080749</x:v>
      </x:c>
      <x:c r="J45" s="197"/>
    </x:row>
    <x:row r="46" spans="1:10">
      <x:c r="A46" s="476">
        <x:f t="shared" si="6"/>
        <x:v>34</x:v>
      </x:c>
      <x:c r="B46" s="298" t="s">
        <x:v>687</x:v>
      </x:c>
      <x:c r="C46" s="832">
        <x:v>0</x:v>
      </x:c>
      <x:c r="D46" s="832">
        <x:v>0</x:v>
      </x:c>
      <x:c r="E46" s="832">
        <x:v>408098.90203346685</x:v>
      </x:c>
      <x:c r="F46" s="833"/>
      <x:c r="G46" s="833"/>
      <x:c r="H46" s="477">
        <x:f t="shared" si="5"/>
        <x:v>408098.90203346685</x:v>
      </x:c>
      <x:c r="J46" s="197"/>
    </x:row>
    <x:row r="47" spans="1:10">
      <x:c r="A47" s="476">
        <x:f t="shared" si="6"/>
        <x:v>35</x:v>
      </x:c>
      <x:c r="B47" s="298" t="s">
        <x:v>688</x:v>
      </x:c>
      <x:c r="C47" s="832">
        <x:v>0</x:v>
      </x:c>
      <x:c r="D47" s="832">
        <x:v>0</x:v>
      </x:c>
      <x:c r="E47" s="832">
        <x:v>423123.80724038277</x:v>
      </x:c>
      <x:c r="F47" s="833"/>
      <x:c r="G47" s="833"/>
      <x:c r="H47" s="477">
        <x:f t="shared" si="5"/>
        <x:v>423123.80724038277</x:v>
      </x:c>
      <x:c r="J47" s="197"/>
    </x:row>
    <x:row r="48" spans="1:10">
      <x:c r="A48" s="476">
        <x:f t="shared" si="6"/>
        <x:v>36</x:v>
      </x:c>
      <x:c r="B48" s="298" t="s">
        <x:v>689</x:v>
      </x:c>
      <x:c r="C48" s="832">
        <x:v>0</x:v>
      </x:c>
      <x:c r="D48" s="832">
        <x:v>0</x:v>
      </x:c>
      <x:c r="E48" s="832">
        <x:v>438130.96053071477</x:v>
      </x:c>
      <x:c r="F48" s="833"/>
      <x:c r="G48" s="833"/>
      <x:c r="H48" s="477">
        <x:f t="shared" si="5"/>
        <x:v>438130.96053071477</x:v>
      </x:c>
      <x:c r="J48" s="197"/>
    </x:row>
    <x:row r="49" spans="1:10">
      <x:c r="A49" s="476">
        <x:f t="shared" si="6"/>
        <x:v>37</x:v>
      </x:c>
      <x:c r="B49" s="298" t="s">
        <x:v>690</x:v>
      </x:c>
      <x:c r="C49" s="832">
        <x:v>0</x:v>
      </x:c>
      <x:c r="D49" s="832">
        <x:v>0</x:v>
      </x:c>
      <x:c r="E49" s="832">
        <x:v>453170.14042597421</x:v>
      </x:c>
      <x:c r="F49" s="833"/>
      <x:c r="G49" s="833"/>
      <x:c r="H49" s="477">
        <x:f t="shared" si="5"/>
        <x:v>453170.14042597421</x:v>
      </x:c>
      <x:c r="J49" s="197"/>
    </x:row>
    <x:row r="50" spans="1:10">
      <x:c r="A50" s="476">
        <x:f t="shared" si="6"/>
        <x:v>38</x:v>
      </x:c>
      <x:c r="B50" s="298" t="s">
        <x:v>691</x:v>
      </x:c>
      <x:c r="C50" s="832">
        <x:v>0</x:v>
      </x:c>
      <x:c r="D50" s="832">
        <x:v>0</x:v>
      </x:c>
      <x:c r="E50" s="832">
        <x:v>468242.14434472541</x:v>
      </x:c>
      <x:c r="F50" s="833"/>
      <x:c r="G50" s="833"/>
      <x:c r="H50" s="477">
        <x:f t="shared" si="5"/>
        <x:v>468242.14434472541</x:v>
      </x:c>
      <x:c r="J50" s="197"/>
    </x:row>
    <x:row r="51" spans="1:10">
      <x:c r="A51" s="476">
        <x:f t="shared" si="6"/>
        <x:v>39</x:v>
      </x:c>
      <x:c r="B51" s="298" t="s">
        <x:v>876</x:v>
      </x:c>
      <x:c r="C51" s="478">
        <x:f>AVERAGE(C38:C50)</x:f>
        <x:v>0</x:v>
      </x:c>
      <x:c r="D51" s="963">
        <x:f>AVERAGE(D38:D50)</x:f>
        <x:v>0</x:v>
      </x:c>
      <x:c r="E51" s="478">
        <x:f>AVERAGE(E38:E50)</x:f>
        <x:v>378044.01572499756</x:v>
      </x:c>
      <x:c r="F51" s="478"/>
      <x:c r="G51" s="478"/>
      <x:c r="H51" s="478">
        <x:f>AVERAGE(H38:H50)</x:f>
        <x:v>378044.01572499756</x:v>
      </x:c>
      <x:c r="J51" s="197"/>
    </x:row>
    <x:row r="52" spans="1:10" ht="17.25">
      <x:c r="B52" s="1011" t="str">
        <x:f>+'Attachment H-7'!D177</x:f>
        <x:v>PECO Energy Company</x:v>
      </x:c>
      <x:c r="C52" s="1011"/>
      <x:c r="D52" s="1011"/>
      <x:c r="E52" s="1011"/>
      <x:c r="F52" s="1011"/>
      <x:c r="G52" s="1011"/>
    </x:row>
    <x:row r="53" spans="1:10" ht="19.899999999999999">
      <x:c r="A53" s="471"/>
      <x:c r="B53" s="472"/>
      <x:c r="C53" s="473"/>
      <x:c r="D53" s="474"/>
      <x:c r="H53" s="16" t="s">
        <x:v>393</x:v>
      </x:c>
    </x:row>
    <x:row r="54" spans="1:10">
      <x:c r="A54" s="1012" t="str">
        <x:f>+A3</x:f>
        <x:v>Attachment 4E - Cost to Achieve Mergers (Note A)</x:v>
      </x:c>
      <x:c r="B54" s="1012"/>
      <x:c r="C54" s="1012"/>
      <x:c r="D54" s="1012"/>
      <x:c r="E54" s="1012"/>
      <x:c r="F54" s="1012"/>
    </x:row>
    <x:row r="55" spans="1:10">
      <x:c r="B55" s="322" t="s">
        <x:v>638</x:v>
      </x:c>
      <x:c r="C55" s="322" t="s">
        <x:v>639</x:v>
      </x:c>
      <x:c r="D55" s="322" t="s">
        <x:v>640</x:v>
      </x:c>
      <x:c r="E55" s="322" t="s">
        <x:v>641</x:v>
      </x:c>
      <x:c r="F55" s="322" t="s">
        <x:v>663</x:v>
      </x:c>
      <x:c r="G55" s="322" t="s">
        <x:v>1140</x:v>
      </x:c>
      <x:c r="H55" s="322" t="s">
        <x:v>1141</x:v>
      </x:c>
    </x:row>
    <x:row r="56" spans="1:10">
      <x:c r="B56" s="475" t="s">
        <x:v>1148</x:v>
      </x:c>
      <x:c r="C56" s="298" t="str">
        <x:f>C37</x:f>
        <x:v>Constellation Merger</x:v>
      </x:c>
      <x:c r="D56" s="298" t="str">
        <x:f t="shared" ref="D56" si="7">D37</x:f>
        <x:v>PHI Merger</x:v>
      </x:c>
      <x:c r="E56" s="298"/>
      <x:c r="F56" s="298"/>
      <x:c r="G56" s="298"/>
      <x:c r="H56" s="476" t="s">
        <x:v>23</x:v>
      </x:c>
    </x:row>
    <x:row r="57" spans="1:10">
      <x:c r="A57" s="476">
        <x:f>A51+1</x:f>
        <x:v>40</x:v>
      </x:c>
      <x:c r="B57" s="298" t="s">
        <x:v>679</x:v>
      </x:c>
      <x:c r="C57" s="478">
        <x:f t="shared" ref="C57:D69" si="8">C21-C38</x:f>
        <x:v>0</x:v>
      </x:c>
      <x:c r="D57" s="478">
        <x:f t="shared" si="8"/>
        <x:v>0</x:v>
      </x:c>
      <x:c r="E57" s="478">
        <x:f t="shared" ref="E57:G57" si="9">E21-E38</x:f>
        <x:v>309588.94511300005</x:v>
      </x:c>
      <x:c r="F57" s="478">
        <x:f t="shared" si="9"/>
        <x:v>0</x:v>
      </x:c>
      <x:c r="G57" s="478">
        <x:f t="shared" si="9"/>
        <x:v>0</x:v>
      </x:c>
      <x:c r="H57" s="477">
        <x:f t="shared" ref="H57:H69" si="10">SUM(C57:G57)</x:f>
        <x:v>309588.94511300005</x:v>
      </x:c>
    </x:row>
    <x:row r="58" spans="1:10">
      <x:c r="A58" s="476">
        <x:f>A57+1</x:f>
        <x:v>41</x:v>
      </x:c>
      <x:c r="B58" s="298" t="s">
        <x:v>680</x:v>
      </x:c>
      <x:c r="C58" s="478">
        <x:f t="shared" si="8"/>
        <x:v>0</x:v>
      </x:c>
      <x:c r="D58" s="478">
        <x:f t="shared" si="8"/>
        <x:v>0</x:v>
      </x:c>
      <x:c r="E58" s="478">
        <x:f t="shared" ref="E58:G58" si="11">E22-E39</x:f>
        <x:v>295781.41965329705</x:v>
      </x:c>
      <x:c r="F58" s="478">
        <x:f t="shared" si="11"/>
        <x:v>0</x:v>
      </x:c>
      <x:c r="G58" s="478">
        <x:f t="shared" si="11"/>
        <x:v>0</x:v>
      </x:c>
      <x:c r="H58" s="477">
        <x:f t="shared" si="10"/>
        <x:v>295781.41965329705</x:v>
      </x:c>
    </x:row>
    <x:row r="59" spans="1:10">
      <x:c r="A59" s="476">
        <x:f t="shared" ref="A59:A70" si="12">A58+1</x:f>
        <x:v>42</x:v>
      </x:c>
      <x:c r="B59" s="298" t="s">
        <x:v>681</x:v>
      </x:c>
      <x:c r="C59" s="478">
        <x:f t="shared" si="8"/>
        <x:v>0</x:v>
      </x:c>
      <x:c r="D59" s="478">
        <x:f t="shared" si="8"/>
        <x:v>0</x:v>
      </x:c>
      <x:c r="E59" s="478">
        <x:f t="shared" ref="E59:G59" si="13">E23-E40</x:f>
        <x:v>281936.45321778109</x:v>
      </x:c>
      <x:c r="F59" s="478">
        <x:f t="shared" si="13"/>
        <x:v>0</x:v>
      </x:c>
      <x:c r="G59" s="478">
        <x:f t="shared" si="13"/>
        <x:v>0</x:v>
      </x:c>
      <x:c r="H59" s="477">
        <x:f t="shared" si="10"/>
        <x:v>281936.45321778109</x:v>
      </x:c>
    </x:row>
    <x:row r="60" spans="1:10">
      <x:c r="A60" s="476">
        <x:f t="shared" si="12"/>
        <x:v>43</x:v>
      </x:c>
      <x:c r="B60" s="298" t="s">
        <x:v>682</x:v>
      </x:c>
      <x:c r="C60" s="478">
        <x:f t="shared" si="8"/>
        <x:v>0</x:v>
      </x:c>
      <x:c r="D60" s="478">
        <x:f t="shared" si="8"/>
        <x:v>0</x:v>
      </x:c>
      <x:c r="E60" s="478">
        <x:f t="shared" ref="E60:G60" si="14">E24-E41</x:f>
        <x:v>267328.38439076749</x:v>
      </x:c>
      <x:c r="F60" s="478">
        <x:f t="shared" si="14"/>
        <x:v>0</x:v>
      </x:c>
      <x:c r="G60" s="478">
        <x:f t="shared" si="14"/>
        <x:v>0</x:v>
      </x:c>
      <x:c r="H60" s="477">
        <x:f t="shared" si="10"/>
        <x:v>267328.38439076749</x:v>
      </x:c>
    </x:row>
    <x:row r="61" spans="1:10">
      <x:c r="A61" s="476">
        <x:f t="shared" si="12"/>
        <x:v>44</x:v>
      </x:c>
      <x:c r="B61" s="298" t="s">
        <x:v>683</x:v>
      </x:c>
      <x:c r="C61" s="478">
        <x:f t="shared" si="8"/>
        <x:v>0</x:v>
      </x:c>
      <x:c r="D61" s="478">
        <x:f t="shared" si="8"/>
        <x:v>0</x:v>
      </x:c>
      <x:c r="E61" s="478">
        <x:f t="shared" ref="E61:G61" si="15">E25-E42</x:f>
        <x:v>252726.09923125769</x:v>
      </x:c>
      <x:c r="F61" s="478">
        <x:f t="shared" si="15"/>
        <x:v>0</x:v>
      </x:c>
      <x:c r="G61" s="478">
        <x:f t="shared" si="15"/>
        <x:v>0</x:v>
      </x:c>
      <x:c r="H61" s="477">
        <x:f t="shared" si="10"/>
        <x:v>252726.09923125769</x:v>
      </x:c>
    </x:row>
    <x:row r="62" spans="1:10">
      <x:c r="A62" s="476">
        <x:f t="shared" si="12"/>
        <x:v>45</x:v>
      </x:c>
      <x:c r="B62" s="298" t="s">
        <x:v>684</x:v>
      </x:c>
      <x:c r="C62" s="478">
        <x:f t="shared" si="8"/>
        <x:v>0</x:v>
      </x:c>
      <x:c r="D62" s="478">
        <x:f t="shared" si="8"/>
        <x:v>0</x:v>
      </x:c>
      <x:c r="E62" s="478">
        <x:f t="shared" ref="E62:G62" si="16">E26-E43</x:f>
        <x:v>238163.57684803766</x:v>
      </x:c>
      <x:c r="F62" s="478">
        <x:f t="shared" si="16"/>
        <x:v>0</x:v>
      </x:c>
      <x:c r="G62" s="478">
        <x:f t="shared" si="16"/>
        <x:v>0</x:v>
      </x:c>
      <x:c r="H62" s="477">
        <x:f t="shared" si="10"/>
        <x:v>238163.57684803766</x:v>
      </x:c>
    </x:row>
    <x:row r="63" spans="1:10">
      <x:c r="A63" s="476">
        <x:f t="shared" si="12"/>
        <x:v>46</x:v>
      </x:c>
      <x:c r="B63" s="298" t="s">
        <x:v>685</x:v>
      </x:c>
      <x:c r="C63" s="478">
        <x:f t="shared" si="8"/>
        <x:v>0</x:v>
      </x:c>
      <x:c r="D63" s="478">
        <x:f t="shared" si="8"/>
        <x:v>0</x:v>
      </x:c>
      <x:c r="E63" s="478">
        <x:f t="shared" ref="E63:G63" si="17">E27-E44</x:f>
        <x:v>223587.39813596301</x:v>
      </x:c>
      <x:c r="F63" s="478">
        <x:f t="shared" si="17"/>
        <x:v>0</x:v>
      </x:c>
      <x:c r="G63" s="478">
        <x:f t="shared" si="17"/>
        <x:v>0</x:v>
      </x:c>
      <x:c r="H63" s="477">
        <x:f t="shared" si="10"/>
        <x:v>223587.39813596301</x:v>
      </x:c>
    </x:row>
    <x:row r="64" spans="1:10">
      <x:c r="A64" s="476">
        <x:f t="shared" si="12"/>
        <x:v>47</x:v>
      </x:c>
      <x:c r="B64" s="298" t="s">
        <x:v>686</x:v>
      </x:c>
      <x:c r="C64" s="478">
        <x:f t="shared" si="8"/>
        <x:v>0</x:v>
      </x:c>
      <x:c r="D64" s="478">
        <x:f t="shared" si="8"/>
        <x:v>0</x:v>
      </x:c>
      <x:c r="E64" s="478">
        <x:f t="shared" ref="E64:G64" si="18">E28-E45</x:f>
        <x:v>209058.12025819247</x:v>
      </x:c>
      <x:c r="F64" s="478">
        <x:f t="shared" si="18"/>
        <x:v>0</x:v>
      </x:c>
      <x:c r="G64" s="478">
        <x:f t="shared" si="18"/>
        <x:v>0</x:v>
      </x:c>
      <x:c r="H64" s="477">
        <x:f t="shared" si="10"/>
        <x:v>209058.12025819247</x:v>
      </x:c>
    </x:row>
    <x:row r="65" spans="1:8">
      <x:c r="A65" s="476">
        <x:f t="shared" si="12"/>
        <x:v>48</x:v>
      </x:c>
      <x:c r="B65" s="298" t="s">
        <x:v>687</x:v>
      </x:c>
      <x:c r="C65" s="478">
        <x:f t="shared" si="8"/>
        <x:v>0</x:v>
      </x:c>
      <x:c r="D65" s="478">
        <x:f t="shared" si="8"/>
        <x:v>0</x:v>
      </x:c>
      <x:c r="E65" s="478">
        <x:f t="shared" ref="E65:G65" si="19">E29-E46</x:f>
        <x:v>194556.62439053308</x:v>
      </x:c>
      <x:c r="F65" s="478">
        <x:f t="shared" si="19"/>
        <x:v>0</x:v>
      </x:c>
      <x:c r="G65" s="478">
        <x:f t="shared" si="19"/>
        <x:v>0</x:v>
      </x:c>
      <x:c r="H65" s="477">
        <x:f t="shared" si="10"/>
        <x:v>194556.62439053308</x:v>
      </x:c>
    </x:row>
    <x:row r="66" spans="1:8">
      <x:c r="A66" s="476">
        <x:f t="shared" si="12"/>
        <x:v>49</x:v>
      </x:c>
      <x:c r="B66" s="298" t="s">
        <x:v>688</x:v>
      </x:c>
      <x:c r="C66" s="478">
        <x:f t="shared" si="8"/>
        <x:v>0</x:v>
      </x:c>
      <x:c r="D66" s="478">
        <x:f t="shared" si="8"/>
        <x:v>0</x:v>
      </x:c>
      <x:c r="E66" s="478">
        <x:f t="shared" ref="E66:G66" si="20">E30-E47</x:f>
        <x:v>180056.24330961716</x:v>
      </x:c>
      <x:c r="F66" s="478">
        <x:f t="shared" si="20"/>
        <x:v>0</x:v>
      </x:c>
      <x:c r="G66" s="478">
        <x:f t="shared" si="20"/>
        <x:v>0</x:v>
      </x:c>
      <x:c r="H66" s="477">
        <x:f t="shared" si="10"/>
        <x:v>180056.24330961716</x:v>
      </x:c>
    </x:row>
    <x:row r="67" spans="1:8">
      <x:c r="A67" s="476">
        <x:f t="shared" si="12"/>
        <x:v>50</x:v>
      </x:c>
      <x:c r="B67" s="298" t="s">
        <x:v>689</x:v>
      </x:c>
      <x:c r="C67" s="478">
        <x:f t="shared" si="8"/>
        <x:v>0</x:v>
      </x:c>
      <x:c r="D67" s="478">
        <x:f t="shared" si="8"/>
        <x:v>0</x:v>
      </x:c>
      <x:c r="E67" s="478">
        <x:f t="shared" ref="E67:G67" si="21">E31-E48</x:f>
        <x:v>165591.10033428512</x:v>
      </x:c>
      <x:c r="F67" s="478">
        <x:f t="shared" si="21"/>
        <x:v>0</x:v>
      </x:c>
      <x:c r="G67" s="478">
        <x:f t="shared" si="21"/>
        <x:v>0</x:v>
      </x:c>
      <x:c r="H67" s="477">
        <x:f t="shared" si="10"/>
        <x:v>165591.10033428512</x:v>
      </x:c>
    </x:row>
    <x:row r="68" spans="1:8">
      <x:c r="A68" s="476">
        <x:f t="shared" si="12"/>
        <x:v>51</x:v>
      </x:c>
      <x:c r="B68" s="298" t="s">
        <x:v>690</x:v>
      </x:c>
      <x:c r="C68" s="478">
        <x:f t="shared" si="8"/>
        <x:v>0</x:v>
      </x:c>
      <x:c r="D68" s="478">
        <x:f t="shared" si="8"/>
        <x:v>0</x:v>
      </x:c>
      <x:c r="E68" s="478">
        <x:f t="shared" ref="E68:G68" si="22">E32-E49</x:f>
        <x:v>156951.12708502571</x:v>
      </x:c>
      <x:c r="F68" s="478">
        <x:f t="shared" si="22"/>
        <x:v>0</x:v>
      </x:c>
      <x:c r="G68" s="478">
        <x:f t="shared" si="22"/>
        <x:v>0</x:v>
      </x:c>
      <x:c r="H68" s="477">
        <x:f t="shared" si="10"/>
        <x:v>156951.12708502571</x:v>
      </x:c>
    </x:row>
    <x:row r="69" spans="1:8">
      <x:c r="A69" s="476">
        <x:f t="shared" si="12"/>
        <x:v>52</x:v>
      </x:c>
      <x:c r="B69" s="298" t="s">
        <x:v>691</x:v>
      </x:c>
      <x:c r="C69" s="478">
        <x:f t="shared" si="8"/>
        <x:v>0</x:v>
      </x:c>
      <x:c r="D69" s="478">
        <x:f t="shared" si="8"/>
        <x:v>0</x:v>
      </x:c>
      <x:c r="E69" s="478">
        <x:f t="shared" ref="E69:G69" si="23">E33-E50</x:f>
        <x:v>142421.13348127448</x:v>
      </x:c>
      <x:c r="F69" s="478">
        <x:f t="shared" si="23"/>
        <x:v>0</x:v>
      </x:c>
      <x:c r="G69" s="478">
        <x:f t="shared" si="23"/>
        <x:v>0</x:v>
      </x:c>
      <x:c r="H69" s="477">
        <x:f t="shared" si="10"/>
        <x:v>142421.13348127448</x:v>
      </x:c>
    </x:row>
    <x:row r="70" spans="1:8">
      <x:c r="A70" s="476">
        <x:f t="shared" si="12"/>
        <x:v>53</x:v>
      </x:c>
      <x:c r="B70" s="298" t="s">
        <x:v>876</x:v>
      </x:c>
      <x:c r="C70" s="478">
        <x:f>C34-C51</x:f>
        <x:v>0</x:v>
      </x:c>
      <x:c r="D70" s="478">
        <x:f>AVERAGE(D57:D69)</x:f>
        <x:v>0</x:v>
      </x:c>
      <x:c r="E70" s="478">
        <x:f t="shared" ref="E70:G70" si="24">AVERAGE(E57:E69)</x:f>
        <x:v>224442.04811146401</x:v>
      </x:c>
      <x:c r="F70" s="478">
        <x:f t="shared" si="24"/>
        <x:v>0</x:v>
      </x:c>
      <x:c r="G70" s="478">
        <x:f t="shared" si="24"/>
        <x:v>0</x:v>
      </x:c>
      <x:c r="H70" s="478">
        <x:f>AVERAGE(H57:H69)</x:f>
        <x:v>224442.04811146401</x:v>
      </x:c>
    </x:row>
    <x:row r="73" spans="1:8">
      <x:c r="B73" s="475" t="s">
        <x:v>1149</x:v>
      </x:c>
      <x:c r="C73" s="298" t="str">
        <x:f>C56</x:f>
        <x:v>Constellation Merger</x:v>
      </x:c>
      <x:c r="D73" s="298" t="str">
        <x:f>D56</x:f>
        <x:v>PHI Merger</x:v>
      </x:c>
      <x:c r="H73" s="476" t="s">
        <x:v>23</x:v>
      </x:c>
    </x:row>
    <x:row r="74" spans="1:8">
      <x:c r="A74" s="476">
        <x:f>A70+1</x:f>
        <x:v>54</x:v>
      </x:c>
      <x:c r="B74" s="298" t="s">
        <x:v>680</x:v>
      </x:c>
      <x:c r="C74" s="478">
        <x:f t="shared" ref="C74:E75" si="25">C39-C38</x:f>
        <x:v>0</x:v>
      </x:c>
      <x:c r="D74" s="478">
        <x:f t="shared" si="25"/>
        <x:v>0</x:v>
      </x:c>
      <x:c r="E74" s="478">
        <x:f t="shared" si="25"/>
        <x:v>14349.535774702963</x:v>
      </x:c>
      <x:c r="H74" s="477">
        <x:f t="shared" ref="H74:H86" si="26">SUM(C74:G74)</x:f>
        <x:v>14349.535774702963</x:v>
      </x:c>
    </x:row>
    <x:row r="75" spans="1:8">
      <x:c r="A75" s="476">
        <x:f t="shared" ref="A75:A86" si="27">A74+1</x:f>
        <x:v>55</x:v>
      </x:c>
      <x:c r="B75" s="298" t="s">
        <x:v>681</x:v>
      </x:c>
      <x:c r="C75" s="478">
        <x:f t="shared" si="25"/>
        <x:v>0</x:v>
      </x:c>
      <x:c r="D75" s="478">
        <x:f t="shared" si="25"/>
        <x:v>0</x:v>
      </x:c>
      <x:c r="E75" s="478">
        <x:f t="shared" si="25"/>
        <x:v>14352.004372516007</x:v>
      </x:c>
      <x:c r="H75" s="477">
        <x:f t="shared" si="26"/>
        <x:v>14352.004372516007</x:v>
      </x:c>
    </x:row>
    <x:row r="76" spans="1:8">
      <x:c r="A76" s="476">
        <x:f t="shared" si="27"/>
        <x:v>56</x:v>
      </x:c>
      <x:c r="B76" s="298" t="s">
        <x:v>682</x:v>
      </x:c>
      <x:c r="C76" s="478">
        <x:f>(C41*31/12-C40)*12/31</x:f>
        <x:v>0</x:v>
      </x:c>
      <x:c r="D76" s="478">
        <x:f t="shared" ref="D76:E85" si="28">D41-D40</x:f>
        <x:v>0</x:v>
      </x:c>
      <x:c r="E76" s="478">
        <x:f t="shared" si="28"/>
        <x:v>15150.079142013565</x:v>
      </x:c>
      <x:c r="H76" s="477">
        <x:f t="shared" si="26"/>
        <x:v>15150.079142013565</x:v>
      </x:c>
    </x:row>
    <x:row r="77" spans="1:8">
      <x:c r="A77" s="476">
        <x:f t="shared" si="27"/>
        <x:v>57</x:v>
      </x:c>
      <x:c r="B77" s="298" t="s">
        <x:v>683</x:v>
      </x:c>
      <x:c r="C77" s="478">
        <x:f>C42-C41*0</x:f>
        <x:v>0</x:v>
      </x:c>
      <x:c r="D77" s="478">
        <x:f t="shared" si="28"/>
        <x:v>0</x:v>
      </x:c>
      <x:c r="E77" s="478">
        <x:f t="shared" si="28"/>
        <x:v>15126.809285509808</x:v>
      </x:c>
      <x:c r="H77" s="477">
        <x:f t="shared" si="26"/>
        <x:v>15126.809285509808</x:v>
      </x:c>
    </x:row>
    <x:row r="78" spans="1:8">
      <x:c r="A78" s="476">
        <x:f t="shared" si="27"/>
        <x:v>58</x:v>
      </x:c>
      <x:c r="B78" s="298" t="s">
        <x:v>684</x:v>
      </x:c>
      <x:c r="C78" s="478">
        <x:f t="shared" ref="C78:C85" si="29">C43-C42</x:f>
        <x:v>0</x:v>
      </x:c>
      <x:c r="D78" s="478">
        <x:f t="shared" si="28"/>
        <x:v>0</x:v>
      </x:c>
      <x:c r="E78" s="478">
        <x:f t="shared" si="28"/>
        <x:v>15104.532698219991</x:v>
      </x:c>
      <x:c r="H78" s="477">
        <x:f t="shared" si="26"/>
        <x:v>15104.532698219991</x:v>
      </x:c>
    </x:row>
    <x:row r="79" spans="1:8">
      <x:c r="A79" s="476">
        <x:f t="shared" si="27"/>
        <x:v>59</x:v>
      </x:c>
      <x:c r="B79" s="298" t="s">
        <x:v>685</x:v>
      </x:c>
      <x:c r="C79" s="478">
        <x:f t="shared" si="29"/>
        <x:v>0</x:v>
      </x:c>
      <x:c r="D79" s="478">
        <x:f t="shared" si="28"/>
        <x:v>0</x:v>
      </x:c>
      <x:c r="E79" s="478">
        <x:f t="shared" si="28"/>
        <x:v>15100.702838074649</x:v>
      </x:c>
      <x:c r="H79" s="477">
        <x:f t="shared" si="26"/>
        <x:v>15100.702838074649</x:v>
      </x:c>
    </x:row>
    <x:row r="80" spans="1:8">
      <x:c r="A80" s="476">
        <x:f t="shared" si="27"/>
        <x:v>60</x:v>
      </x:c>
      <x:c r="B80" s="298" t="s">
        <x:v>686</x:v>
      </x:c>
      <x:c r="C80" s="478">
        <x:f t="shared" si="29"/>
        <x:v>0</x:v>
      </x:c>
      <x:c r="D80" s="478">
        <x:f t="shared" si="28"/>
        <x:v>0</x:v>
      </x:c>
      <x:c r="E80" s="478">
        <x:f t="shared" si="28"/>
        <x:v>15071.288192770502</x:v>
      </x:c>
      <x:c r="H80" s="477">
        <x:f t="shared" si="26"/>
        <x:v>15071.288192770502</x:v>
      </x:c>
    </x:row>
    <x:row r="81" spans="1:8">
      <x:c r="A81" s="476">
        <x:f t="shared" si="27"/>
        <x:v>61</x:v>
      </x:c>
      <x:c r="B81" s="298" t="s">
        <x:v>687</x:v>
      </x:c>
      <x:c r="C81" s="478">
        <x:f t="shared" si="29"/>
        <x:v>0</x:v>
      </x:c>
      <x:c r="D81" s="478">
        <x:f t="shared" si="28"/>
        <x:v>0</x:v>
      </x:c>
      <x:c r="E81" s="478">
        <x:f t="shared" si="28"/>
        <x:v>15043.506182659359</x:v>
      </x:c>
      <x:c r="H81" s="477">
        <x:f t="shared" si="26"/>
        <x:v>15043.506182659359</x:v>
      </x:c>
    </x:row>
    <x:row r="82" spans="1:8">
      <x:c r="A82" s="476">
        <x:f t="shared" si="27"/>
        <x:v>62</x:v>
      </x:c>
      <x:c r="B82" s="298" t="s">
        <x:v>688</x:v>
      </x:c>
      <x:c r="C82" s="478">
        <x:f t="shared" si="29"/>
        <x:v>0</x:v>
      </x:c>
      <x:c r="D82" s="478">
        <x:f t="shared" si="28"/>
        <x:v>0</x:v>
      </x:c>
      <x:c r="E82" s="478">
        <x:f t="shared" si="28"/>
        <x:v>15024.905206915922</x:v>
      </x:c>
      <x:c r="H82" s="477">
        <x:f t="shared" si="26"/>
        <x:v>15024.905206915922</x:v>
      </x:c>
    </x:row>
    <x:row r="83" spans="1:8">
      <x:c r="A83" s="476">
        <x:f t="shared" si="27"/>
        <x:v>63</x:v>
      </x:c>
      <x:c r="B83" s="298" t="s">
        <x:v>689</x:v>
      </x:c>
      <x:c r="C83" s="478">
        <x:f t="shared" si="29"/>
        <x:v>0</x:v>
      </x:c>
      <x:c r="D83" s="478">
        <x:f t="shared" si="28"/>
        <x:v>0</x:v>
      </x:c>
      <x:c r="E83" s="478">
        <x:f t="shared" si="28"/>
        <x:v>15007.153290332004</x:v>
      </x:c>
      <x:c r="H83" s="477">
        <x:f t="shared" si="26"/>
        <x:v>15007.153290332004</x:v>
      </x:c>
    </x:row>
    <x:row r="84" spans="1:8">
      <x:c r="A84" s="476">
        <x:f t="shared" si="27"/>
        <x:v>64</x:v>
      </x:c>
      <x:c r="B84" s="298" t="s">
        <x:v>690</x:v>
      </x:c>
      <x:c r="C84" s="478">
        <x:f t="shared" si="29"/>
        <x:v>0</x:v>
      </x:c>
      <x:c r="D84" s="478">
        <x:f t="shared" si="28"/>
        <x:v>0</x:v>
      </x:c>
      <x:c r="E84" s="478">
        <x:f t="shared" si="28"/>
        <x:v>15039.17989525944</x:v>
      </x:c>
      <x:c r="H84" s="477">
        <x:f t="shared" si="26"/>
        <x:v>15039.17989525944</x:v>
      </x:c>
    </x:row>
    <x:row r="85" spans="1:8">
      <x:c r="A85" s="476">
        <x:f t="shared" si="27"/>
        <x:v>65</x:v>
      </x:c>
      <x:c r="B85" s="298" t="s">
        <x:v>691</x:v>
      </x:c>
      <x:c r="C85" s="478">
        <x:f t="shared" si="29"/>
        <x:v>0</x:v>
      </x:c>
      <x:c r="D85" s="478">
        <x:f t="shared" si="28"/>
        <x:v>0</x:v>
      </x:c>
      <x:c r="E85" s="478">
        <x:f t="shared" si="28"/>
        <x:v>15072.003918751201</x:v>
      </x:c>
      <x:c r="H85" s="477">
        <x:f t="shared" si="26"/>
        <x:v>15072.003918751201</x:v>
      </x:c>
    </x:row>
    <x:row r="86" spans="1:8">
      <x:c r="A86" s="476">
        <x:f t="shared" si="27"/>
        <x:v>66</x:v>
      </x:c>
      <x:c r="B86" s="298" t="s">
        <x:v>23</x:v>
      </x:c>
      <x:c r="C86" s="478">
        <x:f>SUM(C74:C85)</x:f>
        <x:v>0</x:v>
      </x:c>
      <x:c r="D86" s="478">
        <x:f>SUM(D74:D85)</x:f>
        <x:v>0</x:v>
      </x:c>
      <x:c r="E86" s="478">
        <x:f>SUM(E74:E85)</x:f>
        <x:v>179441.70079772541</x:v>
      </x:c>
      <x:c r="H86" s="477">
        <x:f t="shared" si="26"/>
        <x:v>179441.70079772541</x:v>
      </x:c>
    </x:row>
    <x:row r="87" spans="1:8">
      <x:c r="H87" s="478"/>
    </x:row>
    <x:row r="88" spans="1:8" ht="15.75" thickBot="1">
      <x:c r="A88" s="479" t="s">
        <x:v>1150</x:v>
      </x:c>
      <x:c r="H88" s="478"/>
    </x:row>
    <x:row r="89" spans="1:8">
      <x:c r="A89" s="16" t="s">
        <x:v>1151</x:v>
      </x:c>
    </x:row>
  </x:sheetData>
  <x:mergeCells count="4">
    <x:mergeCell ref="A1:F1"/>
    <x:mergeCell ref="A3:F3"/>
    <x:mergeCell ref="A54:F54"/>
    <x:mergeCell ref="B52:G52"/>
  </x:mergeCells>
  <x:pageMargins left="0.7" right="0.7" top="0.75" bottom="0.75" header="0.3" footer="0.3"/>
  <x:pageSetup scale="55" fitToHeight="2" orientation="landscape" r:id="rId1"/>
  <x:rowBreaks count="1" manualBreakCount="1">
    <x:brk id="51" max="16383" man="1"/>
  </x:rowBreaks>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codeName="Sheet12"/>
  <x:dimension ref="A1:O56"/>
  <x:sheetViews>
    <x:sheetView view="pageBreakPreview" zoomScale="90" zoomScaleNormal="100" zoomScaleSheetLayoutView="90" workbookViewId="0">
      <x:selection activeCell="K27" sqref="K27"/>
    </x:sheetView>
  </x:sheetViews>
  <x:sheetFormatPr defaultColWidth="14" defaultRowHeight="13.15"/>
  <x:cols>
    <x:col min="1" max="1" width="5.88671875" style="480" bestFit="1" customWidth="1"/>
    <x:col min="2" max="2" width="23.6640625" style="12" customWidth="1"/>
    <x:col min="3" max="3" width="16.88671875" style="12" customWidth="1"/>
    <x:col min="4" max="4" width="16.33203125" style="12" customWidth="1"/>
    <x:col min="5" max="5" width="18.88671875" style="12" customWidth="1"/>
    <x:col min="6" max="6" width="15.44140625" style="12" customWidth="1"/>
    <x:col min="7" max="7" width="13.109375" style="12" customWidth="1"/>
    <x:col min="8" max="8" width="12.44140625" style="12" bestFit="1" customWidth="1"/>
    <x:col min="9" max="9" width="17.6640625" style="12" bestFit="1" customWidth="1"/>
    <x:col min="10" max="10" width="16" style="12" customWidth="1"/>
    <x:col min="11" max="11" width="12.5546875" style="12" bestFit="1" customWidth="1"/>
    <x:col min="12" max="13" width="13.109375" style="12" customWidth="1"/>
    <x:col min="14" max="14" width="14" style="12"/>
    <x:col min="15" max="15" width="10" style="12" bestFit="1" customWidth="1"/>
    <x:col min="16" max="16384" width="14" style="12"/>
  </x:cols>
  <x:sheetData>
    <x:row r="1" spans="1:15">
      <x:c r="G1" s="120" t="s">
        <x:v>1152</x:v>
      </x:c>
      <x:c r="M1" s="283" t="s">
        <x:v>341</x:v>
      </x:c>
    </x:row>
    <x:row r="2" spans="1:15" ht="15" customHeight="1">
      <x:c r="G2" s="241" t="s">
        <x:v>1153</x:v>
      </x:c>
    </x:row>
    <x:row r="3" spans="1:15">
      <x:c r="D3" s="21"/>
      <x:c r="E3" s="21"/>
      <x:c r="F3" s="21"/>
      <x:c r="G3" s="22" t="str">
        <x:f>+'Attachment H-7'!D5</x:f>
        <x:v>PECO Energy Company</x:v>
      </x:c>
      <x:c r="H3" s="21"/>
      <x:c r="J3" s="21"/>
      <x:c r="K3" s="21"/>
      <x:c r="L3" s="21"/>
      <x:c r="M3" s="21"/>
      <x:c r="N3" s="21"/>
    </x:row>
    <x:row r="4" spans="1:15">
      <x:c r="B4" s="4"/>
    </x:row>
    <x:row r="6" spans="1:15" s="483" customFormat="1" ht="69.75" customHeight="1">
      <x:c r="A6" s="481" t="s">
        <x:v>399</x:v>
      </x:c>
      <x:c r="B6" s="482" t="s">
        <x:v>656</x:v>
      </x:c>
      <x:c r="C6" s="482" t="s">
        <x:v>1154</x:v>
      </x:c>
      <x:c r="D6" s="482" t="s">
        <x:v>1155</x:v>
      </x:c>
      <x:c r="E6" s="482" t="s">
        <x:v>1156</x:v>
      </x:c>
      <x:c r="F6" s="482" t="s">
        <x:v>1157</x:v>
      </x:c>
      <x:c r="G6" s="482" t="s">
        <x:v>1158</x:v>
      </x:c>
      <x:c r="H6" s="303" t="s">
        <x:v>154</x:v>
      </x:c>
      <x:c r="I6" s="482" t="s">
        <x:v>1159</x:v>
      </x:c>
      <x:c r="J6" s="482" t="s">
        <x:v>1160</x:v>
      </x:c>
      <x:c r="K6" s="482" t="s">
        <x:v>1161</x:v>
      </x:c>
      <x:c r="L6" s="482" t="s">
        <x:v>1162</x:v>
      </x:c>
      <x:c r="M6" s="482" t="s">
        <x:v>1163</x:v>
      </x:c>
      <x:c r="O6" s="484"/>
    </x:row>
    <x:row r="7" spans="1:15" s="483" customFormat="1">
      <x:c r="A7" s="481"/>
      <x:c r="B7" s="482"/>
      <x:c r="C7" s="485" t="s">
        <x:v>638</x:v>
      </x:c>
      <x:c r="D7" s="282" t="s">
        <x:v>639</x:v>
      </x:c>
      <x:c r="E7" s="282" t="s">
        <x:v>640</x:v>
      </x:c>
      <x:c r="F7" s="486" t="s">
        <x:v>641</x:v>
      </x:c>
      <x:c r="G7" s="303" t="s">
        <x:v>663</x:v>
      </x:c>
      <x:c r="H7" s="241" t="s">
        <x:v>664</x:v>
      </x:c>
      <x:c r="I7" s="241" t="s">
        <x:v>665</x:v>
      </x:c>
      <x:c r="J7" s="303" t="s">
        <x:v>702</x:v>
      </x:c>
      <x:c r="K7" s="483" t="s">
        <x:v>703</x:v>
      </x:c>
      <x:c r="L7" s="483" t="s">
        <x:v>841</x:v>
      </x:c>
      <x:c r="M7" s="483" t="s">
        <x:v>842</x:v>
      </x:c>
      <x:c r="O7" s="484"/>
    </x:row>
    <x:row r="8" spans="1:15" ht="25.5" customHeight="1">
      <x:c r="A8" s="487"/>
      <x:c r="B8" s="291" t="s">
        <x:v>1164</x:v>
      </x:c>
      <x:c r="C8" s="485">
        <x:v>1</x:v>
      </x:c>
      <x:c r="D8" s="485">
        <x:v>2</x:v>
      </x:c>
      <x:c r="E8" s="485">
        <x:v>3</x:v>
      </x:c>
      <x:c r="F8" s="485"/>
      <x:c r="G8" s="485">
        <x:v>11</x:v>
      </x:c>
      <x:c r="H8" s="485">
        <x:v>12</x:v>
      </x:c>
      <x:c r="I8" s="485">
        <x:v>16</x:v>
      </x:c>
      <x:c r="J8" s="485"/>
      <x:c r="O8" s="488"/>
    </x:row>
    <x:row r="9" spans="1:15" s="491" customFormat="1" ht="54" customHeight="1">
      <x:c r="A9" s="487"/>
      <x:c r="B9" s="489" t="s">
        <x:v>1165</x:v>
      </x:c>
      <x:c r="C9" s="241" t="s">
        <x:v>1166</x:v>
      </x:c>
      <x:c r="D9" s="241" t="s">
        <x:v>1167</x:v>
      </x:c>
      <x:c r="E9" s="241" t="s">
        <x:v>1168</x:v>
      </x:c>
      <x:c r="F9" s="490" t="s">
        <x:v>1169</x:v>
      </x:c>
      <x:c r="G9" s="490" t="s">
        <x:v>1170</x:v>
      </x:c>
      <x:c r="H9" s="490" t="s">
        <x:v>1171</x:v>
      </x:c>
      <x:c r="I9" s="490" t="s">
        <x:v>1172</x:v>
      </x:c>
      <x:c r="J9" s="490" t="s">
        <x:v>1173</x:v>
      </x:c>
      <x:c r="K9" s="490" t="s">
        <x:v>1174</x:v>
      </x:c>
      <x:c r="L9" s="490" t="s">
        <x:v>1175</x:v>
      </x:c>
      <x:c r="M9" s="490" t="s">
        <x:v>1176</x:v>
      </x:c>
    </x:row>
    <x:row r="10" spans="1:15" s="491" customFormat="1" ht="26.25">
      <x:c r="A10" s="487"/>
      <x:c r="B10" s="489"/>
      <x:c r="F10" s="241"/>
      <x:c r="G10" s="490" t="s">
        <x:v>1177</x:v>
      </x:c>
      <x:c r="I10" s="241"/>
      <x:c r="J10" s="241"/>
      <x:c r="K10" s="241"/>
      <x:c r="L10" s="241"/>
      <x:c r="M10" s="241"/>
    </x:row>
    <x:row r="11" spans="1:15">
      <x:c r="A11" s="487"/>
      <x:c r="B11" s="492"/>
      <x:c r="C11" s="485"/>
      <x:c r="D11" s="485"/>
      <x:c r="E11" s="485"/>
      <x:c r="F11" s="485"/>
      <x:c r="G11" s="485"/>
      <x:c r="H11" s="485"/>
      <x:c r="I11" s="485"/>
      <x:c r="J11" s="485"/>
      <x:c r="O11" s="488"/>
    </x:row>
    <x:row r="12" spans="1:15">
      <x:c r="A12" s="487" t="s">
        <x:v>1178</x:v>
      </x:c>
      <x:c r="B12" s="493" t="s">
        <x:v>23</x:v>
      </x:c>
      <x:c r="C12" s="834">
        <x:v>257422798.99000001</x:v>
      </x:c>
      <x:c r="D12" s="834">
        <x:v>14503936</x:v>
      </x:c>
      <x:c r="E12" s="834">
        <x:v>0</x:v>
      </x:c>
      <x:c r="F12" s="834">
        <x:f>99061717+97935513</x:f>
        <x:v>196997230</x:v>
      </x:c>
      <x:c r="G12" s="834">
        <x:v>0</x:v>
      </x:c>
      <x:c r="H12" s="494">
        <x:f>D12-G12</x:f>
        <x:v>14503936</x:v>
      </x:c>
      <x:c r="I12" s="494">
        <x:f>'8 - Depreciation Rates'!K23</x:f>
        <x:v>30540385.764249001</x:v>
      </x:c>
      <x:c r="J12" s="494">
        <x:f>'8 - Depreciation Rates'!K96</x:f>
        <x:v>49367764.117787994</x:v>
      </x:c>
      <x:c r="K12" s="494">
        <x:f>'8 - Depreciation Rates'!K52</x:f>
        <x:v>4654544.1226240005</x:v>
      </x:c>
      <x:c r="L12" s="494">
        <x:f>'8 - Depreciation Rates'!K62</x:f>
        <x:v>4180795.8582350002</x:v>
      </x:c>
      <x:c r="M12" s="494">
        <x:f>'8 - Depreciation Rates'!K66</x:f>
        <x:v>10236363.827213228</x:v>
      </x:c>
      <x:c r="O12" s="495"/>
    </x:row>
    <x:row r="13" spans="1:15">
      <x:c r="A13" s="487"/>
      <x:c r="B13" s="496"/>
      <x:c r="C13" s="496"/>
      <x:c r="D13" s="496"/>
      <x:c r="E13" s="496"/>
      <x:c r="F13" s="496"/>
      <x:c r="G13" s="496"/>
      <x:c r="H13" s="496"/>
      <x:c r="I13" s="496"/>
      <x:c r="J13" s="496"/>
      <x:c r="N13" s="496"/>
      <x:c r="O13" s="497"/>
    </x:row>
    <x:row r="14" spans="1:15">
      <x:c r="A14" s="487"/>
      <x:c r="B14" s="496"/>
      <x:c r="C14" s="496"/>
      <x:c r="D14" s="496"/>
      <x:c r="E14" s="496"/>
      <x:c r="F14" s="496"/>
      <x:c r="G14" s="496"/>
      <x:c r="H14" s="496"/>
      <x:c r="I14" s="496"/>
      <x:c r="J14" s="496"/>
      <x:c r="N14" s="496"/>
      <x:c r="O14" s="497"/>
    </x:row>
    <x:row r="15" spans="1:15" ht="78.75">
      <x:c r="A15" s="487"/>
      <x:c r="C15" s="482" t="s">
        <x:v>1179</x:v>
      </x:c>
      <x:c r="D15" s="483" t="s">
        <x:v>1180</x:v>
      </x:c>
      <x:c r="E15" s="482" t="s">
        <x:v>1181</x:v>
      </x:c>
      <x:c r="F15" s="483" t="s">
        <x:v>1182</x:v>
      </x:c>
      <x:c r="G15" s="482" t="s">
        <x:v>1183</x:v>
      </x:c>
      <x:c r="H15" s="482" t="s">
        <x:v>1184</x:v>
      </x:c>
      <x:c r="I15" s="482" t="s">
        <x:v>1185</x:v>
      </x:c>
      <x:c r="J15" s="482" t="s">
        <x:v>1186</x:v>
      </x:c>
      <x:c r="K15" s="482" t="s">
        <x:v>1187</x:v>
      </x:c>
      <x:c r="L15" s="482" t="s">
        <x:v>1188</x:v>
      </x:c>
      <x:c r="M15" s="482" t="s">
        <x:v>1189</x:v>
      </x:c>
      <x:c r="N15" s="496"/>
    </x:row>
    <x:row r="16" spans="1:15">
      <x:c r="A16" s="487"/>
      <x:c r="C16" s="485" t="s">
        <x:v>638</x:v>
      </x:c>
      <x:c r="D16" s="282" t="s">
        <x:v>639</x:v>
      </x:c>
      <x:c r="E16" s="476" t="s">
        <x:v>1190</x:v>
      </x:c>
      <x:c r="F16" s="486" t="s">
        <x:v>1191</x:v>
      </x:c>
      <x:c r="G16" s="486" t="s">
        <x:v>663</x:v>
      </x:c>
      <x:c r="H16" s="486" t="s">
        <x:v>664</x:v>
      </x:c>
      <x:c r="I16" s="486" t="s">
        <x:v>665</x:v>
      </x:c>
      <x:c r="J16" s="303" t="s">
        <x:v>1192</x:v>
      </x:c>
      <x:c r="K16" s="303" t="s">
        <x:v>703</x:v>
      </x:c>
      <x:c r="L16" s="241" t="s">
        <x:v>841</x:v>
      </x:c>
      <x:c r="M16" s="241" t="s">
        <x:v>842</x:v>
      </x:c>
      <x:c r="N16" s="496"/>
    </x:row>
    <x:row r="17" spans="1:15" ht="26.25">
      <x:c r="A17" s="487"/>
      <x:c r="B17" s="291" t="s">
        <x:v>1193</x:v>
      </x:c>
      <x:c r="C17" s="485">
        <x:v>17</x:v>
      </x:c>
      <x:c r="D17" s="487">
        <x:v>19</x:v>
      </x:c>
      <x:c r="E17" s="485">
        <x:v>23</x:v>
      </x:c>
      <x:c r="F17" s="485">
        <x:v>24</x:v>
      </x:c>
      <x:c r="G17" s="485">
        <x:v>26</x:v>
      </x:c>
      <x:c r="H17" s="485">
        <x:v>27</x:v>
      </x:c>
      <x:c r="I17" s="485">
        <x:v>28</x:v>
      </x:c>
      <x:c r="J17" s="485">
        <x:v>29</x:v>
      </x:c>
      <x:c r="K17" s="489">
        <x:v>38</x:v>
      </x:c>
      <x:c r="L17" s="485">
        <x:v>39</x:v>
      </x:c>
      <x:c r="M17" s="485">
        <x:v>40</x:v>
      </x:c>
      <x:c r="N17" s="496"/>
    </x:row>
    <x:row r="18" spans="1:15" ht="25.35" customHeight="1">
      <x:c r="A18" s="487"/>
      <x:c r="B18" s="489" t="s">
        <x:v>1165</x:v>
      </x:c>
      <x:c r="C18" s="490" t="s">
        <x:v>1194</x:v>
      </x:c>
      <x:c r="D18" s="241" t="s">
        <x:v>1195</x:v>
      </x:c>
      <x:c r="E18" s="241" t="s">
        <x:v>1196</x:v>
      </x:c>
      <x:c r="F18" s="12" t="s">
        <x:v>1197</x:v>
      </x:c>
      <x:c r="G18" s="490" t="s">
        <x:v>1198</x:v>
      </x:c>
      <x:c r="H18" s="490" t="s">
        <x:v>1199</x:v>
      </x:c>
      <x:c r="I18" s="490" t="s">
        <x:v>1200</x:v>
      </x:c>
      <x:c r="J18" s="12" t="s">
        <x:v>1201</x:v>
      </x:c>
      <x:c r="K18" s="241" t="s">
        <x:v>1202</x:v>
      </x:c>
      <x:c r="L18" s="490" t="s">
        <x:v>1203</x:v>
      </x:c>
      <x:c r="M18" s="490" t="s">
        <x:v>1204</x:v>
      </x:c>
      <x:c r="N18" s="496"/>
    </x:row>
    <x:row r="19" spans="1:15" s="491" customFormat="1">
      <x:c r="A19" s="487"/>
      <x:c r="B19" s="489"/>
      <x:c r="N19" s="241"/>
    </x:row>
    <x:row r="20" spans="1:15">
      <x:c r="A20" s="487"/>
      <x:c r="C20" s="485"/>
      <x:c r="E20" s="485"/>
      <x:c r="F20" s="485"/>
      <x:c r="G20" s="485"/>
      <x:c r="H20" s="485"/>
      <x:c r="I20" s="485"/>
      <x:c r="J20" s="485"/>
      <x:c r="K20" s="485"/>
      <x:c r="L20" s="485"/>
      <x:c r="M20" s="485"/>
      <x:c r="N20" s="496"/>
    </x:row>
    <x:row r="21" spans="1:15">
      <x:c r="A21" s="487" t="s">
        <x:v>1205</x:v>
      </x:c>
      <x:c r="B21" s="493" t="s">
        <x:v>23</x:v>
      </x:c>
      <x:c r="C21" s="494">
        <x:f>'8 - Depreciation Rates'!K38</x:f>
        <x:v>21994424.708653998</x:v>
      </x:c>
      <x:c r="D21" s="835">
        <x:v>0</x:v>
      </x:c>
      <x:c r="E21" s="494">
        <x:f>'5C - Other Taxes'!E20</x:f>
        <x:v>13210775</x:v>
      </x:c>
      <x:c r="F21" s="835">
        <x:f>'5C - Other Taxes'!E47</x:f>
        <x:v>0</x:v>
      </x:c>
      <x:c r="G21" s="494">
        <x:f>'5C - Other Taxes'!E12</x:f>
        <x:v>12483600</x:v>
      </x:c>
      <x:c r="H21" s="494">
        <x:f>'5C - Other Taxes'!E37</x:f>
        <x:v>165367640</x:v>
      </x:c>
      <x:c r="I21" s="494">
        <x:f>'5C - Other Taxes'!E28</x:f>
        <x:v>2671109</x:v>
      </x:c>
      <x:c r="J21" s="835">
        <x:f>'5C - Other Taxes'!E52</x:f>
        <x:v>0</x:v>
      </x:c>
      <x:c r="K21" s="835">
        <x:v>2315.0117657113556</x:v>
      </x:c>
      <x:c r="L21" s="494">
        <x:f>'9 - EDIT'!P18+'9 - EDIT'!P20+'9 - EDIT'!P24</x:f>
        <x:v>4003899</x:v>
      </x:c>
      <x:c r="M21" s="835">
        <x:v>303149.09703580436</x:v>
      </x:c>
      <x:c r="N21" s="496"/>
    </x:row>
    <x:row r="22" spans="1:15">
      <x:c r="A22" s="487"/>
      <x:c r="B22" s="496"/>
      <x:c r="C22" s="498"/>
      <x:c r="D22" s="498"/>
      <x:c r="E22" s="498"/>
      <x:c r="F22" s="498"/>
      <x:c r="G22" s="498"/>
      <x:c r="H22" s="498"/>
      <x:c r="I22" s="498"/>
      <x:c r="J22" s="498"/>
      <x:c r="K22" s="498"/>
      <x:c r="L22" s="498"/>
      <x:c r="M22" s="498"/>
      <x:c r="N22" s="496"/>
    </x:row>
    <x:row r="23" spans="1:15">
      <x:c r="B23" s="496"/>
      <x:c r="C23" s="496"/>
      <x:c r="D23" s="496"/>
      <x:c r="E23" s="496"/>
      <x:c r="F23" s="496"/>
      <x:c r="G23" s="485" t="s">
        <x:v>1152</x:v>
      </x:c>
      <x:c r="H23" s="496"/>
      <x:c r="I23" s="496"/>
      <x:c r="J23" s="496"/>
      <x:c r="M23" s="283" t="s">
        <x:v>393</x:v>
      </x:c>
      <x:c r="N23" s="496"/>
      <x:c r="O23" s="497"/>
    </x:row>
    <x:row r="24" spans="1:15">
      <x:c r="B24" s="496"/>
      <x:c r="C24" s="496"/>
      <x:c r="D24" s="496"/>
      <x:c r="E24" s="496"/>
      <x:c r="F24" s="496"/>
      <x:c r="G24" s="485" t="s">
        <x:v>1153</x:v>
      </x:c>
      <x:c r="H24" s="496"/>
      <x:c r="I24" s="496"/>
      <x:c r="J24" s="496"/>
      <x:c r="N24" s="496"/>
      <x:c r="O24" s="497"/>
    </x:row>
    <x:row r="25" spans="1:15" ht="15.4">
      <x:c r="A25" s="499"/>
      <x:c r="B25" s="500"/>
      <x:c r="C25" s="500"/>
      <x:c r="D25" s="500"/>
      <x:c r="E25" s="500"/>
      <x:c r="F25" s="500"/>
      <x:c r="G25" s="501" t="str">
        <x:f>+G3</x:f>
        <x:v>PECO Energy Company</x:v>
      </x:c>
      <x:c r="H25" s="500"/>
      <x:c r="I25" s="500"/>
      <x:c r="J25" s="500"/>
      <x:c r="K25" s="16"/>
      <x:c r="L25" s="16"/>
      <x:c r="M25" s="16"/>
      <x:c r="N25" s="496"/>
      <x:c r="O25" s="497"/>
    </x:row>
    <x:row r="26" spans="1:15">
      <x:c r="B26" s="496"/>
      <x:c r="C26" s="496"/>
      <x:c r="D26" s="496"/>
      <x:c r="E26" s="496"/>
      <x:c r="F26" s="496"/>
      <x:c r="G26" s="496"/>
      <x:c r="H26" s="496"/>
      <x:c r="I26" s="496"/>
      <x:c r="J26" s="496"/>
      <x:c r="N26" s="496"/>
      <x:c r="O26" s="497"/>
    </x:row>
    <x:row r="27" spans="1:15">
      <x:c r="B27" s="496"/>
      <x:c r="C27" s="496"/>
      <x:c r="D27" s="496"/>
      <x:c r="E27" s="496"/>
      <x:c r="F27" s="496"/>
      <x:c r="G27" s="496"/>
      <x:c r="H27" s="496"/>
      <x:c r="I27" s="496"/>
      <x:c r="J27" s="496"/>
      <x:c r="N27" s="496"/>
      <x:c r="O27" s="497"/>
    </x:row>
    <x:row r="28" spans="1:15" ht="13.5" thickBot="1">
      <x:c r="A28" s="502"/>
      <x:c r="B28" s="21"/>
      <x:c r="C28" s="4"/>
      <x:c r="D28" s="503"/>
      <x:c r="E28" s="503"/>
      <x:c r="F28" s="503"/>
      <x:c r="G28" s="503"/>
      <x:c r="H28" s="503"/>
      <x:c r="I28" s="503"/>
      <x:c r="J28" s="504" t="s">
        <x:v>241</x:v>
      </x:c>
      <x:c r="K28" s="24"/>
      <x:c r="L28" s="4"/>
      <x:c r="N28" s="505"/>
      <x:c r="O28" s="505"/>
    </x:row>
    <x:row r="29" spans="1:15">
      <x:c r="A29" s="502">
        <x:f>+A21+1</x:f>
        <x:v>3</x:v>
      </x:c>
      <x:c r="B29" s="21"/>
      <x:c r="C29" s="4"/>
      <x:c r="D29" s="503" t="s">
        <x:v>1206</x:v>
      </x:c>
      <x:c r="E29" s="503"/>
      <x:c r="F29" s="503"/>
      <x:c r="G29" s="503"/>
      <x:c r="H29" s="503"/>
      <x:c r="I29" s="503"/>
      <x:c r="J29" s="34">
        <x:f>'11 - Cost of Capital'!G13</x:f>
        <x:v>210911589.36000004</x:v>
      </x:c>
      <x:c r="N29" s="496"/>
      <x:c r="O29" s="496"/>
    </x:row>
    <x:row r="30" spans="1:15">
      <x:c r="A30" s="502"/>
      <x:c r="B30" s="21"/>
      <x:c r="C30" s="4"/>
      <x:c r="D30" s="503"/>
      <x:c r="E30" s="503"/>
      <x:c r="F30" s="503"/>
      <x:c r="G30" s="503"/>
      <x:c r="H30" s="503"/>
      <x:c r="I30" s="503"/>
      <x:c r="J30" s="34"/>
      <x:c r="N30" s="496"/>
      <x:c r="O30" s="496"/>
    </x:row>
    <x:row r="31" spans="1:15">
      <x:c r="A31" s="502">
        <x:f>+A29+1</x:f>
        <x:v>4</x:v>
      </x:c>
      <x:c r="B31" s="21"/>
      <x:c r="C31" s="4"/>
      <x:c r="D31" s="503" t="s">
        <x:v>1207</x:v>
      </x:c>
      <x:c r="E31" s="503"/>
      <x:c r="F31" s="503"/>
      <x:c r="G31" s="503"/>
      <x:c r="H31" s="503"/>
      <x:c r="I31" s="503"/>
      <x:c r="J31" s="754">
        <x:v>0</x:v>
      </x:c>
      <x:c r="N31" s="496"/>
      <x:c r="O31" s="496"/>
    </x:row>
    <x:row r="32" spans="1:15">
      <x:c r="A32" s="502"/>
      <x:c r="B32" s="21"/>
      <x:c r="C32" s="4"/>
      <x:c r="D32" s="503"/>
      <x:c r="E32" s="503"/>
      <x:c r="F32" s="503"/>
      <x:c r="G32" s="503"/>
      <x:c r="H32" s="503"/>
      <x:c r="I32" s="503"/>
      <x:c r="J32" s="34"/>
    </x:row>
    <x:row r="33" spans="1:12">
      <x:c r="A33" s="502">
        <x:f>+A31+1</x:f>
        <x:v>5</x:v>
      </x:c>
      <x:c r="B33" s="21"/>
      <x:c r="C33" s="4"/>
      <x:c r="D33" s="503" t="s">
        <x:v>1208</x:v>
      </x:c>
      <x:c r="E33" s="506"/>
      <x:c r="F33" s="503"/>
      <x:c r="G33" s="503"/>
      <x:c r="H33" s="503"/>
      <x:c r="I33" s="503"/>
      <x:c r="J33" s="34">
        <x:f>'11 - Cost of Capital'!P42</x:f>
        <x:v>5933992271.1476955</x:v>
      </x:c>
    </x:row>
    <x:row r="34" spans="1:12">
      <x:c r="A34" s="502">
        <x:f>+A33+1</x:f>
        <x:v>6</x:v>
      </x:c>
      <x:c r="B34" s="21"/>
      <x:c r="C34" s="4"/>
      <x:c r="D34" s="503" t="s">
        <x:v>1209</x:v>
      </x:c>
      <x:c r="E34" s="503"/>
      <x:c r="F34" s="503"/>
      <x:c r="G34" s="503"/>
      <x:c r="H34" s="503"/>
      <x:c r="I34" s="503"/>
      <x:c r="J34" s="34">
        <x:f>'11 - Cost of Capital'!P43</x:f>
        <x:v>0</x:v>
      </x:c>
    </x:row>
    <x:row r="35" spans="1:12">
      <x:c r="A35" s="502">
        <x:f>+A34+1</x:f>
        <x:v>7</x:v>
      </x:c>
      <x:c r="B35" s="21"/>
      <x:c r="C35" s="4"/>
      <x:c r="D35" s="503" t="s">
        <x:v>1210</x:v>
      </x:c>
      <x:c r="E35" s="503"/>
      <x:c r="F35" s="503"/>
      <x:c r="G35" s="503"/>
      <x:c r="H35" s="503"/>
      <x:c r="I35" s="503"/>
      <x:c r="J35" s="34">
        <x:f>IF('11 - Cost of Capital'!P38&lt;0, 0, -'11 - Cost of Capital'!P38)</x:f>
        <x:v>0</x:v>
      </x:c>
    </x:row>
    <x:row r="36" spans="1:12" ht="13.5" thickBot="1">
      <x:c r="A36" s="502">
        <x:f>+A35+1</x:f>
        <x:v>8</x:v>
      </x:c>
      <x:c r="B36" s="21"/>
      <x:c r="C36" s="4"/>
      <x:c r="D36" s="503" t="s">
        <x:v>1211</x:v>
      </x:c>
      <x:c r="E36" s="503"/>
      <x:c r="F36" s="503"/>
      <x:c r="G36" s="503"/>
      <x:c r="H36" s="503"/>
      <x:c r="I36" s="503"/>
      <x:c r="J36" s="40">
        <x:f>-'11 - Cost of Capital'!P41</x:f>
        <x:v>-3528300.6615384622</x:v>
      </x:c>
    </x:row>
    <x:row r="37" spans="1:12">
      <x:c r="A37" s="502">
        <x:f>+A36+1</x:f>
        <x:v>9</x:v>
      </x:c>
      <x:c r="B37" s="21"/>
      <x:c r="C37" s="4"/>
      <x:c r="D37" s="503" t="s">
        <x:v>1212</x:v>
      </x:c>
      <x:c r="E37" s="506" t="s">
        <x:v>1213</x:v>
      </x:c>
      <x:c r="F37" s="506"/>
      <x:c r="G37" s="506"/>
      <x:c r="H37" s="507"/>
      <x:c r="I37" s="506"/>
      <x:c r="J37" s="34">
        <x:f>+J33-J34+J35+J36</x:f>
        <x:v>5930463970.4861574</x:v>
      </x:c>
    </x:row>
    <x:row r="38" spans="1:12">
      <x:c r="A38" s="502"/>
      <x:c r="B38" s="21"/>
      <x:c r="C38" s="4"/>
      <x:c r="J38" s="34"/>
    </x:row>
    <x:row r="39" spans="1:12">
      <x:c r="A39" s="502"/>
      <x:c r="B39" s="21"/>
      <x:c r="C39" s="4"/>
      <x:c r="F39" s="4"/>
      <x:c r="G39" s="4"/>
      <x:c r="H39" s="4"/>
      <x:c r="I39" s="4"/>
      <x:c r="J39" s="4"/>
      <x:c r="K39" s="24"/>
      <x:c r="L39" s="4"/>
    </x:row>
    <x:row r="40" spans="1:12">
      <x:c r="A40" s="502"/>
      <x:c r="B40" s="21"/>
      <x:c r="C40" s="4"/>
      <x:c r="F40" s="4"/>
      <x:c r="G40" s="4"/>
      <x:c r="H40" s="4"/>
      <x:c r="I40" s="24" t="s">
        <x:v>268</x:v>
      </x:c>
      <x:c r="J40" s="4"/>
      <x:c r="K40" s="4"/>
      <x:c r="L40" s="4"/>
    </x:row>
    <x:row r="41" spans="1:12" ht="13.5" thickBot="1">
      <x:c r="A41" s="502"/>
      <x:c r="B41" s="21"/>
      <x:c r="C41" s="4"/>
      <x:c r="F41" s="31" t="s">
        <x:v>241</x:v>
      </x:c>
      <x:c r="G41" s="31" t="s">
        <x:v>269</x:v>
      </x:c>
      <x:c r="H41" s="4"/>
      <x:c r="I41" s="93"/>
      <x:c r="J41" s="4"/>
      <x:c r="K41" s="31" t="s">
        <x:v>270</x:v>
      </x:c>
      <x:c r="L41" s="4"/>
    </x:row>
    <x:row r="42" spans="1:12">
      <x:c r="A42" s="502">
        <x:f>+A37+1</x:f>
        <x:v>10</x:v>
      </x:c>
      <x:c r="B42" s="21" t="s">
        <x:v>1214</x:v>
      </x:c>
      <x:c r="C42" s="3" t="s">
        <x:v>1215</x:v>
      </x:c>
      <x:c r="F42" s="30">
        <x:f>'11 - Cost of Capital'!P22</x:f>
        <x:v>5142110916.6923075</x:v>
      </x:c>
      <x:c r="G42" s="37">
        <x:f>1-G44-G43</x:f>
        <x:v>0.46440064475397103</x:v>
      </x:c>
      <x:c r="H42" s="36"/>
      <x:c r="I42" s="37">
        <x:f>+J29/F42</x:f>
        <x:v>4.1016538300513779E-2</x:v>
      </x:c>
      <x:c r="J42" s="36"/>
      <x:c r="K42" s="37">
        <x:f>G42*I42</x:f>
        <x:v>1.9048106832334547E-2</x:v>
      </x:c>
      <x:c r="L42" s="77" t="s">
        <x:v>273</x:v>
      </x:c>
    </x:row>
    <x:row r="43" spans="1:12">
      <x:c r="A43" s="502">
        <x:f>+A42+1</x:f>
        <x:v>11</x:v>
      </x:c>
      <x:c r="B43" s="21" t="s">
        <x:v>1216</x:v>
      </x:c>
      <x:c r="C43" s="3" t="s">
        <x:v>1217</x:v>
      </x:c>
      <x:c r="F43" s="30">
        <x:f>J34</x:f>
        <x:v>0</x:v>
      </x:c>
      <x:c r="G43" s="36">
        <x:f>IF(F$45=0,0,F43/F$45)</x:f>
        <x:v>0</x:v>
      </x:c>
      <x:c r="H43" s="36"/>
      <x:c r="I43" s="36">
        <x:v>0</x:v>
      </x:c>
      <x:c r="J43" s="36"/>
      <x:c r="K43" s="37">
        <x:f>G43*I43</x:f>
        <x:v>0</x:v>
      </x:c>
      <x:c r="L43" s="4"/>
    </x:row>
    <x:row r="44" spans="1:12" ht="13.5" thickBot="1">
      <x:c r="A44" s="502">
        <x:f>+A43+1</x:f>
        <x:v>12</x:v>
      </x:c>
      <x:c r="B44" s="21" t="s">
        <x:v>1218</x:v>
      </x:c>
      <x:c r="C44" s="3" t="s">
        <x:v>1219</x:v>
      </x:c>
      <x:c r="F44" s="32">
        <x:f>+J37</x:f>
        <x:v>5930463970.4861574</x:v>
      </x:c>
      <x:c r="G44" s="37">
        <x:f>IF(F$45=0,0,IF(F44/F$45&gt;0.5575, 0.5575, F44/F$45))</x:f>
        <x:v>0.53559935524602897</x:v>
      </x:c>
      <x:c r="H44" s="56"/>
      <x:c r="I44" s="37">
        <x:f>0.5%+9.85%</x:f>
        <x:v>0.10349999999999999</x:v>
      </x:c>
      <x:c r="J44" s="36"/>
      <x:c r="K44" s="508">
        <x:f>G44*I44</x:f>
        <x:v>5.5434533267963999E-2</x:v>
      </x:c>
      <x:c r="L44" s="4"/>
    </x:row>
    <x:row r="45" spans="1:12">
      <x:c r="A45" s="502">
        <x:f>+A44+1</x:f>
        <x:v>13</x:v>
      </x:c>
      <x:c r="B45" s="21" t="s">
        <x:v>278</x:v>
      </x:c>
      <x:c r="C45" s="3" t="s">
        <x:v>1220</x:v>
      </x:c>
      <x:c r="F45" s="30">
        <x:f>SUM(F42:F44)</x:f>
        <x:v>11072574887.178465</x:v>
      </x:c>
      <x:c r="G45" s="36" t="s">
        <x:v>12</x:v>
      </x:c>
      <x:c r="H45" s="4"/>
      <x:c r="I45" s="36"/>
      <x:c r="J45" s="36"/>
      <x:c r="K45" s="37">
        <x:f>SUM(K42:K44)</x:f>
        <x:v>7.448264010029855E-2</x:v>
      </x:c>
      <x:c r="L45" s="77" t="s">
        <x:v>280</x:v>
      </x:c>
    </x:row>
    <x:row r="46" spans="1:12">
      <x:c r="A46" s="502"/>
      <x:c r="G46" s="36"/>
    </x:row>
    <x:row r="47" spans="1:12" ht="13.5" thickBot="1">
      <x:c r="A47" s="509" t="s">
        <x:v>284</x:v>
      </x:c>
    </x:row>
    <x:row r="48" spans="1:12">
      <x:c r="A48" s="487" t="s">
        <x:v>512</x:v>
      </x:c>
      <x:c r="B48" s="12" t="s">
        <x:v>1221</x:v>
      </x:c>
    </x:row>
    <x:row r="49" spans="1:13">
      <x:c r="A49" s="487" t="s">
        <x:v>514</x:v>
      </x:c>
      <x:c r="B49" s="12" t="s">
        <x:v>1222</x:v>
      </x:c>
    </x:row>
    <x:row r="50" spans="1:13">
      <x:c r="A50" s="487" t="s">
        <x:v>289</x:v>
      </x:c>
      <x:c r="B50" s="12" t="s">
        <x:v>1223</x:v>
      </x:c>
    </x:row>
    <x:row r="51" spans="1:13">
      <x:c r="A51" s="487"/>
      <x:c r="B51" s="12" t="s">
        <x:v>1224</x:v>
      </x:c>
    </x:row>
    <x:row r="52" spans="1:13">
      <x:c r="A52" s="487"/>
      <x:c r="B52" s="970" t="s">
        <x:v>1225</x:v>
      </x:c>
      <x:c r="C52" s="970"/>
      <x:c r="D52" s="970"/>
      <x:c r="E52" s="970"/>
      <x:c r="F52" s="970"/>
      <x:c r="G52" s="970"/>
      <x:c r="H52" s="970"/>
      <x:c r="I52" s="970"/>
      <x:c r="J52" s="970"/>
      <x:c r="K52" s="970"/>
    </x:row>
    <x:row r="53" spans="1:13">
      <x:c r="A53" s="487" t="s">
        <x:v>290</x:v>
      </x:c>
      <x:c r="B53" s="503" t="s">
        <x:v>1226</x:v>
      </x:c>
    </x:row>
    <x:row r="54" spans="1:13" ht="41.45" customHeight="1">
      <x:c r="A54" s="510" t="s">
        <x:v>292</x:v>
      </x:c>
      <x:c r="B54" s="977" t="s">
        <x:v>1227</x:v>
      </x:c>
      <x:c r="C54" s="977"/>
      <x:c r="D54" s="977"/>
      <x:c r="E54" s="977"/>
      <x:c r="F54" s="977"/>
      <x:c r="G54" s="977"/>
      <x:c r="H54" s="977"/>
      <x:c r="I54" s="977"/>
      <x:c r="J54" s="977"/>
      <x:c r="K54" s="977"/>
      <x:c r="L54" s="977"/>
      <x:c r="M54" s="977"/>
    </x:row>
    <x:row r="55" spans="1:13">
      <x:c r="A55" s="487" t="s">
        <x:v>294</x:v>
      </x:c>
      <x:c r="B55" s="511" t="s">
        <x:v>1228</x:v>
      </x:c>
    </x:row>
    <x:row r="56" spans="1:13">
      <x:c r="A56" s="487" t="s">
        <x:v>296</x:v>
      </x:c>
      <x:c r="B56" s="12" t="s">
        <x:v>1229</x:v>
      </x:c>
    </x:row>
  </x:sheetData>
  <x:mergeCells count="2">
    <x:mergeCell ref="B52:K52"/>
    <x:mergeCell ref="B54:M54"/>
  </x:mergeCells>
  <x:phoneticPr fontId="0" type="noConversion"/>
  <x:pageMargins left="0.25" right="0.25" top="0.75" bottom="0.75" header="0.3" footer="0.3"/>
  <x:pageSetup scale="57" fitToHeight="0" orientation="landscape" r:id="rId2"/>
  <x:rowBreaks count="1" manualBreakCount="1">
    <x:brk id="22" max="12" man="1"/>
  </x:rowBreaks>
  <x:ignoredErrors>
    <x:ignoredError sqref="F21 J21" unlockedFormula="1"/>
  </x:ignoredErrors>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codeName="Sheet13"/>
  <x:dimension ref="A1:M94"/>
  <x:sheetViews>
    <x:sheetView view="pageBreakPreview" topLeftCell="A46" zoomScale="70" zoomScaleNormal="90" zoomScaleSheetLayoutView="70" workbookViewId="0">
      <x:selection activeCell="L53" sqref="L53"/>
    </x:sheetView>
  </x:sheetViews>
  <x:sheetFormatPr defaultColWidth="7.109375" defaultRowHeight="13.9"/>
  <x:cols>
    <x:col min="1" max="1" width="5.88671875" style="514" customWidth="1"/>
    <x:col min="2" max="2" width="65.88671875" style="512" customWidth="1"/>
    <x:col min="3" max="3" width="14.109375" style="512" customWidth="1"/>
    <x:col min="4" max="4" width="13" style="467" customWidth="1"/>
    <x:col min="5" max="5" width="14.88671875" style="512" bestFit="1" customWidth="1"/>
    <x:col min="6" max="6" width="14" style="512" customWidth="1"/>
    <x:col min="7" max="7" width="10.6640625" style="512" bestFit="1" customWidth="1"/>
    <x:col min="8" max="8" width="12" style="512" customWidth="1"/>
    <x:col min="9" max="12" width="7.109375" style="512"/>
    <x:col min="13" max="13" width="10.21875" style="512" bestFit="1" customWidth="1"/>
    <x:col min="14" max="16384" width="7.109375" style="512"/>
  </x:cols>
  <x:sheetData>
    <x:row r="1" spans="1:8">
      <x:c r="A1" s="1008" t="s">
        <x:v>8</x:v>
      </x:c>
      <x:c r="B1" s="1008"/>
      <x:c r="C1" s="1008"/>
      <x:c r="D1" s="1008"/>
      <x:c r="H1" s="512" t="s">
        <x:v>341</x:v>
      </x:c>
    </x:row>
    <x:row r="2" spans="1:8">
      <x:c r="A2" s="1013" t="s">
        <x:v>1230</x:v>
      </x:c>
      <x:c r="B2" s="1014"/>
      <x:c r="C2" s="1014"/>
      <x:c r="D2" s="1014"/>
      <x:c r="E2" s="513"/>
    </x:row>
    <x:row r="3" spans="1:8">
      <x:c r="A3" s="1013"/>
      <x:c r="B3" s="1014"/>
      <x:c r="C3" s="1014"/>
      <x:c r="D3" s="1014"/>
      <x:c r="E3" s="513"/>
    </x:row>
    <x:row r="4" spans="1:8">
      <x:c r="B4" s="515"/>
      <x:c r="C4" s="463"/>
    </x:row>
    <x:row r="5" spans="1:8">
      <x:c r="B5" s="461" t="s">
        <x:v>1231</x:v>
      </x:c>
      <x:c r="C5" s="460"/>
    </x:row>
    <x:row r="6" spans="1:8">
      <x:c r="A6" s="514">
        <x:v>1</x:v>
      </x:c>
      <x:c r="B6" s="516" t="s">
        <x:v>1232</x:v>
      </x:c>
      <x:c r="C6" s="460"/>
      <x:c r="D6" s="517">
        <x:f>E60</x:f>
        <x:v>9626873.5300000012</x:v>
      </x:c>
      <x:c r="G6" s="467"/>
    </x:row>
    <x:row r="7" spans="1:8">
      <x:c r="A7" s="514">
        <x:f>A6+1</x:f>
        <x:v>2</x:v>
      </x:c>
      <x:c r="B7" s="516" t="s">
        <x:v>1233</x:v>
      </x:c>
      <x:c r="C7" s="460"/>
      <x:c r="D7" s="517">
        <x:f>E59+F68+E63</x:f>
        <x:v>1227612.2045034599</x:v>
      </x:c>
      <x:c r="G7" s="467"/>
    </x:row>
    <x:row r="8" spans="1:8">
      <x:c r="A8" s="514">
        <x:f>A7+1</x:f>
        <x:v>3</x:v>
      </x:c>
      <x:c r="B8" s="460" t="s">
        <x:v>1234</x:v>
      </x:c>
      <x:c r="C8" s="460" t="s">
        <x:v>1235</x:v>
      </x:c>
      <x:c r="D8" s="518">
        <x:f>SUM(D6:D7)</x:f>
        <x:v>10854485.734503461</x:v>
      </x:c>
      <x:c r="G8" s="467"/>
    </x:row>
    <x:row r="9" spans="1:8">
      <x:c r="B9" s="460"/>
      <x:c r="C9" s="460"/>
      <x:c r="D9" s="518"/>
      <x:c r="G9" s="519"/>
    </x:row>
    <x:row r="10" spans="1:8">
      <x:c r="B10" s="461" t="s">
        <x:v>1236</x:v>
      </x:c>
      <x:c r="C10" s="460"/>
      <x:c r="F10" s="520"/>
      <x:c r="G10" s="521"/>
    </x:row>
    <x:row r="11" spans="1:8">
      <x:c r="B11" s="522"/>
      <x:c r="C11" s="523"/>
      <x:c r="D11" s="524"/>
      <x:c r="G11" s="521"/>
    </x:row>
    <x:row r="12" spans="1:8">
      <x:c r="A12" s="514">
        <x:f>+A8+1</x:f>
        <x:v>4</x:v>
      </x:c>
      <x:c r="B12" s="516" t="s">
        <x:v>1237</x:v>
      </x:c>
      <x:c r="C12" s="525"/>
      <x:c r="D12" s="526">
        <x:f>E85</x:f>
        <x:v>4778725.6400000006</x:v>
      </x:c>
      <x:c r="G12" s="521"/>
    </x:row>
    <x:row r="13" spans="1:8" ht="27.75">
      <x:c r="A13" s="514">
        <x:f t="shared" ref="A13:A20" si="0">+A12+1</x:f>
        <x:v>5</x:v>
      </x:c>
      <x:c r="B13" s="525" t="s">
        <x:v>1238</x:v>
      </x:c>
      <x:c r="C13" s="525"/>
      <x:c r="D13" s="526">
        <x:f>E87</x:f>
        <x:v>1748242.17</x:v>
      </x:c>
      <x:c r="G13" s="521"/>
    </x:row>
    <x:row r="14" spans="1:8">
      <x:c r="A14" s="514">
        <x:f t="shared" si="0"/>
        <x:v>6</x:v>
      </x:c>
      <x:c r="B14" s="525" t="s">
        <x:v>1239</x:v>
      </x:c>
      <x:c r="C14" s="525"/>
      <x:c r="D14" s="836">
        <x:v>0</x:v>
      </x:c>
      <x:c r="G14" s="519"/>
    </x:row>
    <x:row r="15" spans="1:8">
      <x:c r="A15" s="514">
        <x:f t="shared" si="0"/>
        <x:v>7</x:v>
      </x:c>
      <x:c r="B15" s="460" t="s">
        <x:v>1240</x:v>
      </x:c>
      <x:c r="C15" s="525"/>
      <x:c r="D15" s="527">
        <x:f>H81</x:f>
        <x:v>-66136.780017047</x:v>
      </x:c>
      <x:c r="G15" s="521"/>
    </x:row>
    <x:row r="16" spans="1:8">
      <x:c r="A16" s="514">
        <x:f t="shared" si="0"/>
        <x:v>8</x:v>
      </x:c>
      <x:c r="B16" s="460" t="s">
        <x:v>1241</x:v>
      </x:c>
      <x:c r="C16" s="528"/>
      <x:c r="D16" s="836">
        <x:v>0</x:v>
      </x:c>
      <x:c r="G16" s="467"/>
    </x:row>
    <x:row r="17" spans="1:5">
      <x:c r="A17" s="514">
        <x:f t="shared" si="0"/>
        <x:v>9</x:v>
      </x:c>
      <x:c r="B17" s="460" t="s">
        <x:v>1242</x:v>
      </x:c>
      <x:c r="C17" s="525"/>
      <x:c r="D17" s="836">
        <x:v>0</x:v>
      </x:c>
    </x:row>
    <x:row r="18" spans="1:5">
      <x:c r="A18" s="514">
        <x:f t="shared" si="0"/>
        <x:v>10</x:v>
      </x:c>
      <x:c r="B18" s="460" t="s">
        <x:v>1243</x:v>
      </x:c>
      <x:c r="C18" s="460"/>
      <x:c r="D18" s="836">
        <x:v>0</x:v>
      </x:c>
    </x:row>
    <x:row r="19" spans="1:5">
      <x:c r="A19" s="514">
        <x:f t="shared" si="0"/>
        <x:v>11</x:v>
      </x:c>
      <x:c r="B19" s="460" t="s">
        <x:v>1244</x:v>
      </x:c>
      <x:c r="C19" s="460"/>
      <x:c r="D19" s="836">
        <x:v>0</x:v>
      </x:c>
    </x:row>
    <x:row r="20" spans="1:5">
      <x:c r="A20" s="514">
        <x:f t="shared" si="0"/>
        <x:v>12</x:v>
      </x:c>
      <x:c r="B20" s="460" t="s">
        <x:v>1245</x:v>
      </x:c>
      <x:c r="C20" s="460"/>
      <x:c r="D20" s="836">
        <x:v>0</x:v>
      </x:c>
    </x:row>
    <x:row r="21" spans="1:5">
      <x:c r="B21" s="460"/>
      <x:c r="C21" s="460"/>
      <x:c r="D21" s="529"/>
    </x:row>
    <x:row r="22" spans="1:5">
      <x:c r="A22" s="514">
        <x:f>+A20+1</x:f>
        <x:v>13</x:v>
      </x:c>
      <x:c r="B22" s="460" t="s">
        <x:v>1246</x:v>
      </x:c>
      <x:c r="C22" s="460" t="s">
        <x:v>1247</x:v>
      </x:c>
      <x:c r="D22" s="467">
        <x:f>SUM(D12:D20)+D8</x:f>
        <x:v>17315316.764486413</x:v>
      </x:c>
    </x:row>
    <x:row r="23" spans="1:5">
      <x:c r="A23" s="514">
        <x:f t="shared" ref="A23:A24" si="1">+A22+1</x:f>
        <x:v>14</x:v>
      </x:c>
      <x:c r="B23" s="460" t="s">
        <x:v>1248</x:v>
      </x:c>
      <x:c r="C23" s="460"/>
      <x:c r="D23" s="467">
        <x:f>+D38</x:f>
        <x:v>-6308871.3326790547</x:v>
      </x:c>
    </x:row>
    <x:row r="24" spans="1:5">
      <x:c r="A24" s="514">
        <x:f t="shared" si="1"/>
        <x:v>15</x:v>
      </x:c>
      <x:c r="B24" s="460" t="s">
        <x:v>1249</x:v>
      </x:c>
      <x:c r="C24" s="460"/>
      <x:c r="D24" s="467">
        <x:f>+D22+D23</x:f>
        <x:v>11006445.431807358</x:v>
      </x:c>
    </x:row>
    <x:row r="25" spans="1:5">
      <x:c r="B25" s="460"/>
      <x:c r="C25" s="460"/>
    </x:row>
    <x:row r="26" spans="1:5" ht="50.25" customHeight="1">
      <x:c r="B26" s="530" t="s">
        <x:v>1250</x:v>
      </x:c>
      <x:c r="C26" s="460"/>
      <x:c r="D26" s="529"/>
      <x:c r="E26" s="531"/>
    </x:row>
    <x:row r="27" spans="1:5" ht="87.75" customHeight="1">
      <x:c r="A27" s="532" t="s">
        <x:v>169</x:v>
      </x:c>
      <x:c r="B27" s="533" t="s">
        <x:v>1251</x:v>
      </x:c>
      <x:c r="C27" s="460"/>
      <x:c r="D27" s="836">
        <x:v>0</x:v>
      </x:c>
    </x:row>
    <x:row r="28" spans="1:5" ht="21" customHeight="1">
      <x:c r="A28" s="532"/>
      <x:c r="B28" s="460"/>
      <x:c r="C28" s="460"/>
      <x:c r="E28" s="531"/>
    </x:row>
    <x:row r="29" spans="1:5" ht="55.5">
      <x:c r="A29" s="532" t="s">
        <x:v>172</x:v>
      </x:c>
      <x:c r="B29" s="533" t="s">
        <x:v>1252</x:v>
      </x:c>
      <x:c r="C29" s="460"/>
    </x:row>
    <x:row r="30" spans="1:5" ht="14.25" customHeight="1">
      <x:c r="A30" s="532"/>
      <x:c r="B30" s="460"/>
      <x:c r="C30" s="460"/>
      <x:c r="E30" s="531"/>
    </x:row>
    <x:row r="31" spans="1:5" ht="207.75" customHeight="1">
      <x:c r="A31" s="532" t="s">
        <x:v>1253</x:v>
      </x:c>
      <x:c r="B31" s="534" t="s">
        <x:v>1254</x:v>
      </x:c>
      <x:c r="C31" s="534"/>
    </x:row>
    <x:row r="32" spans="1:5">
      <x:c r="A32" s="532" t="s">
        <x:v>430</x:v>
      </x:c>
      <x:c r="B32" s="534" t="s">
        <x:v>1255</x:v>
      </x:c>
      <x:c r="C32" s="534"/>
      <x:c r="D32" s="524">
        <x:f>+D6+D18+D20</x:f>
        <x:v>9626873.5300000012</x:v>
      </x:c>
    </x:row>
    <x:row r="33" spans="1:8">
      <x:c r="A33" s="532" t="s">
        <x:v>433</x:v>
      </x:c>
      <x:c r="B33" s="534" t="s">
        <x:v>1256</x:v>
      </x:c>
      <x:c r="C33" s="535"/>
      <x:c r="D33" s="524">
        <x:f>F54+(D32-F54)*'Attachment H-7'!D152</x:f>
        <x:v>3261768.6997582503</x:v>
      </x:c>
      <x:c r="E33" s="513"/>
    </x:row>
    <x:row r="34" spans="1:8">
      <x:c r="A34" s="532" t="s">
        <x:v>436</x:v>
      </x:c>
      <x:c r="B34" s="534" t="s">
        <x:v>1257</x:v>
      </x:c>
      <x:c r="C34" s="534"/>
      <x:c r="D34" s="524">
        <x:f>+D32-D33</x:f>
        <x:v>6365104.8302417509</x:v>
      </x:c>
      <x:c r="E34" s="529"/>
    </x:row>
    <x:row r="35" spans="1:8">
      <x:c r="A35" s="532" t="s">
        <x:v>439</x:v>
      </x:c>
      <x:c r="B35" s="534" t="s">
        <x:v>1258</x:v>
      </x:c>
      <x:c r="C35" s="534"/>
      <x:c r="D35" s="524">
        <x:f>+D34/2</x:f>
        <x:v>3182552.4151208755</x:v>
      </x:c>
    </x:row>
    <x:row r="36" spans="1:8" ht="41.65">
      <x:c r="A36" s="532" t="s">
        <x:v>442</x:v>
      </x:c>
      <x:c r="B36" s="534" t="s">
        <x:v>1259</x:v>
      </x:c>
      <x:c r="C36" s="534"/>
      <x:c r="D36" s="524">
        <x:f>H54</x:f>
        <x:v>135449.78220007103</x:v>
      </x:c>
    </x:row>
    <x:row r="37" spans="1:8">
      <x:c r="A37" s="532" t="s">
        <x:v>444</x:v>
      </x:c>
      <x:c r="B37" s="460" t="s">
        <x:v>1260</x:v>
      </x:c>
      <x:c r="C37" s="460"/>
      <x:c r="D37" s="467">
        <x:f>+D35+D36</x:f>
        <x:v>3318002.1973209465</x:v>
      </x:c>
    </x:row>
    <x:row r="38" spans="1:8">
      <x:c r="A38" s="532" t="s">
        <x:v>447</x:v>
      </x:c>
      <x:c r="B38" s="460" t="s">
        <x:v>1261</x:v>
      </x:c>
      <x:c r="C38" s="460"/>
      <x:c r="D38" s="467">
        <x:f>+D37-D32</x:f>
        <x:v>-6308871.3326790547</x:v>
      </x:c>
    </x:row>
    <x:row r="39" spans="1:8" ht="78.599999999999994" customHeight="1">
      <x:c r="A39" s="532">
        <x:v>18</x:v>
      </x:c>
      <x:c r="B39" s="533" t="s">
        <x:v>1262</x:v>
      </x:c>
      <x:c r="C39" s="460"/>
      <x:c r="D39" s="836">
        <x:v>0</x:v>
      </x:c>
    </x:row>
    <x:row r="40" spans="1:8">
      <x:c r="B40" s="460"/>
      <x:c r="C40" s="460"/>
    </x:row>
    <x:row r="41" spans="1:8">
      <x:c r="A41" s="514">
        <x:v>19</x:v>
      </x:c>
      <x:c r="B41" s="460" t="s">
        <x:v>286</x:v>
      </x:c>
      <x:c r="C41" s="460"/>
      <x:c r="D41" s="836">
        <x:v>0</x:v>
      </x:c>
    </x:row>
    <x:row r="42" spans="1:8">
      <x:c r="B42" s="460"/>
      <x:c r="C42" s="460"/>
      <x:c r="D42" s="529"/>
    </x:row>
    <x:row r="43" spans="1:8">
      <x:c r="A43" s="514">
        <x:v>20</x:v>
      </x:c>
      <x:c r="B43" s="460" t="s">
        <x:v>1263</x:v>
      </x:c>
      <x:c r="C43" s="460"/>
      <x:c r="D43" s="536">
        <x:f>+D22+D27+D39+D41</x:f>
        <x:v>17315316.764486413</x:v>
      </x:c>
    </x:row>
    <x:row r="44" spans="1:8">
      <x:c r="A44" s="514">
        <x:v>21</x:v>
      </x:c>
      <x:c r="B44" s="460" t="s">
        <x:v>286</x:v>
      </x:c>
      <x:c r="C44" s="460"/>
      <x:c r="D44" s="536"/>
    </x:row>
    <x:row r="46" spans="1:8">
      <x:c r="A46" s="537"/>
      <x:c r="D46" s="538"/>
      <x:c r="H46" s="512" t="s">
        <x:v>393</x:v>
      </x:c>
    </x:row>
    <x:row r="47" spans="1:8">
      <x:c r="A47" s="1013" t="s">
        <x:v>1230</x:v>
      </x:c>
      <x:c r="B47" s="1014"/>
      <x:c r="C47" s="1014"/>
      <x:c r="D47" s="1014"/>
      <x:c r="E47" s="513"/>
    </x:row>
    <x:row r="49" spans="1:13">
      <x:c r="B49" s="534" t="s">
        <x:v>1256</x:v>
      </x:c>
    </x:row>
    <x:row r="50" spans="1:13" ht="60" customHeight="1">
      <x:c r="B50" s="512" t="s">
        <x:v>1264</x:v>
      </x:c>
      <x:c r="C50" s="539" t="s">
        <x:v>1265</x:v>
      </x:c>
      <x:c r="D50" s="467" t="s">
        <x:v>1266</x:v>
      </x:c>
      <x:c r="E50" s="539" t="s">
        <x:v>1267</x:v>
      </x:c>
      <x:c r="F50" s="539" t="s">
        <x:v>1268</x:v>
      </x:c>
      <x:c r="G50" s="539" t="s">
        <x:v>1269</x:v>
      </x:c>
      <x:c r="H50" s="539" t="s">
        <x:v>1270</x:v>
      </x:c>
    </x:row>
    <x:row r="51" spans="1:13">
      <x:c r="A51" s="514" t="s">
        <x:v>1271</x:v>
      </x:c>
      <x:c r="B51" s="940" t="s">
        <x:v>1272</x:v>
      </x:c>
      <x:c r="C51" s="940">
        <x:v>920000</x:v>
      </x:c>
      <x:c r="D51" s="941">
        <x:v>821285.77999999991</x:v>
      </x:c>
      <x:c r="E51" s="558">
        <x:v>0.75</x:v>
      </x:c>
      <x:c r="F51" s="540">
        <x:f>D51*E51</x:f>
        <x:v>615964.33499999996</x:v>
      </x:c>
      <x:c r="G51" s="541">
        <x:f>'Attachment H-7'!I201</x:f>
        <x:v>0.12354532078352053</x:v>
      </x:c>
      <x:c r="H51" s="540">
        <x:f>D51*G51</x:f>
        <x:v>101466.01514504386</x:v>
      </x:c>
    </x:row>
    <x:row r="52" spans="1:13">
      <x:c r="A52" s="514" t="s">
        <x:v>1273</x:v>
      </x:c>
      <x:c r="B52" s="942" t="s">
        <x:v>1274</x:v>
      </x:c>
      <x:c r="C52" s="940">
        <x:v>926000</x:v>
      </x:c>
      <x:c r="D52" s="941">
        <x:v>275071.26</x:v>
      </x:c>
      <x:c r="E52" s="558">
        <x:v>0.75</x:v>
      </x:c>
      <x:c r="F52" s="540">
        <x:f>D52*E52</x:f>
        <x:v>206303.44500000001</x:v>
      </x:c>
      <x:c r="G52" s="541">
        <x:f>G51</x:f>
        <x:v>0.12354532078352053</x:v>
      </x:c>
      <x:c r="H52" s="540">
        <x:f>D52*G52</x:f>
        <x:v>33983.76705502718</x:v>
      </x:c>
    </x:row>
    <x:row r="53" spans="1:13">
      <x:c r="A53" s="514" t="s">
        <x:v>753</x:v>
      </x:c>
    </x:row>
    <x:row r="54" spans="1:13">
      <x:c r="A54" s="514">
        <x:v>23</x:v>
      </x:c>
      <x:c r="B54" s="512" t="s">
        <x:v>1275</x:v>
      </x:c>
      <x:c r="D54" s="542">
        <x:f>SUM(D51:D53)</x:f>
        <x:v>1096357.04</x:v>
      </x:c>
      <x:c r="E54" s="543"/>
      <x:c r="F54" s="542">
        <x:f>SUM(F51:F53)</x:f>
        <x:v>822267.78</x:v>
      </x:c>
      <x:c r="G54" s="543"/>
      <x:c r="H54" s="542">
        <x:f>SUM(H51:H53)</x:f>
        <x:v>135449.78220007103</x:v>
      </x:c>
    </x:row>
    <x:row r="56" spans="1:13">
      <x:c r="M56" s="953"/>
    </x:row>
    <x:row r="57" spans="1:13" ht="28.35" customHeight="1">
      <x:c r="B57" s="544" t="s">
        <x:v>1276</x:v>
      </x:c>
      <x:c r="C57" s="545" t="s">
        <x:v>1277</x:v>
      </x:c>
      <x:c r="D57" s="545" t="s">
        <x:v>781</x:v>
      </x:c>
      <x:c r="E57" s="545" t="s">
        <x:v>784</x:v>
      </x:c>
      <x:c r="F57" s="545" t="s">
        <x:v>1278</x:v>
      </x:c>
      <x:c r="G57" s="545" t="s">
        <x:v>1279</x:v>
      </x:c>
      <x:c r="H57" s="546" t="s">
        <x:v>23</x:v>
      </x:c>
    </x:row>
    <x:row r="58" spans="1:13">
      <x:c r="A58" s="514" t="s">
        <x:v>1280</x:v>
      </x:c>
      <x:c r="B58" s="544" t="s">
        <x:v>1281</x:v>
      </x:c>
      <x:c r="C58" s="943">
        <x:v>14087583.590000002</x:v>
      </x:c>
      <x:c r="D58" s="547">
        <x:f>C58</x:f>
        <x:v>14087583.590000002</x:v>
      </x:c>
      <x:c r="E58" s="548"/>
      <x:c r="F58" s="548"/>
      <x:c r="G58" s="548"/>
      <x:c r="H58" s="549"/>
    </x:row>
    <x:row r="59" spans="1:13">
      <x:c r="A59" s="514" t="s">
        <x:v>1282</x:v>
      </x:c>
      <x:c r="B59" s="544" t="s">
        <x:v>1283</x:v>
      </x:c>
      <x:c r="C59" s="837">
        <x:v>264640.49</x:v>
      </x:c>
      <x:c r="D59" s="550"/>
      <x:c r="E59" s="551">
        <x:f>C59</x:f>
        <x:v>264640.49</x:v>
      </x:c>
      <x:c r="F59" s="544"/>
      <x:c r="G59" s="544"/>
      <x:c r="H59" s="552"/>
    </x:row>
    <x:row r="60" spans="1:13">
      <x:c r="A60" s="514" t="s">
        <x:v>1284</x:v>
      </x:c>
      <x:c r="B60" s="544" t="s">
        <x:v>1285</x:v>
      </x:c>
      <x:c r="C60" s="837">
        <x:v>9626873.5300000012</x:v>
      </x:c>
      <x:c r="D60" s="550"/>
      <x:c r="E60" s="551">
        <x:f>C60</x:f>
        <x:v>9626873.5300000012</x:v>
      </x:c>
      <x:c r="F60" s="544"/>
      <x:c r="G60" s="544"/>
      <x:c r="H60" s="552"/>
    </x:row>
    <x:row r="61" spans="1:13">
      <x:c r="A61" s="514" t="s">
        <x:v>1286</x:v>
      </x:c>
      <x:c r="B61" s="544" t="s">
        <x:v>1287</x:v>
      </x:c>
      <x:c r="C61" s="837">
        <x:v>2626782.2799999998</x:v>
      </x:c>
      <x:c r="D61" s="550">
        <x:f>C61</x:f>
        <x:v>2626782.2799999998</x:v>
      </x:c>
      <x:c r="E61" s="544"/>
      <x:c r="F61" s="551"/>
      <x:c r="G61" s="544"/>
      <x:c r="H61" s="552"/>
    </x:row>
    <x:row r="62" spans="1:13">
      <x:c r="A62" s="514" t="s">
        <x:v>1288</x:v>
      </x:c>
      <x:c r="B62" s="544" t="s">
        <x:v>1289</x:v>
      </x:c>
      <x:c r="C62" s="837">
        <x:v>5582596.9200000009</x:v>
      </x:c>
      <x:c r="D62" s="550"/>
      <x:c r="E62" s="544"/>
      <x:c r="F62" s="551">
        <x:f>C62</x:f>
        <x:v>5582596.9200000009</x:v>
      </x:c>
      <x:c r="G62" s="544"/>
      <x:c r="H62" s="552"/>
    </x:row>
    <x:row r="63" spans="1:13">
      <x:c r="A63" s="514" t="s">
        <x:v>1290</x:v>
      </x:c>
      <x:c r="B63" s="544" t="s">
        <x:v>1291</x:v>
      </x:c>
      <x:c r="C63" s="837">
        <x:v>5019.0800000000017</x:v>
      </x:c>
      <x:c r="D63" s="550"/>
      <x:c r="E63" s="551">
        <x:f>C63</x:f>
        <x:v>5019.0800000000017</x:v>
      </x:c>
      <x:c r="F63" s="551"/>
      <x:c r="G63" s="544"/>
      <x:c r="H63" s="552"/>
    </x:row>
    <x:row r="64" spans="1:13">
      <x:c r="A64" s="514" t="s">
        <x:v>1292</x:v>
      </x:c>
      <x:c r="B64" s="544" t="s">
        <x:v>1293</x:v>
      </x:c>
      <x:c r="C64" s="837">
        <x:v>434270.27999999991</x:v>
      </x:c>
      <x:c r="D64" s="550">
        <x:f>C64</x:f>
        <x:v>434270.27999999991</x:v>
      </x:c>
      <x:c r="E64" s="544"/>
      <x:c r="F64" s="551"/>
      <x:c r="G64" s="544"/>
      <x:c r="H64" s="552"/>
    </x:row>
    <x:row r="65" spans="1:8">
      <x:c r="A65" s="514" t="s">
        <x:v>753</x:v>
      </x:c>
      <x:c r="B65" s="544"/>
      <x:c r="C65" s="943"/>
      <x:c r="D65" s="550"/>
      <x:c r="E65" s="544"/>
      <x:c r="F65" s="551"/>
      <x:c r="G65" s="544"/>
      <x:c r="H65" s="552"/>
    </x:row>
    <x:row r="66" spans="1:8">
      <x:c r="B66" s="553" t="s">
        <x:v>1294</x:v>
      </x:c>
      <x:c r="C66" s="548">
        <x:f>SUM(C58:C65)</x:f>
        <x:v>32627766.170000006</x:v>
      </x:c>
      <x:c r="D66" s="548">
        <x:f>SUM(D58:D65)</x:f>
        <x:v>17148636.150000002</x:v>
      </x:c>
      <x:c r="E66" s="548">
        <x:f>SUM(E58:E65)</x:f>
        <x:v>9896533.1000000015</x:v>
      </x:c>
      <x:c r="F66" s="548">
        <x:f>SUM(F58:F65)</x:f>
        <x:v>5582596.9200000009</x:v>
      </x:c>
      <x:c r="G66" s="548">
        <x:f>SUM(G58:G65)</x:f>
        <x:v>0</x:v>
      </x:c>
      <x:c r="H66" s="549"/>
    </x:row>
    <x:row r="67" spans="1:8">
      <x:c r="B67" s="554" t="s">
        <x:v>1295</x:v>
      </x:c>
      <x:c r="C67" s="544"/>
      <x:c r="D67" s="555">
        <x:v>0</x:v>
      </x:c>
      <x:c r="E67" s="555">
        <x:v>1</x:v>
      </x:c>
      <x:c r="F67" s="556">
        <x:f>'Attachment H-7'!G53</x:f>
        <x:v>0.17159623885284192</x:v>
      </x:c>
      <x:c r="G67" s="556">
        <x:f>'Attachment H-7'!I201</x:f>
        <x:v>0.12354532078352053</x:v>
      </x:c>
      <x:c r="H67" s="544"/>
    </x:row>
    <x:row r="68" spans="1:8">
      <x:c r="B68" s="554" t="s">
        <x:v>1296</x:v>
      </x:c>
      <x:c r="C68" s="544"/>
      <x:c r="D68" s="547">
        <x:f>D66*D67</x:f>
        <x:v>0</x:v>
      </x:c>
      <x:c r="E68" s="547">
        <x:f t="shared" ref="E68:G68" si="2">E66*E67</x:f>
        <x:v>9896533.1000000015</x:v>
      </x:c>
      <x:c r="F68" s="547">
        <x:f t="shared" si="2"/>
        <x:v>957952.63450345979</x:v>
      </x:c>
      <x:c r="G68" s="547">
        <x:f t="shared" si="2"/>
        <x:v>0</x:v>
      </x:c>
      <x:c r="H68" s="549">
        <x:f t="shared" ref="H68" si="3">SUM(D68:G68)</x:f>
        <x:v>10854485.734503461</x:v>
      </x:c>
    </x:row>
    <x:row r="69" spans="1:8">
      <x:c r="E69" s="557"/>
    </x:row>
    <x:row r="70" spans="1:8">
      <x:c r="B70" s="544" t="s">
        <x:v>1297</x:v>
      </x:c>
      <x:c r="C70" s="545" t="s">
        <x:v>1277</x:v>
      </x:c>
      <x:c r="D70" s="545" t="s">
        <x:v>781</x:v>
      </x:c>
      <x:c r="E70" s="545" t="s">
        <x:v>784</x:v>
      </x:c>
      <x:c r="F70" s="545" t="s">
        <x:v>1278</x:v>
      </x:c>
      <x:c r="G70" s="545" t="s">
        <x:v>1279</x:v>
      </x:c>
      <x:c r="H70" s="546" t="s">
        <x:v>23</x:v>
      </x:c>
    </x:row>
    <x:row r="71" spans="1:8">
      <x:c r="A71" s="514" t="s">
        <x:v>1043</x:v>
      </x:c>
      <x:c r="B71" s="544" t="s">
        <x:v>1298</x:v>
      </x:c>
      <x:c r="C71" s="943">
        <x:v>-4213220.04</x:v>
      </x:c>
      <x:c r="D71" s="547">
        <x:f>C71</x:f>
        <x:v>-4213220.04</x:v>
      </x:c>
      <x:c r="E71" s="548"/>
      <x:c r="F71" s="548"/>
      <x:c r="G71" s="548"/>
      <x:c r="H71" s="549"/>
    </x:row>
    <x:row r="72" spans="1:8">
      <x:c r="A72" s="514" t="s">
        <x:v>1046</x:v>
      </x:c>
      <x:c r="B72" s="544" t="s">
        <x:v>1299</x:v>
      </x:c>
      <x:c r="C72" s="837">
        <x:v>0</x:v>
      </x:c>
      <x:c r="D72" s="547">
        <x:f>C72</x:f>
        <x:v>0</x:v>
      </x:c>
      <x:c r="E72" s="551"/>
      <x:c r="F72" s="544"/>
      <x:c r="G72" s="544"/>
      <x:c r="H72" s="552"/>
    </x:row>
    <x:row r="73" spans="1:8">
      <x:c r="A73" s="514" t="s">
        <x:v>1048</x:v>
      </x:c>
      <x:c r="B73" s="544" t="s">
        <x:v>1300</x:v>
      </x:c>
      <x:c r="C73" s="837">
        <x:v>3575714.9099999997</x:v>
      </x:c>
      <x:c r="D73" s="547">
        <x:f>C73</x:f>
        <x:v>3575714.9099999997</x:v>
      </x:c>
      <x:c r="E73" s="544"/>
      <x:c r="F73" s="544"/>
      <x:c r="G73" s="551"/>
      <x:c r="H73" s="552"/>
    </x:row>
    <x:row r="74" spans="1:8">
      <x:c r="A74" s="514" t="s">
        <x:v>1050</x:v>
      </x:c>
      <x:c r="B74" s="544" t="s">
        <x:v>1301</x:v>
      </x:c>
      <x:c r="C74" s="837">
        <x:v>5878.94</x:v>
      </x:c>
      <x:c r="D74" s="552"/>
      <x:c r="E74" s="552">
        <x:f>C74</x:f>
        <x:v>5878.94</x:v>
      </x:c>
      <x:c r="F74" s="552"/>
      <x:c r="G74" s="552"/>
      <x:c r="H74" s="552"/>
    </x:row>
    <x:row r="75" spans="1:8">
      <x:c r="A75" s="514" t="s">
        <x:v>1052</x:v>
      </x:c>
      <x:c r="B75" s="544" t="s">
        <x:v>1302</x:v>
      </x:c>
      <x:c r="C75" s="837">
        <x:v>0</x:v>
      </x:c>
      <x:c r="D75" s="552"/>
      <x:c r="E75" s="552"/>
      <x:c r="F75" s="552"/>
      <x:c r="G75" s="552">
        <x:f>C75</x:f>
        <x:v>0</x:v>
      </x:c>
      <x:c r="H75" s="552"/>
    </x:row>
    <x:row r="76" spans="1:8">
      <x:c r="A76" s="514" t="s">
        <x:v>1054</x:v>
      </x:c>
      <x:c r="B76" s="544" t="s">
        <x:v>1303</x:v>
      </x:c>
      <x:c r="C76" s="837">
        <x:v>1431681.1800000002</x:v>
      </x:c>
      <x:c r="D76" s="552">
        <x:f>C76</x:f>
        <x:v>1431681.1800000002</x:v>
      </x:c>
      <x:c r="E76" s="552" t="s">
        <x:v>12</x:v>
      </x:c>
      <x:c r="F76" s="552"/>
      <x:c r="G76" s="552"/>
      <x:c r="H76" s="552"/>
    </x:row>
    <x:row r="77" spans="1:8">
      <x:c r="A77" s="514" t="s">
        <x:v>1056</x:v>
      </x:c>
      <x:c r="B77" s="544" t="s">
        <x:v>781</x:v>
      </x:c>
      <x:c r="C77" s="837">
        <x:v>6032555.2399999993</x:v>
      </x:c>
      <x:c r="D77" s="837">
        <x:v>6087896.7000000011</x:v>
      </x:c>
      <x:c r="E77" s="837">
        <x:v>-75469.64</x:v>
      </x:c>
      <x:c r="F77" s="837">
        <x:v>20128.18</x:v>
      </x:c>
      <x:c r="G77" s="837">
        <x:v>0</x:v>
      </x:c>
      <x:c r="H77" s="552"/>
    </x:row>
    <x:row r="78" spans="1:8">
      <x:c r="A78" s="514" t="s">
        <x:v>753</x:v>
      </x:c>
      <x:c r="B78" s="544"/>
      <x:c r="C78" s="837"/>
      <x:c r="D78" s="550"/>
      <x:c r="E78" s="544"/>
      <x:c r="F78" s="551"/>
      <x:c r="G78" s="551"/>
      <x:c r="H78" s="552"/>
    </x:row>
    <x:row r="79" spans="1:8">
      <x:c r="B79" s="553" t="s">
        <x:v>1304</x:v>
      </x:c>
      <x:c r="C79" s="548">
        <x:f>SUM(C71:C77)</x:f>
        <x:v>6832610.2299999986</x:v>
      </x:c>
      <x:c r="D79" s="548">
        <x:f t="shared" ref="D79:G79" si="4">SUM(D71:D78)</x:f>
        <x:v>6882072.7500000009</x:v>
      </x:c>
      <x:c r="E79" s="548">
        <x:f t="shared" si="4"/>
        <x:v>-69590.7</x:v>
      </x:c>
      <x:c r="F79" s="548">
        <x:f t="shared" si="4"/>
        <x:v>20128.18</x:v>
      </x:c>
      <x:c r="G79" s="548">
        <x:f t="shared" si="4"/>
        <x:v>0</x:v>
      </x:c>
      <x:c r="H79" s="549"/>
    </x:row>
    <x:row r="80" spans="1:8">
      <x:c r="B80" s="554" t="s">
        <x:v>1295</x:v>
      </x:c>
      <x:c r="C80" s="544"/>
      <x:c r="D80" s="555">
        <x:v>0</x:v>
      </x:c>
      <x:c r="E80" s="555">
        <x:v>1</x:v>
      </x:c>
      <x:c r="F80" s="556">
        <x:f>'Attachment H-7'!G53</x:f>
        <x:v>0.17159623885284192</x:v>
      </x:c>
      <x:c r="G80" s="556">
        <x:f>'Attachment H-7'!I201</x:f>
        <x:v>0.12354532078352053</x:v>
      </x:c>
      <x:c r="H80" s="544"/>
    </x:row>
    <x:row r="81" spans="1:8">
      <x:c r="B81" s="554" t="s">
        <x:v>1296</x:v>
      </x:c>
      <x:c r="C81" s="544"/>
      <x:c r="D81" s="547">
        <x:f>D79*D80</x:f>
        <x:v>0</x:v>
      </x:c>
      <x:c r="E81" s="547">
        <x:f t="shared" ref="E81" si="5">E79*E80</x:f>
        <x:v>-69590.7</x:v>
      </x:c>
      <x:c r="F81" s="547">
        <x:f t="shared" ref="F81" si="6">F79*F80</x:f>
        <x:v>3453.9199829529957</x:v>
      </x:c>
      <x:c r="G81" s="547">
        <x:f t="shared" ref="G81" si="7">G79*G80</x:f>
        <x:v>0</x:v>
      </x:c>
      <x:c r="H81" s="549">
        <x:f>SUM(D81:G81)</x:f>
        <x:v>-66136.780017047</x:v>
      </x:c>
    </x:row>
    <x:row r="83" spans="1:8">
      <x:c r="B83" s="544" t="s">
        <x:v>1305</x:v>
      </x:c>
      <x:c r="C83" s="545" t="s">
        <x:v>1277</x:v>
      </x:c>
      <x:c r="D83" s="545" t="s">
        <x:v>781</x:v>
      </x:c>
      <x:c r="E83" s="545" t="s">
        <x:v>784</x:v>
      </x:c>
      <x:c r="F83" s="545" t="s">
        <x:v>1278</x:v>
      </x:c>
      <x:c r="G83" s="545" t="s">
        <x:v>1279</x:v>
      </x:c>
      <x:c r="H83" s="546" t="s">
        <x:v>23</x:v>
      </x:c>
    </x:row>
    <x:row r="84" spans="1:8">
      <x:c r="A84" s="514" t="s">
        <x:v>1306</x:v>
      </x:c>
      <x:c r="B84" s="544" t="s">
        <x:v>1307</x:v>
      </x:c>
      <x:c r="C84" s="943">
        <x:v>207383800.04999998</x:v>
      </x:c>
      <x:c r="D84" s="547">
        <x:f>C84</x:f>
        <x:v>207383800.04999998</x:v>
      </x:c>
      <x:c r="E84" s="548"/>
      <x:c r="F84" s="548"/>
      <x:c r="G84" s="548"/>
      <x:c r="H84" s="549"/>
    </x:row>
    <x:row r="85" spans="1:8">
      <x:c r="A85" s="514" t="s">
        <x:v>1308</x:v>
      </x:c>
      <x:c r="B85" s="544" t="s">
        <x:v>1309</x:v>
      </x:c>
      <x:c r="C85" s="837">
        <x:v>4778725.6400000006</x:v>
      </x:c>
      <x:c r="D85" s="547"/>
      <x:c r="E85" s="547">
        <x:f>C85</x:f>
        <x:v>4778725.6400000006</x:v>
      </x:c>
      <x:c r="F85" s="544"/>
      <x:c r="G85" s="544"/>
      <x:c r="H85" s="552"/>
    </x:row>
    <x:row r="86" spans="1:8">
      <x:c r="A86" s="514" t="s">
        <x:v>1310</x:v>
      </x:c>
      <x:c r="B86" s="544" t="s">
        <x:v>1311</x:v>
      </x:c>
      <x:c r="C86" s="837">
        <x:v>31324288.230000012</x:v>
      </x:c>
      <x:c r="D86" s="547">
        <x:f>C86</x:f>
        <x:v>31324288.230000012</x:v>
      </x:c>
      <x:c r="E86" s="547"/>
      <x:c r="F86" s="544"/>
      <x:c r="G86" s="544"/>
      <x:c r="H86" s="552"/>
    </x:row>
    <x:row r="87" spans="1:8">
      <x:c r="A87" s="514" t="s">
        <x:v>1312</x:v>
      </x:c>
      <x:c r="B87" s="544" t="s">
        <x:v>1313</x:v>
      </x:c>
      <x:c r="C87" s="837">
        <x:v>1748242.17</x:v>
      </x:c>
      <x:c r="D87" s="550"/>
      <x:c r="E87" s="551">
        <x:f>C87</x:f>
        <x:v>1748242.17</x:v>
      </x:c>
      <x:c r="F87" s="544"/>
      <x:c r="G87" s="544"/>
      <x:c r="H87" s="552"/>
    </x:row>
    <x:row r="88" spans="1:8">
      <x:c r="A88" s="514" t="s">
        <x:v>1314</x:v>
      </x:c>
      <x:c r="B88" s="544" t="s">
        <x:v>781</x:v>
      </x:c>
      <x:c r="C88" s="837">
        <x:v>1017715.4300000002</x:v>
      </x:c>
      <x:c r="D88" s="550">
        <x:f>C88</x:f>
        <x:v>1017715.4300000002</x:v>
      </x:c>
      <x:c r="E88" s="544"/>
      <x:c r="F88" s="551"/>
      <x:c r="G88" s="551"/>
      <x:c r="H88" s="552"/>
    </x:row>
    <x:row r="89" spans="1:8">
      <x:c r="A89" s="514" t="s">
        <x:v>753</x:v>
      </x:c>
      <x:c r="B89" s="544"/>
      <x:c r="C89" s="943"/>
      <x:c r="D89" s="550"/>
      <x:c r="E89" s="544"/>
      <x:c r="F89" s="551"/>
      <x:c r="G89" s="551"/>
      <x:c r="H89" s="552"/>
    </x:row>
    <x:row r="90" spans="1:8">
      <x:c r="B90" s="553" t="s">
        <x:v>1315</x:v>
      </x:c>
      <x:c r="C90" s="548">
        <x:f>SUM(C84:C89)</x:f>
        <x:v>246252771.52000001</x:v>
      </x:c>
      <x:c r="D90" s="548">
        <x:f t="shared" ref="D90:G90" si="8">SUM(D84:D89)</x:f>
        <x:v>239725803.71000001</x:v>
      </x:c>
      <x:c r="E90" s="548">
        <x:f t="shared" si="8"/>
        <x:v>6526967.8100000005</x:v>
      </x:c>
      <x:c r="F90" s="548">
        <x:f t="shared" si="8"/>
        <x:v>0</x:v>
      </x:c>
      <x:c r="G90" s="548">
        <x:f t="shared" si="8"/>
        <x:v>0</x:v>
      </x:c>
      <x:c r="H90" s="549"/>
    </x:row>
    <x:row r="91" spans="1:8">
      <x:c r="B91" s="554" t="s">
        <x:v>1295</x:v>
      </x:c>
      <x:c r="C91" s="544"/>
      <x:c r="D91" s="555">
        <x:v>0</x:v>
      </x:c>
      <x:c r="E91" s="555">
        <x:v>1</x:v>
      </x:c>
      <x:c r="F91" s="556">
        <x:f>'Attachment H-7'!G53</x:f>
        <x:v>0.17159623885284192</x:v>
      </x:c>
      <x:c r="G91" s="556">
        <x:f>'Attachment H-7'!I201</x:f>
        <x:v>0.12354532078352053</x:v>
      </x:c>
      <x:c r="H91" s="544"/>
    </x:row>
    <x:row r="92" spans="1:8">
      <x:c r="B92" s="554" t="s">
        <x:v>1296</x:v>
      </x:c>
      <x:c r="C92" s="544"/>
      <x:c r="D92" s="547">
        <x:f>D90*D91</x:f>
        <x:v>0</x:v>
      </x:c>
      <x:c r="E92" s="547">
        <x:f t="shared" ref="E92" si="9">E90*E91</x:f>
        <x:v>6526967.8100000005</x:v>
      </x:c>
      <x:c r="F92" s="547">
        <x:f t="shared" ref="F92" si="10">F90*F91</x:f>
        <x:v>0</x:v>
      </x:c>
      <x:c r="G92" s="547">
        <x:f t="shared" ref="G92" si="11">G90*G91</x:f>
        <x:v>0</x:v>
      </x:c>
      <x:c r="H92" s="549">
        <x:f>SUM(D92:G92)</x:f>
        <x:v>6526967.8100000005</x:v>
      </x:c>
    </x:row>
    <x:row r="94" spans="1:8">
      <x:c r="B94" s="512" t="s">
        <x:v>1316</x:v>
      </x:c>
    </x:row>
  </x:sheetData>
  <x:mergeCells count="4">
    <x:mergeCell ref="A1:D1"/>
    <x:mergeCell ref="A3:D3"/>
    <x:mergeCell ref="A47:D47"/>
    <x:mergeCell ref="A2:D2"/>
  </x:mergeCells>
  <x:printOptions horizontalCentered="1"/>
  <x:pageMargins left="0.5" right="0.5" top="1" bottom="1" header="0.5" footer="0.5"/>
  <x:pageSetup scale="42" fitToHeight="2" orientation="landscape" r:id="rId1"/>
  <x:headerFooter alignWithMargins="0"/>
  <x:rowBreaks count="1" manualBreakCount="1">
    <x:brk id="44" max="7" man="1"/>
  </x:rowBreaks>
  <x:ignoredErrors>
    <x:ignoredError sqref="E64:G64 A15:E15 A52 A51 D58:G58 D59:G59 D60:G60 D61:G61 D62:G62 C79:G83 D71:G71 D72:G72 D73:G73 E74:G74 D75:G75 D76 D88:G88 D84:G84 D85:G85 D86:G86 D87:G87 A40:E40 A39:C39 E39 A42:E50 A41:C41 E41 A14:C14 E14 A21:E26 A16:C16 E16 A17:C17 E17 A18:C18 E18 A19:C19 E19 A20:C20 E20 A28:E38 A27:C27 E27 C67:G70 D78:G78 F76:G76" unlockedFormula="1"/>
  </x:ignoredErrors>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codeName="Sheet14">
    <x:pageSetUpPr fitToPage="1"/>
  </x:sheetPr>
  <x:dimension ref="A1:K31"/>
  <x:sheetViews>
    <x:sheetView view="pageBreakPreview" topLeftCell="A4" zoomScale="70" zoomScaleNormal="100" zoomScaleSheetLayoutView="70" workbookViewId="0">
      <x:selection activeCell="E31" sqref="E31"/>
    </x:sheetView>
  </x:sheetViews>
  <x:sheetFormatPr defaultColWidth="8.88671875" defaultRowHeight="13.9"/>
  <x:cols>
    <x:col min="1" max="1" width="4.109375" style="460" customWidth="1"/>
    <x:col min="2" max="2" width="47.21875" style="460" customWidth="1"/>
    <x:col min="3" max="3" width="1.6640625" style="460" customWidth="1"/>
    <x:col min="4" max="4" width="5.33203125" style="460" bestFit="1" customWidth="1"/>
    <x:col min="5" max="5" width="17" style="460" bestFit="1" customWidth="1"/>
    <x:col min="6" max="6" width="2.109375" style="460" customWidth="1"/>
    <x:col min="7" max="7" width="14.88671875" style="460" bestFit="1" customWidth="1"/>
    <x:col min="8" max="8" width="17.5546875" style="460" bestFit="1" customWidth="1"/>
    <x:col min="9" max="9" width="14" style="460" bestFit="1" customWidth="1"/>
    <x:col min="10" max="10" width="14.88671875" style="460" bestFit="1" customWidth="1"/>
    <x:col min="11" max="11" width="4.33203125" style="460" customWidth="1"/>
    <x:col min="12" max="16384" width="8.88671875" style="460"/>
  </x:cols>
  <x:sheetData>
    <x:row r="1" spans="1:10">
      <x:c r="B1" s="1008" t="str">
        <x:f>+'Attachment H-7'!D177</x:f>
        <x:v>PECO Energy Company</x:v>
      </x:c>
      <x:c r="C1" s="1008"/>
      <x:c r="D1" s="1008"/>
      <x:c r="E1" s="1008"/>
      <x:c r="F1" s="1008"/>
      <x:c r="G1" s="1008"/>
    </x:row>
    <x:row r="2" spans="1:10">
      <x:c r="B2" s="1013" t="s">
        <x:v>1317</x:v>
      </x:c>
      <x:c r="C2" s="1013"/>
      <x:c r="D2" s="1013"/>
      <x:c r="E2" s="1013"/>
      <x:c r="F2" s="1013"/>
      <x:c r="G2" s="1013"/>
    </x:row>
    <x:row r="4" spans="1:10">
      <x:c r="B4" s="461"/>
      <x:c r="C4" s="461"/>
      <x:c r="D4" s="461"/>
      <x:c r="E4" s="461"/>
      <x:c r="F4" s="461"/>
      <x:c r="G4" s="461"/>
    </x:row>
    <x:row r="5" spans="1:10">
      <x:c r="B5" s="461"/>
    </x:row>
    <x:row r="6" spans="1:10">
      <x:c r="E6" s="559" t="s">
        <x:v>638</x:v>
      </x:c>
      <x:c r="G6" s="559" t="s">
        <x:v>639</x:v>
      </x:c>
      <x:c r="H6" s="559" t="s">
        <x:v>640</x:v>
      </x:c>
      <x:c r="I6" s="560" t="s">
        <x:v>641</x:v>
      </x:c>
      <x:c r="J6" s="559" t="s">
        <x:v>663</x:v>
      </x:c>
    </x:row>
    <x:row r="7" spans="1:10">
      <x:c r="E7" s="561" t="s">
        <x:v>1318</x:v>
      </x:c>
    </x:row>
    <x:row r="8" spans="1:10">
      <x:c r="E8" s="562"/>
      <x:c r="F8" s="563"/>
      <x:c r="G8" s="563"/>
      <x:c r="H8" s="563"/>
      <x:c r="I8" s="563"/>
      <x:c r="J8" s="563"/>
    </x:row>
    <x:row r="9" spans="1:10">
      <x:c r="B9" s="564"/>
      <x:c r="C9" s="565"/>
      <x:c r="D9" s="566"/>
      <x:c r="E9" s="567" t="s">
        <x:v>23</x:v>
      </x:c>
      <x:c r="F9" s="567"/>
      <x:c r="G9" s="567" t="s">
        <x:v>1122</x:v>
      </x:c>
      <x:c r="H9" s="567" t="s">
        <x:v>1319</x:v>
      </x:c>
      <x:c r="I9" s="567" t="s">
        <x:v>1320</x:v>
      </x:c>
      <x:c r="J9" s="567" t="s">
        <x:v>1321</x:v>
      </x:c>
    </x:row>
    <x:row r="10" spans="1:10">
      <x:c r="A10" s="466">
        <x:v>1</x:v>
      </x:c>
      <x:c r="B10" s="568" t="s">
        <x:v>1272</x:v>
      </x:c>
      <x:c r="D10" s="569">
        <x:v>920</x:v>
      </x:c>
      <x:c r="E10" s="944">
        <x:v>28386332</x:v>
      </x:c>
      <x:c r="F10" s="838"/>
      <x:c r="G10" s="944">
        <x:v>28386332</x:v>
      </x:c>
      <x:c r="H10" s="570"/>
      <x:c r="I10" s="795">
        <x:v>0</x:v>
      </x:c>
      <x:c r="J10" s="795">
        <x:v>0</x:v>
      </x:c>
    </x:row>
    <x:row r="11" spans="1:10">
      <x:c r="A11" s="466">
        <x:f>A10+1</x:f>
        <x:v>2</x:v>
      </x:c>
      <x:c r="B11" s="568" t="s">
        <x:v>1322</x:v>
      </x:c>
      <x:c r="D11" s="569">
        <x:v>921</x:v>
      </x:c>
      <x:c r="E11" s="795">
        <x:v>6136454</x:v>
      </x:c>
      <x:c r="F11" s="964"/>
      <x:c r="G11" s="795">
        <x:v>6136454</x:v>
      </x:c>
      <x:c r="H11" s="571"/>
      <x:c r="I11" s="795">
        <x:v>0</x:v>
      </x:c>
      <x:c r="J11" s="795">
        <x:v>0</x:v>
      </x:c>
    </x:row>
    <x:row r="12" spans="1:10">
      <x:c r="A12" s="466">
        <x:f t="shared" ref="A12:A24" si="0">A11+1</x:f>
        <x:v>3</x:v>
      </x:c>
      <x:c r="B12" s="568" t="s">
        <x:v>1323</x:v>
      </x:c>
      <x:c r="D12" s="569">
        <x:v>922</x:v>
      </x:c>
      <x:c r="E12" s="795">
        <x:v>0</x:v>
      </x:c>
      <x:c r="F12" s="964"/>
      <x:c r="G12" s="795">
        <x:v>0</x:v>
      </x:c>
      <x:c r="H12" s="571"/>
      <x:c r="I12" s="795">
        <x:v>0</x:v>
      </x:c>
      <x:c r="J12" s="795">
        <x:v>0</x:v>
      </x:c>
    </x:row>
    <x:row r="13" spans="1:10">
      <x:c r="A13" s="466">
        <x:f t="shared" si="0"/>
        <x:v>4</x:v>
      </x:c>
      <x:c r="B13" s="568" t="s">
        <x:v>1324</x:v>
      </x:c>
      <x:c r="D13" s="569">
        <x:v>923</x:v>
      </x:c>
      <x:c r="E13" s="795">
        <x:f>96807419+1391491.98243</x:f>
        <x:v>98198910.982429996</x:v>
      </x:c>
      <x:c r="F13" s="964"/>
      <x:c r="G13" s="795">
        <x:v>98198910.982429996</x:v>
      </x:c>
      <x:c r="H13" s="571"/>
      <x:c r="I13" s="795">
        <x:v>0</x:v>
      </x:c>
      <x:c r="J13" s="795">
        <x:v>0</x:v>
      </x:c>
    </x:row>
    <x:row r="14" spans="1:10">
      <x:c r="A14" s="466">
        <x:f t="shared" si="0"/>
        <x:v>5</x:v>
      </x:c>
      <x:c r="B14" s="568" t="s">
        <x:v>1325</x:v>
      </x:c>
      <x:c r="D14" s="569">
        <x:v>924</x:v>
      </x:c>
      <x:c r="E14" s="795">
        <x:v>856060</x:v>
      </x:c>
      <x:c r="F14" s="964"/>
      <x:c r="G14" s="795">
        <x:v>0</x:v>
      </x:c>
      <x:c r="H14" s="795">
        <x:v>856060</x:v>
      </x:c>
      <x:c r="I14" s="795">
        <x:v>0</x:v>
      </x:c>
      <x:c r="J14" s="795">
        <x:v>0</x:v>
      </x:c>
    </x:row>
    <x:row r="15" spans="1:10">
      <x:c r="A15" s="466">
        <x:f t="shared" si="0"/>
        <x:v>6</x:v>
      </x:c>
      <x:c r="B15" s="568" t="s">
        <x:v>1326</x:v>
      </x:c>
      <x:c r="D15" s="569">
        <x:v>925</x:v>
      </x:c>
      <x:c r="E15" s="795">
        <x:v>17417682</x:v>
      </x:c>
      <x:c r="F15" s="964"/>
      <x:c r="G15" s="795">
        <x:v>17417682</x:v>
      </x:c>
      <x:c r="H15" s="571"/>
      <x:c r="I15" s="795">
        <x:v>0</x:v>
      </x:c>
      <x:c r="J15" s="795">
        <x:v>0</x:v>
      </x:c>
    </x:row>
    <x:row r="16" spans="1:10">
      <x:c r="A16" s="466">
        <x:f t="shared" si="0"/>
        <x:v>7</x:v>
      </x:c>
      <x:c r="B16" s="568" t="s">
        <x:v>1274</x:v>
      </x:c>
      <x:c r="D16" s="572">
        <x:v>926</x:v>
      </x:c>
      <x:c r="E16" s="795">
        <x:v>17303049</x:v>
      </x:c>
      <x:c r="F16" s="964"/>
      <x:c r="G16" s="795">
        <x:v>17303049</x:v>
      </x:c>
      <x:c r="H16" s="571"/>
      <x:c r="I16" s="795">
        <x:v>0</x:v>
      </x:c>
      <x:c r="J16" s="795">
        <x:v>0</x:v>
      </x:c>
    </x:row>
    <x:row r="17" spans="1:11">
      <x:c r="A17" s="466">
        <x:f t="shared" si="0"/>
        <x:v>8</x:v>
      </x:c>
      <x:c r="B17" s="568" t="s">
        <x:v>1327</x:v>
      </x:c>
      <x:c r="D17" s="569">
        <x:v>927</x:v>
      </x:c>
      <x:c r="E17" s="795">
        <x:v>0</x:v>
      </x:c>
      <x:c r="F17" s="964"/>
      <x:c r="G17" s="795">
        <x:v>0</x:v>
      </x:c>
      <x:c r="H17" s="571"/>
      <x:c r="I17" s="795">
        <x:v>0</x:v>
      </x:c>
      <x:c r="J17" s="795">
        <x:v>0</x:v>
      </x:c>
    </x:row>
    <x:row r="18" spans="1:11">
      <x:c r="A18" s="466">
        <x:f t="shared" si="0"/>
        <x:v>9</x:v>
      </x:c>
      <x:c r="B18" s="568" t="s">
        <x:v>1328</x:v>
      </x:c>
      <x:c r="D18" s="569">
        <x:v>928</x:v>
      </x:c>
      <x:c r="E18" s="795">
        <x:v>7775509</x:v>
      </x:c>
      <x:c r="F18" s="964"/>
      <x:c r="G18" s="795">
        <x:v>0</x:v>
      </x:c>
      <x:c r="H18" s="571"/>
      <x:c r="I18" s="795">
        <x:v>7712249.5199999996</x:v>
      </x:c>
      <x:c r="J18" s="795">
        <x:v>63259.479999999989</x:v>
      </x:c>
    </x:row>
    <x:row r="19" spans="1:11">
      <x:c r="A19" s="466">
        <x:f t="shared" si="0"/>
        <x:v>10</x:v>
      </x:c>
      <x:c r="B19" s="568" t="s">
        <x:v>1329</x:v>
      </x:c>
      <x:c r="D19" s="569">
        <x:v>929</x:v>
      </x:c>
      <x:c r="E19" s="795">
        <x:v>-1474862</x:v>
      </x:c>
      <x:c r="F19" s="964"/>
      <x:c r="G19" s="795">
        <x:v>-1474862</x:v>
      </x:c>
      <x:c r="H19" s="571"/>
      <x:c r="I19" s="795">
        <x:v>0</x:v>
      </x:c>
      <x:c r="J19" s="795">
        <x:v>0</x:v>
      </x:c>
    </x:row>
    <x:row r="20" spans="1:11">
      <x:c r="A20" s="466">
        <x:f t="shared" si="0"/>
        <x:v>11</x:v>
      </x:c>
      <x:c r="B20" s="568" t="s">
        <x:v>1330</x:v>
      </x:c>
      <x:c r="D20" s="569">
        <x:v>930.1</x:v>
      </x:c>
      <x:c r="E20" s="795">
        <x:v>1769629</x:v>
      </x:c>
      <x:c r="F20" s="964"/>
      <x:c r="G20" s="795">
        <x:v>0</x:v>
      </x:c>
      <x:c r="H20" s="571"/>
      <x:c r="I20" s="795">
        <x:v>1769629</x:v>
      </x:c>
      <x:c r="J20" s="795">
        <x:v>0</x:v>
      </x:c>
    </x:row>
    <x:row r="21" spans="1:11">
      <x:c r="A21" s="466">
        <x:f t="shared" si="0"/>
        <x:v>12</x:v>
      </x:c>
      <x:c r="B21" s="568" t="s">
        <x:v>1331</x:v>
      </x:c>
      <x:c r="D21" s="569">
        <x:v>930.2</x:v>
      </x:c>
      <x:c r="E21" s="795">
        <x:v>2922952</x:v>
      </x:c>
      <x:c r="F21" s="964"/>
      <x:c r="G21" s="795">
        <x:v>1999566.02</x:v>
      </x:c>
      <x:c r="H21" s="571"/>
      <x:c r="I21" s="795">
        <x:v>923385.98</x:v>
      </x:c>
      <x:c r="J21" s="795">
        <x:v>0</x:v>
      </x:c>
    </x:row>
    <x:row r="22" spans="1:11">
      <x:c r="A22" s="466">
        <x:f t="shared" si="0"/>
        <x:v>13</x:v>
      </x:c>
      <x:c r="B22" s="568" t="s">
        <x:v>1332</x:v>
      </x:c>
      <x:c r="D22" s="569">
        <x:v>931</x:v>
      </x:c>
      <x:c r="E22" s="795">
        <x:v>0</x:v>
      </x:c>
      <x:c r="F22" s="964"/>
      <x:c r="G22" s="795">
        <x:v>0</x:v>
      </x:c>
      <x:c r="H22" s="571"/>
      <x:c r="I22" s="795">
        <x:v>0</x:v>
      </x:c>
      <x:c r="J22" s="795">
        <x:v>0</x:v>
      </x:c>
    </x:row>
    <x:row r="23" spans="1:11">
      <x:c r="A23" s="466">
        <x:f t="shared" si="0"/>
        <x:v>14</x:v>
      </x:c>
      <x:c r="B23" s="573" t="s">
        <x:v>1333</x:v>
      </x:c>
      <x:c r="D23" s="566">
        <x:v>935</x:v>
      </x:c>
      <x:c r="E23" s="795">
        <x:v>6477089</x:v>
      </x:c>
      <x:c r="F23" s="964"/>
      <x:c r="G23" s="795">
        <x:v>6477089</x:v>
      </x:c>
      <x:c r="H23" s="570"/>
      <x:c r="I23" s="795">
        <x:v>0</x:v>
      </x:c>
      <x:c r="J23" s="795">
        <x:v>0</x:v>
      </x:c>
      <x:c r="K23" s="467"/>
    </x:row>
    <x:row r="24" spans="1:11">
      <x:c r="A24" s="466">
        <x:f t="shared" si="0"/>
        <x:v>15</x:v>
      </x:c>
      <x:c r="B24" s="461" t="s">
        <x:v>1334</x:v>
      </x:c>
      <x:c r="D24" s="463"/>
      <x:c r="E24" s="574">
        <x:f>SUM(E10:E23)</x:f>
        <x:v>185768804.98242998</x:v>
      </x:c>
      <x:c r="F24" s="575"/>
      <x:c r="G24" s="574">
        <x:f>SUM(G10:G23)</x:f>
        <x:v>174444221.00242999</x:v>
      </x:c>
      <x:c r="H24" s="574">
        <x:f t="shared" ref="H24:J24" si="1">SUM(H10:H23)</x:f>
        <x:v>856060</x:v>
      </x:c>
      <x:c r="I24" s="574">
        <x:f t="shared" si="1"/>
        <x:v>10405264.5</x:v>
      </x:c>
      <x:c r="J24" s="574">
        <x:f t="shared" si="1"/>
        <x:v>63259.479999999989</x:v>
      </x:c>
    </x:row>
    <x:row r="25" spans="1:11">
      <x:c r="A25" s="466"/>
    </x:row>
    <x:row r="26" spans="1:11">
      <x:c r="A26" s="466">
        <x:f>A24+1</x:f>
        <x:v>16</x:v>
      </x:c>
      <x:c r="E26" s="576" t="s">
        <x:v>771</x:v>
      </x:c>
      <x:c r="G26" s="577">
        <x:f>'Attachment H-7'!I201</x:f>
        <x:v>0.12354532078352053</x:v>
      </x:c>
      <x:c r="H26" s="577">
        <x:f>'Attachment H-7'!G53</x:f>
        <x:v>0.17159623885284192</x:v>
      </x:c>
      <x:c r="I26" s="577">
        <x:v>0</x:v>
      </x:c>
      <x:c r="J26" s="577">
        <x:v>1</x:v>
      </x:c>
    </x:row>
    <x:row r="27" spans="1:11" ht="14.65">
      <x:c r="A27" s="466">
        <x:f t="shared" ref="A27:A28" si="2">A26+1</x:f>
        <x:v>17</x:v>
      </x:c>
      <x:c r="E27" s="576" t="s">
        <x:v>1335</x:v>
      </x:c>
      <x:c r="G27" s="578">
        <x:f>G24*G26</x:f>
        <x:v>21551767.242576562</x:v>
      </x:c>
      <x:c r="H27" s="578">
        <x:f t="shared" ref="H27" si="3">H24*H26</x:f>
        <x:v>146896.67623236385</x:v>
      </x:c>
      <x:c r="I27" s="578">
        <x:f t="shared" ref="I27:J27" si="4">I24*I26</x:f>
        <x:v>0</x:v>
      </x:c>
      <x:c r="J27" s="578">
        <x:f t="shared" si="4"/>
        <x:v>63259.479999999989</x:v>
      </x:c>
    </x:row>
    <x:row r="28" spans="1:11" ht="14.65">
      <x:c r="A28" s="466">
        <x:f t="shared" si="2"/>
        <x:v>18</x:v>
      </x:c>
      <x:c r="I28" s="576" t="s">
        <x:v>1336</x:v>
      </x:c>
      <x:c r="J28" s="579">
        <x:f>SUM(G27:J27)</x:f>
        <x:v>21761923.398808926</x:v>
      </x:c>
      <x:c r="K28" s="580"/>
    </x:row>
    <x:row r="29" spans="1:11" ht="14.25" thickBot="1">
      <x:c r="A29" s="581" t="s">
        <x:v>284</x:v>
      </x:c>
    </x:row>
    <x:row r="30" spans="1:11" ht="14.65">
      <x:c r="A30" s="460" t="s">
        <x:v>1337</x:v>
      </x:c>
    </x:row>
    <x:row r="31" spans="1:11" ht="14.65">
      <x:c r="A31" s="460" t="s">
        <x:v>1338</x:v>
      </x:c>
    </x:row>
  </x:sheetData>
  <x:mergeCells count="2">
    <x:mergeCell ref="B1:G1"/>
    <x:mergeCell ref="B2:G2"/>
  </x:mergeCells>
  <x:pageMargins left="0.7" right="0.7" top="0.75" bottom="0.75" header="0.3" footer="0.3"/>
  <x:pageSetup scale="74" orientation="landscape" r:id="rId1"/>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299B859D-FE24-4BDC-A1F5-47E39341C905}" mc:Ignorable="x14ac xr xr2 xr3">
  <x:sheetPr codeName="Sheet15">
    <x:pageSetUpPr fitToPage="1"/>
  </x:sheetPr>
  <x:dimension ref="A1:H64"/>
  <x:sheetViews>
    <x:sheetView zoomScale="70" zoomScaleNormal="70" workbookViewId="0">
      <x:selection activeCell="G44" sqref="G44"/>
    </x:sheetView>
  </x:sheetViews>
  <x:sheetFormatPr defaultColWidth="8.88671875" defaultRowHeight="13.9"/>
  <x:cols>
    <x:col min="1" max="1" width="4.6640625" style="460" customWidth="1"/>
    <x:col min="2" max="2" width="3.6640625" style="460" customWidth="1"/>
    <x:col min="3" max="3" width="74.6640625" style="460" customWidth="1"/>
    <x:col min="4" max="4" width="11.109375" style="460" customWidth="1"/>
    <x:col min="5" max="5" width="11.88671875" style="576" customWidth="1"/>
    <x:col min="6" max="6" width="11.88671875" style="460" customWidth="1"/>
    <x:col min="7" max="7" width="12" style="460" customWidth="1"/>
    <x:col min="8" max="16384" width="8.88671875" style="460"/>
  </x:cols>
  <x:sheetData>
    <x:row r="1" spans="1:8">
      <x:c r="A1" s="1008" t="str">
        <x:f>'Attachment H-7'!D5</x:f>
        <x:v>PECO Energy Company</x:v>
      </x:c>
      <x:c r="B1" s="1008"/>
      <x:c r="C1" s="1008"/>
      <x:c r="D1" s="1008"/>
      <x:c r="E1" s="1008"/>
      <x:c r="F1" s="1008"/>
      <x:c r="G1" s="1008"/>
      <x:c r="H1" s="1008"/>
    </x:row>
    <x:row r="2" spans="1:8">
      <x:c r="A2" s="1013" t="s">
        <x:v>1339</x:v>
      </x:c>
      <x:c r="B2" s="1013"/>
      <x:c r="C2" s="1013"/>
      <x:c r="D2" s="1013"/>
      <x:c r="E2" s="1013"/>
      <x:c r="F2" s="1013"/>
      <x:c r="G2" s="1013"/>
      <x:c r="H2" s="1013"/>
    </x:row>
    <x:row r="4" spans="1:8">
      <x:c r="E4" s="582" t="s">
        <x:v>1340</x:v>
      </x:c>
    </x:row>
    <x:row r="5" spans="1:8">
      <x:c r="A5" s="461" t="s">
        <x:v>1341</x:v>
      </x:c>
      <x:c r="B5" s="461"/>
      <x:c r="E5" s="582" t="s">
        <x:v>1342</x:v>
      </x:c>
    </x:row>
    <x:row r="6" spans="1:8">
      <x:c r="A6" s="461"/>
      <x:c r="B6" s="461"/>
      <x:c r="E6" s="582"/>
    </x:row>
    <x:row r="7" spans="1:8">
      <x:c r="A7" s="463"/>
      <x:c r="B7" s="461" t="s">
        <x:v>1343</x:v>
      </x:c>
      <x:c r="E7" s="582"/>
    </x:row>
    <x:row r="8" spans="1:8">
      <x:c r="A8" s="466" t="s">
        <x:v>916</x:v>
      </x:c>
      <x:c r="C8" s="839" t="s">
        <x:v>1344</x:v>
      </x:c>
      <x:c r="E8" s="840">
        <x:v>12483600</x:v>
      </x:c>
    </x:row>
    <x:row r="9" spans="1:8">
      <x:c r="A9" s="466" t="s">
        <x:v>919</x:v>
      </x:c>
      <x:c r="B9" s="576"/>
      <x:c r="C9" s="839"/>
      <x:c r="E9" s="840" t="s">
        <x:v>12</x:v>
      </x:c>
    </x:row>
    <x:row r="10" spans="1:8">
      <x:c r="A10" s="466" t="s">
        <x:v>922</x:v>
      </x:c>
      <x:c r="C10" s="839"/>
      <x:c r="E10" s="840"/>
    </x:row>
    <x:row r="11" spans="1:8">
      <x:c r="A11" s="466" t="s">
        <x:v>753</x:v>
      </x:c>
      <x:c r="C11" s="839"/>
      <x:c r="E11" s="841"/>
    </x:row>
    <x:row r="12" spans="1:8">
      <x:c r="A12" s="466">
        <x:v>1</x:v>
      </x:c>
      <x:c r="B12" s="461" t="s">
        <x:v>1345</x:v>
      </x:c>
      <x:c r="E12" s="583">
        <x:f>SUM(E8:E11)</x:f>
        <x:v>12483600</x:v>
      </x:c>
    </x:row>
    <x:row r="13" spans="1:8">
      <x:c r="A13" s="463"/>
      <x:c r="E13" s="584"/>
    </x:row>
    <x:row r="14" spans="1:8">
      <x:c r="A14" s="463"/>
      <x:c r="E14" s="584"/>
    </x:row>
    <x:row r="15" spans="1:8">
      <x:c r="A15" s="463"/>
      <x:c r="B15" s="461" t="s">
        <x:v>1346</x:v>
      </x:c>
      <x:c r="E15" s="585"/>
    </x:row>
    <x:row r="16" spans="1:8">
      <x:c r="A16" s="466" t="s">
        <x:v>20</x:v>
      </x:c>
      <x:c r="C16" s="826" t="s">
        <x:v>1347</x:v>
      </x:c>
      <x:c r="E16" s="840">
        <x:v>55879</x:v>
      </x:c>
    </x:row>
    <x:row r="17" spans="1:5">
      <x:c r="A17" s="466" t="s">
        <x:v>1348</x:v>
      </x:c>
      <x:c r="C17" s="826" t="s">
        <x:v>1349</x:v>
      </x:c>
      <x:c r="E17" s="840">
        <x:v>230732</x:v>
      </x:c>
    </x:row>
    <x:row r="18" spans="1:5">
      <x:c r="A18" s="466" t="s">
        <x:v>1350</x:v>
      </x:c>
      <x:c r="C18" s="826" t="s">
        <x:v>1351</x:v>
      </x:c>
      <x:c r="E18" s="840">
        <x:v>12924164</x:v>
      </x:c>
    </x:row>
    <x:row r="19" spans="1:5">
      <x:c r="A19" s="466" t="s">
        <x:v>753</x:v>
      </x:c>
      <x:c r="C19" s="839"/>
      <x:c r="E19" s="841"/>
    </x:row>
    <x:row r="20" spans="1:5">
      <x:c r="A20" s="466">
        <x:v>2</x:v>
      </x:c>
      <x:c r="B20" s="461" t="s">
        <x:v>1352</x:v>
      </x:c>
      <x:c r="E20" s="586">
        <x:f>SUM(E16:E19)</x:f>
        <x:v>13210775</x:v>
      </x:c>
    </x:row>
    <x:row r="21" spans="1:5">
      <x:c r="A21" s="463"/>
      <x:c r="B21" s="461"/>
      <x:c r="C21" s="584"/>
    </x:row>
    <x:row r="22" spans="1:5">
      <x:c r="A22" s="463"/>
      <x:c r="B22" s="461"/>
      <x:c r="C22" s="584"/>
    </x:row>
    <x:row r="23" spans="1:5">
      <x:c r="A23" s="463"/>
      <x:c r="B23" s="461" t="s">
        <x:v>1353</x:v>
      </x:c>
      <x:c r="E23" s="582"/>
    </x:row>
    <x:row r="24" spans="1:5">
      <x:c r="A24" s="466" t="s">
        <x:v>602</x:v>
      </x:c>
      <x:c r="C24" s="826" t="s">
        <x:v>1354</x:v>
      </x:c>
      <x:c r="E24" s="840">
        <x:v>2624646</x:v>
      </x:c>
    </x:row>
    <x:row r="25" spans="1:5">
      <x:c r="A25" s="466" t="s">
        <x:v>603</x:v>
      </x:c>
      <x:c r="C25" s="826" t="s">
        <x:v>1355</x:v>
      </x:c>
      <x:c r="E25" s="840">
        <x:v>46463</x:v>
      </x:c>
    </x:row>
    <x:row r="26" spans="1:5">
      <x:c r="A26" s="466" t="s">
        <x:v>604</x:v>
      </x:c>
      <x:c r="C26" s="826"/>
      <x:c r="E26" s="840"/>
    </x:row>
    <x:row r="27" spans="1:5">
      <x:c r="A27" s="466" t="s">
        <x:v>753</x:v>
      </x:c>
      <x:c r="C27" s="839"/>
      <x:c r="E27" s="841"/>
    </x:row>
    <x:row r="28" spans="1:5">
      <x:c r="A28" s="466">
        <x:v>3</x:v>
      </x:c>
      <x:c r="B28" s="461" t="s">
        <x:v>1356</x:v>
      </x:c>
      <x:c r="E28" s="586">
        <x:f>SUM(E24:E27)</x:f>
        <x:v>2671109</x:v>
      </x:c>
    </x:row>
    <x:row r="29" spans="1:5">
      <x:c r="A29" s="466"/>
    </x:row>
    <x:row r="30" spans="1:5">
      <x:c r="A30" s="466">
        <x:v>4</x:v>
      </x:c>
      <x:c r="B30" s="461" t="s">
        <x:v>1357</x:v>
      </x:c>
      <x:c r="E30" s="586">
        <x:f>E12+E20+E28</x:f>
        <x:v>28365484</x:v>
      </x:c>
    </x:row>
    <x:row r="31" spans="1:5">
      <x:c r="A31" s="466"/>
      <x:c r="C31" s="587"/>
    </x:row>
    <x:row r="32" spans="1:5">
      <x:c r="A32" s="466"/>
      <x:c r="B32" s="461" t="s">
        <x:v>1358</x:v>
      </x:c>
    </x:row>
    <x:row r="33" spans="1:7">
      <x:c r="A33" s="466" t="s">
        <x:v>1359</x:v>
      </x:c>
      <x:c r="C33" s="826" t="s">
        <x:v>1360</x:v>
      </x:c>
      <x:c r="E33" s="840">
        <x:v>165647443</x:v>
      </x:c>
    </x:row>
    <x:row r="34" spans="1:7">
      <x:c r="A34" s="466" t="s">
        <x:v>1361</x:v>
      </x:c>
      <x:c r="C34" s="826" t="s">
        <x:v>1362</x:v>
      </x:c>
      <x:c r="E34" s="840">
        <x:v>-279803</x:v>
      </x:c>
    </x:row>
    <x:row r="35" spans="1:7">
      <x:c r="A35" s="466" t="s">
        <x:v>1363</x:v>
      </x:c>
      <x:c r="C35" s="826"/>
      <x:c r="E35" s="840"/>
    </x:row>
    <x:row r="36" spans="1:7">
      <x:c r="A36" s="466" t="s">
        <x:v>753</x:v>
      </x:c>
      <x:c r="C36" s="839"/>
      <x:c r="E36" s="840"/>
    </x:row>
    <x:row r="37" spans="1:7">
      <x:c r="A37" s="466">
        <x:v>5</x:v>
      </x:c>
      <x:c r="B37" s="461" t="s">
        <x:v>1364</x:v>
      </x:c>
      <x:c r="C37" s="461"/>
      <x:c r="E37" s="586">
        <x:f>SUM(E33:E36)</x:f>
        <x:v>165367640</x:v>
      </x:c>
    </x:row>
    <x:row r="38" spans="1:7">
      <x:c r="A38" s="466"/>
      <x:c r="E38" s="586"/>
    </x:row>
    <x:row r="39" spans="1:7">
      <x:c r="A39" s="466">
        <x:v>6</x:v>
      </x:c>
      <x:c r="B39" s="461" t="s">
        <x:v>1365</x:v>
      </x:c>
      <x:c r="C39" s="461"/>
      <x:c r="E39" s="586">
        <x:f>E37+E30</x:f>
        <x:v>193733124</x:v>
      </x:c>
    </x:row>
    <x:row r="40" spans="1:7">
      <x:c r="A40" s="466">
        <x:f>A39+1</x:f>
        <x:v>7</x:v>
      </x:c>
      <x:c r="B40" s="461" t="s">
        <x:v>1366</x:v>
      </x:c>
      <x:c r="C40" s="461"/>
      <x:c r="D40" s="588"/>
      <x:c r="E40" s="945">
        <x:v>193733124</x:v>
      </x:c>
      <x:c r="F40" s="589"/>
      <x:c r="G40" s="589"/>
    </x:row>
    <x:row r="41" spans="1:7">
      <x:c r="A41" s="466">
        <x:f>A40+1</x:f>
        <x:v>8</x:v>
      </x:c>
      <x:c r="C41" s="590" t="s">
        <x:v>1367</x:v>
      </x:c>
      <x:c r="D41" s="590"/>
      <x:c r="E41" s="468">
        <x:f>+E39-E40</x:f>
        <x:v>0</x:v>
      </x:c>
      <x:c r="F41" s="591"/>
      <x:c r="G41" s="589"/>
    </x:row>
    <x:row r="42" spans="1:7">
      <x:c r="A42" s="466"/>
      <x:c r="C42" s="590"/>
      <x:c r="D42" s="590"/>
      <x:c r="E42" s="468"/>
      <x:c r="F42" s="591"/>
      <x:c r="G42" s="589"/>
    </x:row>
    <x:row r="43" spans="1:7">
      <x:c r="A43" s="466"/>
      <x:c r="B43" s="461" t="s">
        <x:v>1368</x:v>
      </x:c>
      <x:c r="C43" s="590"/>
      <x:c r="D43" s="590"/>
      <x:c r="E43" s="468"/>
      <x:c r="F43" s="591"/>
      <x:c r="G43" s="589"/>
    </x:row>
    <x:row r="44" spans="1:7">
      <x:c r="A44" s="466" t="s">
        <x:v>1369</x:v>
      </x:c>
      <x:c r="C44" s="592" t="s">
        <x:v>1370</x:v>
      </x:c>
      <x:c r="D44" s="590"/>
      <x:c r="E44" s="593"/>
      <x:c r="F44" s="591"/>
      <x:c r="G44" s="589"/>
    </x:row>
    <x:row r="45" spans="1:7">
      <x:c r="A45" s="466" t="s">
        <x:v>1371</x:v>
      </x:c>
      <x:c r="C45" s="592"/>
      <x:c r="D45" s="590"/>
      <x:c r="E45" s="593"/>
      <x:c r="F45" s="591"/>
      <x:c r="G45" s="589"/>
    </x:row>
    <x:row r="46" spans="1:7">
      <x:c r="A46" s="466" t="s">
        <x:v>753</x:v>
      </x:c>
      <x:c r="C46" s="592"/>
      <x:c r="D46" s="590"/>
      <x:c r="E46" s="593"/>
      <x:c r="F46" s="591"/>
      <x:c r="G46" s="589"/>
    </x:row>
    <x:row r="47" spans="1:7">
      <x:c r="A47" s="466">
        <x:v>9</x:v>
      </x:c>
      <x:c r="C47" s="590" t="s">
        <x:v>1372</x:v>
      </x:c>
      <x:c r="D47" s="590"/>
      <x:c r="E47" s="468">
        <x:f>SUM(E44:E46)</x:f>
        <x:v>0</x:v>
      </x:c>
      <x:c r="F47" s="591"/>
      <x:c r="G47" s="589"/>
    </x:row>
    <x:row r="48" spans="1:7">
      <x:c r="A48" s="466"/>
      <x:c r="C48" s="590"/>
      <x:c r="D48" s="590"/>
      <x:c r="E48" s="468"/>
      <x:c r="F48" s="591"/>
      <x:c r="G48" s="589"/>
    </x:row>
    <x:row r="49" spans="1:7">
      <x:c r="A49" s="466" t="s">
        <x:v>259</x:v>
      </x:c>
      <x:c r="C49" s="592"/>
      <x:c r="D49" s="590"/>
      <x:c r="E49" s="593"/>
      <x:c r="F49" s="591"/>
      <x:c r="G49" s="589"/>
    </x:row>
    <x:row r="50" spans="1:7">
      <x:c r="A50" s="466" t="s">
        <x:v>1373</x:v>
      </x:c>
      <x:c r="C50" s="592"/>
      <x:c r="D50" s="590"/>
      <x:c r="E50" s="593"/>
      <x:c r="F50" s="591"/>
      <x:c r="G50" s="589"/>
    </x:row>
    <x:row r="51" spans="1:7">
      <x:c r="A51" s="466" t="s">
        <x:v>753</x:v>
      </x:c>
      <x:c r="C51" s="592"/>
      <x:c r="D51" s="590"/>
      <x:c r="E51" s="593"/>
      <x:c r="F51" s="591"/>
      <x:c r="G51" s="589"/>
    </x:row>
    <x:row r="52" spans="1:7">
      <x:c r="A52" s="466">
        <x:v>10</x:v>
      </x:c>
      <x:c r="C52" s="590" t="s">
        <x:v>1374</x:v>
      </x:c>
      <x:c r="D52" s="590"/>
      <x:c r="E52" s="468">
        <x:f>SUM(E49:E51)</x:f>
        <x:v>0</x:v>
      </x:c>
      <x:c r="F52" s="591"/>
      <x:c r="G52" s="589"/>
    </x:row>
    <x:row r="53" spans="1:7">
      <x:c r="A53" s="466"/>
      <x:c r="C53" s="590"/>
      <x:c r="D53" s="590"/>
      <x:c r="E53" s="468"/>
      <x:c r="F53" s="591"/>
      <x:c r="G53" s="589"/>
    </x:row>
    <x:row r="54" spans="1:7">
      <x:c r="A54" s="466"/>
      <x:c r="C54" s="590"/>
      <x:c r="D54" s="590"/>
      <x:c r="E54" s="468"/>
      <x:c r="F54" s="591"/>
      <x:c r="G54" s="589"/>
    </x:row>
    <x:row r="55" spans="1:7">
      <x:c r="B55" s="530" t="s">
        <x:v>1375</x:v>
      </x:c>
      <x:c r="E55" s="583"/>
    </x:row>
    <x:row r="56" spans="1:7">
      <x:c r="B56" s="460" t="s">
        <x:v>512</x:v>
      </x:c>
      <x:c r="C56" s="590" t="s">
        <x:v>1376</x:v>
      </x:c>
      <x:c r="E56" s="583"/>
    </x:row>
    <x:row r="57" spans="1:7">
      <x:c r="C57" s="590" t="s">
        <x:v>1377</x:v>
      </x:c>
      <x:c r="E57" s="583"/>
    </x:row>
    <x:row r="58" spans="1:7">
      <x:c r="B58" s="460" t="s">
        <x:v>514</x:v>
      </x:c>
      <x:c r="C58" s="590" t="s">
        <x:v>1378</x:v>
      </x:c>
      <x:c r="E58" s="583"/>
    </x:row>
    <x:row r="59" spans="1:7">
      <x:c r="C59" s="590" t="s">
        <x:v>1377</x:v>
      </x:c>
      <x:c r="E59" s="583"/>
    </x:row>
    <x:row r="60" spans="1:7">
      <x:c r="B60" s="460" t="s">
        <x:v>289</x:v>
      </x:c>
      <x:c r="C60" s="590" t="s">
        <x:v>1379</x:v>
      </x:c>
      <x:c r="E60" s="583"/>
    </x:row>
    <x:row r="61" spans="1:7">
      <x:c r="B61" s="460" t="s">
        <x:v>290</x:v>
      </x:c>
      <x:c r="C61" s="590" t="s">
        <x:v>1380</x:v>
      </x:c>
      <x:c r="E61" s="583"/>
    </x:row>
    <x:row r="62" spans="1:7">
      <x:c r="C62" s="590" t="s">
        <x:v>1381</x:v>
      </x:c>
      <x:c r="E62" s="583"/>
    </x:row>
    <x:row r="63" spans="1:7">
      <x:c r="C63" s="590" t="s">
        <x:v>1382</x:v>
      </x:c>
    </x:row>
    <x:row r="64" spans="1:7">
      <x:c r="B64" s="460" t="s">
        <x:v>292</x:v>
      </x:c>
      <x:c r="C64" s="590" t="s">
        <x:v>1383</x:v>
      </x:c>
    </x:row>
  </x:sheetData>
  <x:sheetProtection formatColumns="0" formatRows="0" insertRows="0" sort="0" autoFilter="0"/>
  <x:mergeCells count="2">
    <x:mergeCell ref="A1:H1"/>
    <x:mergeCell ref="A2:H2"/>
  </x:mergeCells>
  <x:pageMargins left="0.7" right="0.7" top="0.75" bottom="0.75" header="0.3" footer="0.3"/>
  <x:pageSetup scale="54" orientation="portrait" r:id="rId1"/>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codeName="Sheet16">
    <x:pageSetUpPr fitToPage="1"/>
  </x:sheetPr>
  <x:dimension ref="A1:Z93"/>
  <x:sheetViews>
    <x:sheetView tabSelected="1" view="pageBreakPreview" zoomScale="70" zoomScaleNormal="100" zoomScaleSheetLayoutView="70" workbookViewId="0">
      <x:selection activeCell="G29" sqref="G29"/>
    </x:sheetView>
  </x:sheetViews>
  <x:sheetFormatPr defaultColWidth="8.88671875" defaultRowHeight="13.15"/>
  <x:cols>
    <x:col min="1" max="1" width="4" style="12" customWidth="1"/>
    <x:col min="2" max="2" width="39.33203125" style="12" customWidth="1"/>
    <x:col min="3" max="3" width="13.109375" style="12" customWidth="1"/>
    <x:col min="4" max="4" width="11.109375" style="12" customWidth="1"/>
    <x:col min="5" max="5" width="9.44140625" style="12" customWidth="1"/>
    <x:col min="6" max="6" width="7.88671875" style="12" customWidth="1"/>
    <x:col min="7" max="7" width="10.44140625" style="12" customWidth="1"/>
    <x:col min="8" max="16" width="7.88671875" style="12" customWidth="1"/>
    <x:col min="17" max="17" width="10.6640625" style="12" bestFit="1" customWidth="1"/>
    <x:col min="18" max="16384" width="8.88671875" style="12"/>
  </x:cols>
  <x:sheetData>
    <x:row r="1" spans="1:26">
      <x:c r="E1" s="120" t="s">
        <x:v>1384</x:v>
      </x:c>
      <x:c r="I1" s="283" t="s">
        <x:v>534</x:v>
      </x:c>
    </x:row>
    <x:row r="2" spans="1:26">
      <x:c r="E2" s="241" t="s">
        <x:v>1385</x:v>
      </x:c>
    </x:row>
    <x:row r="3" spans="1:26">
      <x:c r="E3" s="22" t="str">
        <x:f>+'Attachment H-7'!D5</x:f>
        <x:v>PECO Energy Company</x:v>
      </x:c>
    </x:row>
    <x:row r="4" spans="1:26">
      <x:c r="I4" s="22"/>
    </x:row>
    <x:row r="5" spans="1:26">
      <x:c r="I5" s="22"/>
    </x:row>
    <x:row r="6" spans="1:26" ht="15.4">
      <x:c r="E6" s="594"/>
      <x:c r="F6" s="594"/>
      <x:c r="G6" s="595"/>
      <x:c r="H6" s="594"/>
    </x:row>
    <x:row r="7" spans="1:26" ht="46.5" customHeight="1">
      <x:c r="A7" s="596"/>
      <x:c r="B7" s="597"/>
      <x:c r="C7" s="598" t="s">
        <x:v>1386</x:v>
      </x:c>
      <x:c r="D7" s="598"/>
      <x:c r="E7" s="599" t="s">
        <x:v>1387</x:v>
      </x:c>
      <x:c r="F7" s="599"/>
      <x:c r="G7" s="599"/>
      <x:c r="H7" s="599"/>
    </x:row>
    <x:row r="8" spans="1:26" ht="15.4">
      <x:c r="A8" s="596">
        <x:v>1</x:v>
      </x:c>
      <x:c r="B8" s="202"/>
      <x:c r="C8" s="12" t="s">
        <x:v>680</x:v>
      </x:c>
      <x:c r="D8" s="600"/>
      <x:c r="E8" s="947">
        <x:v>5.4000000000000003E-3</x:v>
      </x:c>
      <x:c r="F8" s="601" t="s">
        <x:v>12</x:v>
      </x:c>
      <x:c r="G8" s="602"/>
      <x:c r="H8" s="602"/>
      <x:c r="S8" s="603"/>
      <x:c r="T8" s="603"/>
      <x:c r="U8" s="603"/>
      <x:c r="V8" s="594"/>
      <x:c r="W8" s="594"/>
      <x:c r="X8" s="595"/>
      <x:c r="Y8" s="594"/>
      <x:c r="Z8" s="603"/>
    </x:row>
    <x:row r="9" spans="1:26" ht="15.4">
      <x:c r="A9" s="596">
        <x:v>2</x:v>
      </x:c>
      <x:c r="B9" s="202"/>
      <x:c r="C9" s="12" t="s">
        <x:v>681</x:v>
      </x:c>
      <x:c r="D9" s="600"/>
      <x:c r="E9" s="947">
        <x:v>4.7999999999999996E-3</x:v>
      </x:c>
      <x:c r="F9" s="601"/>
      <x:c r="G9" s="602"/>
      <x:c r="H9" s="602"/>
      <x:c r="S9" s="603"/>
      <x:c r="T9" s="604"/>
      <x:c r="U9" s="604"/>
      <x:c r="V9" s="599"/>
      <x:c r="W9" s="599"/>
      <x:c r="X9" s="599"/>
      <x:c r="Y9" s="599"/>
      <x:c r="Z9" s="599"/>
    </x:row>
    <x:row r="10" spans="1:26" ht="15.4">
      <x:c r="A10" s="596">
        <x:v>3</x:v>
      </x:c>
      <x:c r="B10" s="202"/>
      <x:c r="C10" s="12" t="s">
        <x:v>871</x:v>
      </x:c>
      <x:c r="D10" s="600"/>
      <x:c r="E10" s="947">
        <x:v>5.4000000000000003E-3</x:v>
      </x:c>
      <x:c r="F10" s="601"/>
      <x:c r="G10" s="602"/>
      <x:c r="H10" s="602"/>
      <x:c r="S10" s="603"/>
      <x:c r="T10" s="604"/>
      <x:c r="U10" s="604"/>
      <x:c r="V10" s="601"/>
      <x:c r="W10" s="601"/>
      <x:c r="X10" s="605"/>
      <x:c r="Y10" s="605"/>
      <x:c r="Z10" s="605"/>
    </x:row>
    <x:row r="11" spans="1:26" ht="15.4">
      <x:c r="A11" s="596">
        <x:v>4</x:v>
      </x:c>
      <x:c r="B11" s="202"/>
      <x:c r="C11" s="12" t="s">
        <x:v>683</x:v>
      </x:c>
      <x:c r="D11" s="600"/>
      <x:c r="E11" s="947">
        <x:v>6.1999999999999998E-3</x:v>
      </x:c>
      <x:c r="F11" s="601"/>
      <x:c r="G11" s="602"/>
      <x:c r="H11" s="602"/>
      <x:c r="S11" s="603"/>
      <x:c r="T11" s="604"/>
      <x:c r="U11" s="604"/>
      <x:c r="V11" s="601"/>
      <x:c r="W11" s="601"/>
      <x:c r="X11" s="605"/>
      <x:c r="Y11" s="605"/>
      <x:c r="Z11" s="605"/>
    </x:row>
    <x:row r="12" spans="1:26" ht="15.75" customHeight="1">
      <x:c r="A12" s="596">
        <x:v>5</x:v>
      </x:c>
      <x:c r="B12" s="202"/>
      <x:c r="C12" s="12" t="s">
        <x:v>684</x:v>
      </x:c>
      <x:c r="D12" s="600"/>
      <x:c r="E12" s="947">
        <x:v>6.4000000000000003E-3</x:v>
      </x:c>
      <x:c r="F12" s="601"/>
      <x:c r="G12" s="602"/>
      <x:c r="H12" s="602"/>
      <x:c r="S12" s="603"/>
      <x:c r="T12" s="604"/>
      <x:c r="U12" s="604"/>
      <x:c r="V12" s="601"/>
      <x:c r="W12" s="601"/>
      <x:c r="X12" s="605"/>
      <x:c r="Y12" s="605"/>
      <x:c r="Z12" s="605"/>
    </x:row>
    <x:row r="13" spans="1:26" ht="15.4">
      <x:c r="A13" s="596">
        <x:v>6</x:v>
      </x:c>
      <x:c r="B13" s="202"/>
      <x:c r="C13" s="12" t="s">
        <x:v>685</x:v>
      </x:c>
      <x:c r="D13" s="600"/>
      <x:c r="E13" s="947">
        <x:v>6.1999999999999998E-3</x:v>
      </x:c>
      <x:c r="F13" s="601"/>
      <x:c r="G13" s="602"/>
      <x:c r="H13" s="602"/>
      <x:c r="S13" s="603"/>
      <x:c r="T13" s="604"/>
      <x:c r="U13" s="604"/>
      <x:c r="V13" s="601"/>
      <x:c r="W13" s="601"/>
      <x:c r="X13" s="605"/>
      <x:c r="Y13" s="605"/>
      <x:c r="Z13" s="605"/>
    </x:row>
    <x:row r="14" spans="1:26" ht="15.4">
      <x:c r="A14" s="596">
        <x:v>7</x:v>
      </x:c>
      <x:c r="B14" s="202"/>
      <x:c r="C14" s="12" t="s">
        <x:v>686</x:v>
      </x:c>
      <x:c r="D14" s="600"/>
      <x:c r="E14" s="947">
        <x:v>6.7999999999999996E-3</x:v>
      </x:c>
      <x:c r="F14" s="601"/>
      <x:c r="G14" s="602"/>
      <x:c r="H14" s="602"/>
      <x:c r="S14" s="603"/>
      <x:c r="T14" s="603"/>
      <x:c r="U14" s="603"/>
      <x:c r="V14" s="603"/>
      <x:c r="W14" s="603"/>
      <x:c r="X14" s="603"/>
      <x:c r="Y14" s="603"/>
      <x:c r="Z14" s="603"/>
    </x:row>
    <x:row r="15" spans="1:26" ht="15.4">
      <x:c r="A15" s="596">
        <x:v>8</x:v>
      </x:c>
      <x:c r="B15" s="202"/>
      <x:c r="C15" s="12" t="s">
        <x:v>872</x:v>
      </x:c>
      <x:c r="D15" s="600"/>
      <x:c r="E15" s="947">
        <x:v>6.7999999999999996E-3</x:v>
      </x:c>
      <x:c r="F15" s="601"/>
      <x:c r="G15" s="602"/>
      <x:c r="H15" s="602"/>
      <x:c r="S15" s="603"/>
      <x:c r="T15" s="603"/>
      <x:c r="U15" s="603"/>
      <x:c r="V15" s="603"/>
      <x:c r="W15" s="603"/>
      <x:c r="X15" s="603"/>
      <x:c r="Y15" s="603"/>
      <x:c r="Z15" s="603"/>
    </x:row>
    <x:row r="16" spans="1:26" ht="15.4">
      <x:c r="A16" s="596">
        <x:v>9</x:v>
      </x:c>
      <x:c r="B16" s="202"/>
      <x:c r="C16" s="12" t="s">
        <x:v>688</x:v>
      </x:c>
      <x:c r="D16" s="600"/>
      <x:c r="E16" s="947">
        <x:v>6.6E-3</x:v>
      </x:c>
      <x:c r="F16" s="601"/>
      <x:c r="G16" s="602"/>
      <x:c r="H16" s="602"/>
      <x:c r="S16" s="603"/>
      <x:c r="T16" s="603"/>
      <x:c r="U16" s="603"/>
      <x:c r="V16" s="603"/>
      <x:c r="W16" s="603"/>
      <x:c r="X16" s="603"/>
      <x:c r="Y16" s="603"/>
      <x:c r="Z16" s="603"/>
    </x:row>
    <x:row r="17" spans="1:26" ht="15.4">
      <x:c r="A17" s="596">
        <x:v>10</x:v>
      </x:c>
      <x:c r="B17" s="202"/>
      <x:c r="C17" s="12" t="s">
        <x:v>689</x:v>
      </x:c>
      <x:c r="D17" s="600"/>
      <x:c r="E17" s="947">
        <x:v>7.1000000000000004E-3</x:v>
      </x:c>
      <x:c r="F17" s="601"/>
      <x:c r="G17" s="602"/>
      <x:c r="H17" s="602"/>
      <x:c r="S17" s="603"/>
      <x:c r="T17" s="603"/>
      <x:c r="U17" s="603"/>
      <x:c r="V17" s="603"/>
      <x:c r="W17" s="603"/>
      <x:c r="X17" s="603"/>
      <x:c r="Y17" s="603"/>
      <x:c r="Z17" s="603"/>
    </x:row>
    <x:row r="18" spans="1:26" ht="15.4">
      <x:c r="A18" s="596">
        <x:v>11</x:v>
      </x:c>
      <x:c r="B18" s="202"/>
      <x:c r="C18" s="12" t="s">
        <x:v>690</x:v>
      </x:c>
      <x:c r="D18" s="600"/>
      <x:c r="E18" s="947">
        <x:v>6.8999999999999999E-3</x:v>
      </x:c>
      <x:c r="F18" s="601"/>
      <x:c r="G18" s="602"/>
      <x:c r="H18" s="602"/>
      <x:c r="S18" s="603"/>
      <x:c r="T18" s="603"/>
      <x:c r="U18" s="603"/>
      <x:c r="V18" s="603"/>
      <x:c r="W18" s="603"/>
      <x:c r="X18" s="603"/>
      <x:c r="Y18" s="603"/>
      <x:c r="Z18" s="603"/>
    </x:row>
    <x:row r="19" spans="1:26" ht="15.4">
      <x:c r="A19" s="596">
        <x:v>12</x:v>
      </x:c>
      <x:c r="B19" s="202"/>
      <x:c r="C19" s="12" t="s">
        <x:v>1121</x:v>
      </x:c>
      <x:c r="D19" s="600"/>
      <x:c r="E19" s="947">
        <x:v>7.1000000000000004E-3</x:v>
      </x:c>
      <x:c r="F19" s="601"/>
      <x:c r="G19" s="602"/>
      <x:c r="H19" s="602"/>
      <x:c r="S19" s="603"/>
      <x:c r="T19" s="603"/>
      <x:c r="U19" s="603"/>
      <x:c r="V19" s="603"/>
      <x:c r="W19" s="603"/>
      <x:c r="X19" s="603"/>
      <x:c r="Y19" s="603"/>
      <x:c r="Z19" s="603"/>
    </x:row>
    <x:row r="20" spans="1:26" ht="15.4">
      <x:c r="A20" s="596">
        <x:v>13</x:v>
      </x:c>
      <x:c r="B20" s="202"/>
      <x:c r="C20" s="12" t="s">
        <x:v>680</x:v>
      </x:c>
      <x:c r="D20" s="600"/>
      <x:c r="E20" s="947">
        <x:v>7.1999999999999998E-3</x:v>
      </x:c>
      <x:c r="F20" s="601"/>
      <x:c r="G20" s="602"/>
      <x:c r="H20" s="602"/>
      <x:c r="S20" s="603"/>
      <x:c r="T20" s="603"/>
      <x:c r="U20" s="603"/>
      <x:c r="V20" s="603"/>
      <x:c r="W20" s="603"/>
      <x:c r="X20" s="603"/>
      <x:c r="Y20" s="603"/>
      <x:c r="Z20" s="603"/>
    </x:row>
    <x:row r="21" spans="1:26" ht="15.4">
      <x:c r="A21" s="596">
        <x:v>14</x:v>
      </x:c>
      <x:c r="B21" s="202"/>
      <x:c r="C21" s="12" t="s">
        <x:v>681</x:v>
      </x:c>
      <x:c r="D21" s="600"/>
      <x:c r="E21" s="947">
        <x:v>6.7999999999999996E-3</x:v>
      </x:c>
      <x:c r="F21" s="601"/>
      <x:c r="G21" s="602"/>
      <x:c r="H21" s="602"/>
      <x:c r="S21" s="603"/>
      <x:c r="T21" s="603"/>
      <x:c r="U21" s="603"/>
      <x:c r="V21" s="603"/>
      <x:c r="W21" s="603"/>
      <x:c r="X21" s="603"/>
      <x:c r="Y21" s="603"/>
      <x:c r="Z21" s="603"/>
    </x:row>
    <x:row r="22" spans="1:26" ht="15.4">
      <x:c r="A22" s="596">
        <x:v>15</x:v>
      </x:c>
      <x:c r="B22" s="202"/>
      <x:c r="C22" s="12" t="s">
        <x:v>871</x:v>
      </x:c>
      <x:c r="D22" s="600"/>
      <x:c r="E22" s="947">
        <x:v>7.1999999999999998E-3</x:v>
      </x:c>
      <x:c r="F22" s="601"/>
      <x:c r="G22" s="602"/>
      <x:c r="H22" s="602"/>
      <x:c r="S22" s="603"/>
      <x:c r="T22" s="603"/>
      <x:c r="U22" s="603"/>
      <x:c r="V22" s="603"/>
      <x:c r="W22" s="603"/>
      <x:c r="X22" s="603"/>
      <x:c r="Y22" s="603"/>
      <x:c r="Z22" s="603"/>
    </x:row>
    <x:row r="23" spans="1:26" ht="15.4">
      <x:c r="A23" s="596">
        <x:v>16</x:v>
      </x:c>
      <x:c r="B23" s="202"/>
      <x:c r="C23" s="12" t="s">
        <x:v>683</x:v>
      </x:c>
      <x:c r="D23" s="600"/>
      <x:c r="E23" s="947">
        <x:v>7.0000000000000001E-3</x:v>
      </x:c>
      <x:c r="F23" s="601"/>
      <x:c r="G23" s="602"/>
      <x:c r="H23" s="602"/>
      <x:c r="S23" s="603"/>
      <x:c r="T23" s="603"/>
      <x:c r="U23" s="603"/>
      <x:c r="V23" s="603"/>
      <x:c r="W23" s="603"/>
      <x:c r="X23" s="603"/>
      <x:c r="Y23" s="603"/>
      <x:c r="Z23" s="603"/>
    </x:row>
    <x:row r="24" spans="1:26" ht="15.4">
      <x:c r="A24" s="596">
        <x:v>17</x:v>
      </x:c>
      <x:c r="B24" s="202"/>
      <x:c r="C24" s="12" t="s">
        <x:v>684</x:v>
      </x:c>
      <x:c r="D24" s="600"/>
      <x:c r="E24" s="947">
        <x:v>7.1999999999999998E-3</x:v>
      </x:c>
      <x:c r="F24" s="601"/>
      <x:c r="G24" s="602"/>
      <x:c r="H24" s="602"/>
      <x:c r="S24" s="603"/>
      <x:c r="T24" s="603"/>
      <x:c r="U24" s="603"/>
      <x:c r="V24" s="603"/>
      <x:c r="W24" s="603"/>
      <x:c r="X24" s="603"/>
      <x:c r="Y24" s="603"/>
      <x:c r="Z24" s="603"/>
    </x:row>
    <x:row r="25" spans="1:26" ht="15.4">
      <x:c r="A25" s="596"/>
      <x:c r="B25" s="202"/>
      <x:c r="C25" s="606"/>
      <x:c r="D25" s="607"/>
      <x:c r="E25" s="607"/>
      <x:c r="F25" s="607"/>
      <x:c r="G25" s="607"/>
      <x:c r="H25" s="607"/>
      <x:c r="S25" s="603"/>
      <x:c r="T25" s="603"/>
      <x:c r="U25" s="603"/>
      <x:c r="V25" s="608"/>
      <x:c r="W25" s="605"/>
      <x:c r="X25" s="603"/>
      <x:c r="Y25" s="603"/>
      <x:c r="Z25" s="603"/>
    </x:row>
    <x:row r="26" spans="1:26" ht="15.4">
      <x:c r="A26" s="596">
        <x:v>18</x:v>
      </x:c>
      <x:c r="B26" s="609" t="s">
        <x:v>1388</x:v>
      </x:c>
      <x:c r="C26" s="202"/>
      <x:c r="D26" s="607"/>
      <x:c r="E26" s="610">
        <x:f>AVERAGE(E8:E24)</x:f>
        <x:v>6.5352941176470593E-3</x:v>
      </x:c>
      <x:c r="F26" s="607"/>
      <x:c r="G26" s="607"/>
      <x:c r="H26" s="607"/>
      <x:c r="S26" s="603"/>
      <x:c r="T26" s="603"/>
      <x:c r="U26" s="603"/>
      <x:c r="V26" s="608"/>
      <x:c r="W26" s="605"/>
      <x:c r="X26" s="603"/>
      <x:c r="Y26" s="603"/>
      <x:c r="Z26" s="603"/>
    </x:row>
    <x:row r="27" spans="1:26" ht="15.4">
      <x:c r="A27" s="202"/>
      <x:c r="B27" s="202"/>
      <x:c r="C27" s="202"/>
      <x:c r="D27" s="607"/>
      <x:c r="E27" s="607"/>
      <x:c r="F27" s="600"/>
      <x:c r="G27" s="600"/>
      <x:c r="H27" s="600"/>
      <x:c r="S27" s="603"/>
      <x:c r="T27" s="603"/>
      <x:c r="U27" s="603"/>
      <x:c r="V27" s="603"/>
      <x:c r="W27" s="603"/>
      <x:c r="X27" s="603"/>
      <x:c r="Y27" s="603"/>
      <x:c r="Z27" s="603"/>
    </x:row>
    <x:row r="28" spans="1:26" ht="15.75" thickBot="1">
      <x:c r="A28" s="611" t="s">
        <x:v>889</x:v>
      </x:c>
      <x:c r="B28" s="202"/>
      <x:c r="C28" s="202"/>
      <x:c r="D28" s="202"/>
      <x:c r="E28" s="202"/>
      <x:c r="F28" s="202"/>
      <x:c r="G28" s="202"/>
      <x:c r="H28" s="202"/>
      <x:c r="S28" s="603"/>
      <x:c r="T28" s="603"/>
      <x:c r="U28" s="603"/>
      <x:c r="V28" s="603"/>
      <x:c r="W28" s="603"/>
      <x:c r="X28" s="603"/>
      <x:c r="Y28" s="603"/>
      <x:c r="Z28" s="603"/>
    </x:row>
    <x:row r="29" spans="1:26" ht="15.4">
      <x:c r="A29" s="612" t="s">
        <x:v>512</x:v>
      </x:c>
      <x:c r="B29" s="603" t="s">
        <x:v>1389</x:v>
      </x:c>
      <x:c r="C29" s="202"/>
      <x:c r="D29" s="202"/>
      <x:c r="E29" s="202"/>
      <x:c r="F29" s="202"/>
      <x:c r="G29" s="202"/>
      <x:c r="H29" s="202"/>
      <x:c r="S29" s="604"/>
      <x:c r="U29" s="603"/>
      <x:c r="V29" s="603"/>
      <x:c r="W29" s="603"/>
      <x:c r="X29" s="603"/>
      <x:c r="Y29" s="603"/>
      <x:c r="Z29" s="603"/>
    </x:row>
    <x:row r="30" spans="1:26" ht="15.4">
      <x:c r="A30" s="202"/>
      <x:c r="B30" s="603"/>
      <x:c r="C30" s="202"/>
      <x:c r="D30" s="202"/>
      <x:c r="E30" s="202"/>
      <x:c r="F30" s="202"/>
      <x:c r="G30" s="202"/>
      <x:c r="H30" s="202"/>
      <x:c r="S30" s="603"/>
      <x:c r="U30" s="603"/>
      <x:c r="V30" s="603"/>
      <x:c r="W30" s="603"/>
      <x:c r="X30" s="603"/>
      <x:c r="Y30" s="603"/>
      <x:c r="Z30" s="603"/>
    </x:row>
    <x:row r="31" spans="1:26" ht="15.4">
      <x:c r="A31" s="202"/>
      <x:c r="B31" s="603"/>
      <x:c r="C31" s="202"/>
      <x:c r="D31" s="202"/>
      <x:c r="E31" s="202"/>
      <x:c r="F31" s="202"/>
      <x:c r="G31" s="202"/>
      <x:c r="H31" s="202"/>
      <x:c r="S31" s="603"/>
      <x:c r="T31" s="603"/>
      <x:c r="U31" s="603"/>
      <x:c r="V31" s="603"/>
      <x:c r="W31" s="603"/>
      <x:c r="X31" s="603"/>
      <x:c r="Y31" s="603"/>
      <x:c r="Z31" s="603"/>
    </x:row>
    <x:row r="32" spans="1:26" ht="15.4">
      <x:c r="A32" s="202"/>
      <x:c r="B32" s="202"/>
      <x:c r="C32" s="202"/>
      <x:c r="D32" s="202"/>
      <x:c r="E32" s="202"/>
      <x:c r="F32" s="202"/>
      <x:c r="G32" s="202"/>
      <x:c r="H32" s="202"/>
    </x:row>
    <x:row r="33" spans="1:17">
      <x:c r="A33" s="240"/>
      <x:c r="D33" s="1015"/>
      <x:c r="E33" s="1015"/>
      <x:c r="H33" s="241"/>
    </x:row>
    <x:row r="34" spans="1:17">
      <x:c r="A34" s="240">
        <x:v>19</x:v>
      </x:c>
      <x:c r="B34" s="12" t="s">
        <x:v>845</x:v>
      </x:c>
      <x:c r="C34" s="946">
        <x:v>2023</x:v>
      </x:c>
      <x:c r="D34" s="1015"/>
      <x:c r="E34" s="1015"/>
      <x:c r="F34" s="1015"/>
      <x:c r="G34" s="1015"/>
      <x:c r="H34" s="241"/>
      <x:c r="I34" s="1015"/>
      <x:c r="J34" s="1015"/>
      <x:c r="K34" s="1015"/>
      <x:c r="L34" s="1015"/>
    </x:row>
    <x:row r="35" spans="1:17">
      <x:c r="A35" s="240">
        <x:v>20</x:v>
      </x:c>
      <x:c r="F35" s="498"/>
    </x:row>
    <x:row r="36" spans="1:17">
      <x:c r="A36" s="117"/>
      <x:c r="B36" s="257" t="s">
        <x:v>512</x:v>
      </x:c>
      <x:c r="C36" s="613" t="s">
        <x:v>514</x:v>
      </x:c>
      <x:c r="D36" s="613" t="s">
        <x:v>289</x:v>
      </x:c>
      <x:c r="E36" s="613" t="s">
        <x:v>290</x:v>
      </x:c>
      <x:c r="F36" s="613" t="s">
        <x:v>292</x:v>
      </x:c>
      <x:c r="G36" s="614" t="s">
        <x:v>294</x:v>
      </x:c>
      <x:c r="H36" s="241"/>
      <x:c r="I36" s="241"/>
      <x:c r="J36" s="241"/>
      <x:c r="K36" s="241"/>
      <x:c r="L36" s="241"/>
      <x:c r="M36" s="241"/>
      <x:c r="N36" s="241"/>
      <x:c r="O36" s="241"/>
      <x:c r="P36" s="241"/>
      <x:c r="Q36" s="241"/>
    </x:row>
    <x:row r="37" spans="1:17">
      <x:c r="A37" s="240"/>
      <x:c r="B37" s="615"/>
      <x:c r="C37" s="241"/>
      <x:c r="D37" s="241"/>
      <x:c r="E37" s="241"/>
      <x:c r="F37" s="241"/>
      <x:c r="G37" s="616"/>
      <x:c r="H37" s="241"/>
      <x:c r="J37" s="241"/>
    </x:row>
    <x:row r="38" spans="1:17">
      <x:c r="A38" s="240"/>
      <x:c r="B38" s="256"/>
      <x:c r="C38" s="241"/>
      <x:c r="D38" s="241"/>
      <x:c r="E38" s="241"/>
      <x:c r="F38" s="241"/>
      <x:c r="G38" s="617"/>
      <x:c r="H38" s="241"/>
      <x:c r="I38" s="241"/>
      <x:c r="J38" s="241"/>
      <x:c r="K38" s="241"/>
      <x:c r="L38" s="241"/>
      <x:c r="M38" s="241"/>
      <x:c r="N38" s="241"/>
      <x:c r="O38" s="241"/>
      <x:c r="P38" s="241"/>
      <x:c r="Q38" s="241"/>
    </x:row>
    <x:row r="39" spans="1:17" ht="39.4">
      <x:c r="A39" s="240"/>
      <x:c r="B39" s="187" t="s">
        <x:v>400</x:v>
      </x:c>
      <x:c r="C39" s="618" t="s">
        <x:v>401</x:v>
      </x:c>
      <x:c r="D39" s="490" t="s">
        <x:v>18</x:v>
      </x:c>
      <x:c r="E39" s="241" t="s">
        <x:v>1390</x:v>
      </x:c>
      <x:c r="F39" s="618" t="s">
        <x:v>629</x:v>
      </x:c>
      <x:c r="G39" s="619" t="s">
        <x:v>586</x:v>
      </x:c>
      <x:c r="P39" s="241"/>
      <x:c r="Q39" s="241"/>
    </x:row>
    <x:row r="40" spans="1:17" ht="30" customHeight="1">
      <x:c r="A40" s="240"/>
      <x:c r="B40" s="256"/>
      <x:c r="C40" s="241"/>
      <x:c r="D40" s="490" t="s">
        <x:v>1391</x:v>
      </x:c>
      <x:c r="E40" s="241"/>
      <x:c r="F40" s="490" t="s">
        <x:v>1392</x:v>
      </x:c>
      <x:c r="G40" s="620" t="s">
        <x:v>1393</x:v>
      </x:c>
      <x:c r="H40" s="241"/>
      <x:c r="I40" s="241"/>
      <x:c r="J40" s="241"/>
      <x:c r="K40" s="241"/>
      <x:c r="L40" s="241"/>
      <x:c r="M40" s="241"/>
      <x:c r="N40" s="241"/>
      <x:c r="O40" s="241"/>
      <x:c r="P40" s="241"/>
      <x:c r="Q40" s="241"/>
    </x:row>
    <x:row r="41" spans="1:17">
      <x:c r="A41" s="240">
        <x:v>21</x:v>
      </x:c>
      <x:c r="B41" s="615" t="str">
        <x:f>+'1-Project Rev Req'!C66</x:f>
        <x:v xml:space="preserve">Zonal </x:v>
      </x:c>
      <x:c r="C41" s="12" t="str">
        <x:f>+'1-Project Rev Req'!D66</x:f>
        <x:v>Zonal</x:v>
      </x:c>
      <x:c r="D41" s="46">
        <x:f>+'3-Project True-up'!H18+'3-Project True-up'!I18</x:f>
        <x:v>1765777.7655586277</x:v>
      </x:c>
      <x:c r="E41" s="46">
        <x:v>17</x:v>
      </x:c>
      <x:c r="F41" s="847">
        <x:f>+E26</x:f>
        <x:v>6.5352941176470593E-3</x:v>
      </x:c>
      <x:c r="G41" s="622">
        <x:f>+D41*E41*F41</x:f>
        <x:v>196177.90975356355</x:v>
      </x:c>
      <x:c r="H41" s="621"/>
      <x:c r="I41" s="144"/>
      <x:c r="J41" s="144"/>
      <x:c r="K41" s="144"/>
      <x:c r="L41" s="144"/>
    </x:row>
    <x:row r="42" spans="1:17">
      <x:c r="A42" s="240" t="s">
        <x:v>1394</x:v>
      </x:c>
      <x:c r="B42" s="842" t="s">
        <x:v>434</x:v>
      </x:c>
      <x:c r="C42" s="779" t="s">
        <x:v>435</x:v>
      </x:c>
      <x:c r="D42" s="46">
        <x:f>+'3-Project True-up'!H19+'3-Project True-up'!I19</x:f>
        <x:v>-309978.13896116667</x:v>
      </x:c>
      <x:c r="E42" s="46">
        <x:v>17</x:v>
      </x:c>
      <x:c r="F42" s="847">
        <x:f>+F41</x:f>
        <x:v>6.5352941176470593E-3</x:v>
      </x:c>
      <x:c r="G42" s="622">
        <x:f t="shared" ref="G42:G65" si="0">+D42*E42*F42</x:f>
        <x:v>-34438.571238585624</x:v>
      </x:c>
      <x:c r="H42" s="621"/>
      <x:c r="J42" s="621"/>
      <x:c r="K42" s="144"/>
      <x:c r="L42" s="144"/>
      <x:c r="P42" s="49"/>
      <x:c r="Q42" s="623"/>
    </x:row>
    <x:row r="43" spans="1:17">
      <x:c r="A43" s="240" t="s">
        <x:v>1395</x:v>
      </x:c>
      <x:c r="B43" s="842" t="s">
        <x:v>437</x:v>
      </x:c>
      <x:c r="C43" s="779" t="s">
        <x:v>438</x:v>
      </x:c>
      <x:c r="D43" s="46">
        <x:f>+'3-Project True-up'!H20+'3-Project True-up'!I20</x:f>
        <x:v>401676.38325273542</x:v>
      </x:c>
      <x:c r="E43" s="46">
        <x:v>17</x:v>
      </x:c>
      <x:c r="F43" s="847">
        <x:f t="shared" ref="F43:F67" si="1">+F42</x:f>
        <x:v>6.5352941176470593E-3</x:v>
      </x:c>
      <x:c r="G43" s="622">
        <x:f t="shared" si="0"/>
        <x:v>44626.246179378904</x:v>
      </x:c>
      <x:c r="H43" s="621"/>
      <x:c r="J43" s="621"/>
      <x:c r="K43" s="144"/>
      <x:c r="L43" s="144"/>
      <x:c r="P43" s="49"/>
      <x:c r="Q43" s="623"/>
    </x:row>
    <x:row r="44" spans="1:17">
      <x:c r="A44" s="240" t="s">
        <x:v>1396</x:v>
      </x:c>
      <x:c r="B44" s="842" t="s">
        <x:v>440</x:v>
      </x:c>
      <x:c r="C44" s="779" t="s">
        <x:v>441</x:v>
      </x:c>
      <x:c r="D44" s="46">
        <x:f>+'3-Project True-up'!H21+'3-Project True-up'!I21</x:f>
        <x:v>125225.57859530073</x:v>
      </x:c>
      <x:c r="E44" s="46">
        <x:v>17</x:v>
      </x:c>
      <x:c r="F44" s="847">
        <x:f t="shared" si="1"/>
        <x:v>6.5352941176470593E-3</x:v>
      </x:c>
      <x:c r="G44" s="622">
        <x:f t="shared" si="0"/>
        <x:v>13912.561781937911</x:v>
      </x:c>
      <x:c r="H44" s="621"/>
      <x:c r="J44" s="621"/>
      <x:c r="K44" s="144"/>
      <x:c r="L44" s="144"/>
      <x:c r="P44" s="49"/>
      <x:c r="Q44" s="623"/>
    </x:row>
    <x:row r="45" spans="1:17">
      <x:c r="A45" s="240" t="s">
        <x:v>1397</x:v>
      </x:c>
      <x:c r="B45" s="842" t="s">
        <x:v>440</x:v>
      </x:c>
      <x:c r="C45" s="779" t="s">
        <x:v>443</x:v>
      </x:c>
      <x:c r="D45" s="46">
        <x:f>+'3-Project True-up'!H22+'3-Project True-up'!I22</x:f>
        <x:v>-14449.44179081646</x:v>
      </x:c>
      <x:c r="E45" s="46">
        <x:v>17</x:v>
      </x:c>
      <x:c r="F45" s="847">
        <x:f t="shared" si="1"/>
        <x:v>6.5352941176470593E-3</x:v>
      </x:c>
      <x:c r="G45" s="622">
        <x:f t="shared" si="0"/>
        <x:v>-1605.3329829597087</x:v>
      </x:c>
      <x:c r="H45" s="621"/>
      <x:c r="J45" s="621"/>
      <x:c r="K45" s="144"/>
      <x:c r="L45" s="144"/>
      <x:c r="P45" s="49"/>
      <x:c r="Q45" s="623"/>
    </x:row>
    <x:row r="46" spans="1:17">
      <x:c r="A46" s="240" t="s">
        <x:v>1398</x:v>
      </x:c>
      <x:c r="B46" s="842" t="s">
        <x:v>445</x:v>
      </x:c>
      <x:c r="C46" s="779" t="s">
        <x:v>446</x:v>
      </x:c>
      <x:c r="D46" s="46">
        <x:f>+'3-Project True-up'!H23+'3-Project True-up'!I23</x:f>
        <x:v>4097.1110330854508</x:v>
      </x:c>
      <x:c r="E46" s="46">
        <x:v>17</x:v>
      </x:c>
      <x:c r="F46" s="847">
        <x:f t="shared" si="1"/>
        <x:v>6.5352941176470593E-3</x:v>
      </x:c>
      <x:c r="G46" s="622">
        <x:f t="shared" si="0"/>
        <x:v>455.18903577579368</x:v>
      </x:c>
      <x:c r="H46" s="621"/>
      <x:c r="J46" s="621"/>
      <x:c r="K46" s="144"/>
      <x:c r="L46" s="144"/>
      <x:c r="P46" s="49"/>
      <x:c r="Q46" s="623"/>
    </x:row>
    <x:row r="47" spans="1:17">
      <x:c r="A47" s="240" t="s">
        <x:v>1399</x:v>
      </x:c>
      <x:c r="B47" s="842" t="s">
        <x:v>448</x:v>
      </x:c>
      <x:c r="C47" s="779" t="s">
        <x:v>449</x:v>
      </x:c>
      <x:c r="D47" s="46">
        <x:f>+'3-Project True-up'!H24+'3-Project True-up'!I24</x:f>
        <x:v>5857.5398593031259</x:v>
      </x:c>
      <x:c r="E47" s="46">
        <x:v>17</x:v>
      </x:c>
      <x:c r="F47" s="847">
        <x:f t="shared" si="1"/>
        <x:v>6.5352941176470593E-3</x:v>
      </x:c>
      <x:c r="G47" s="622">
        <x:f t="shared" si="0"/>
        <x:v>650.77267836857732</x:v>
      </x:c>
      <x:c r="H47" s="621"/>
      <x:c r="J47" s="621"/>
      <x:c r="K47" s="144"/>
      <x:c r="L47" s="144"/>
      <x:c r="P47" s="49"/>
      <x:c r="Q47" s="623"/>
    </x:row>
    <x:row r="48" spans="1:17">
      <x:c r="A48" s="240" t="s">
        <x:v>1400</x:v>
      </x:c>
      <x:c r="B48" s="842" t="s">
        <x:v>451</x:v>
      </x:c>
      <x:c r="C48" s="779" t="s">
        <x:v>452</x:v>
      </x:c>
      <x:c r="D48" s="46">
        <x:f>+'3-Project True-up'!H25+'3-Project True-up'!I25</x:f>
        <x:v>-74830.685877393014</x:v>
      </x:c>
      <x:c r="E48" s="46">
        <x:v>17</x:v>
      </x:c>
      <x:c r="F48" s="847">
        <x:f t="shared" si="1"/>
        <x:v>6.5352941176470593E-3</x:v>
      </x:c>
      <x:c r="G48" s="622">
        <x:f t="shared" ref="G48:G57" si="2">+D48*E48*F48</x:f>
        <x:v>-8313.6892009783642</x:v>
      </x:c>
      <x:c r="H48" s="621"/>
      <x:c r="J48" s="621"/>
      <x:c r="K48" s="144"/>
      <x:c r="L48" s="144"/>
      <x:c r="P48" s="49"/>
      <x:c r="Q48" s="623"/>
    </x:row>
    <x:row r="49" spans="1:17">
      <x:c r="A49" s="240" t="s">
        <x:v>1401</x:v>
      </x:c>
      <x:c r="B49" s="842" t="s">
        <x:v>454</x:v>
      </x:c>
      <x:c r="C49" s="779" t="s">
        <x:v>455</x:v>
      </x:c>
      <x:c r="D49" s="46">
        <x:f>+'3-Project True-up'!H26+'3-Project True-up'!I26</x:f>
        <x:v>-274760.41658313863</x:v>
      </x:c>
      <x:c r="E49" s="46">
        <x:v>17</x:v>
      </x:c>
      <x:c r="F49" s="847">
        <x:f t="shared" si="1"/>
        <x:v>6.5352941176470593E-3</x:v>
      </x:c>
      <x:c r="G49" s="622">
        <x:f t="shared" si="2"/>
        <x:v>-30525.882282386705</x:v>
      </x:c>
      <x:c r="H49" s="621"/>
      <x:c r="J49" s="621"/>
      <x:c r="K49" s="144"/>
      <x:c r="L49" s="144"/>
      <x:c r="P49" s="49"/>
      <x:c r="Q49" s="623"/>
    </x:row>
    <x:row r="50" spans="1:17">
      <x:c r="A50" s="240" t="s">
        <x:v>1402</x:v>
      </x:c>
      <x:c r="B50" s="842" t="s">
        <x:v>457</x:v>
      </x:c>
      <x:c r="C50" s="779" t="s">
        <x:v>458</x:v>
      </x:c>
      <x:c r="D50" s="46">
        <x:f>+'3-Project True-up'!H27+'3-Project True-up'!I27</x:f>
        <x:v>42147.705367889677</x:v>
      </x:c>
      <x:c r="E50" s="46">
        <x:v>17</x:v>
      </x:c>
      <x:c r="F50" s="847">
        <x:f t="shared" si="1"/>
        <x:v>6.5352941176470593E-3</x:v>
      </x:c>
      <x:c r="G50" s="622">
        <x:f t="shared" si="2"/>
        <x:v>4682.6100663725438</x:v>
      </x:c>
      <x:c r="H50" s="621"/>
      <x:c r="J50" s="621"/>
      <x:c r="K50" s="144"/>
      <x:c r="L50" s="144"/>
      <x:c r="P50" s="49"/>
      <x:c r="Q50" s="623"/>
    </x:row>
    <x:row r="51" spans="1:17">
      <x:c r="A51" s="240" t="s">
        <x:v>1403</x:v>
      </x:c>
      <x:c r="B51" s="842" t="s">
        <x:v>460</x:v>
      </x:c>
      <x:c r="C51" s="779" t="s">
        <x:v>461</x:v>
      </x:c>
      <x:c r="D51" s="46">
        <x:f>+'3-Project True-up'!H28+'3-Project True-up'!I28</x:f>
        <x:v>40124.001656316381</x:v>
      </x:c>
      <x:c r="E51" s="46">
        <x:v>17</x:v>
      </x:c>
      <x:c r="F51" s="847">
        <x:f t="shared" si="1"/>
        <x:v>6.5352941176470593E-3</x:v>
      </x:c>
      <x:c r="G51" s="622">
        <x:f t="shared" si="2"/>
        <x:v>4457.7765840167503</x:v>
      </x:c>
      <x:c r="H51" s="621"/>
      <x:c r="J51" s="621"/>
      <x:c r="K51" s="144"/>
      <x:c r="L51" s="144"/>
      <x:c r="P51" s="49"/>
      <x:c r="Q51" s="623"/>
    </x:row>
    <x:row r="52" spans="1:17">
      <x:c r="A52" s="240" t="s">
        <x:v>1404</x:v>
      </x:c>
      <x:c r="B52" s="842" t="s">
        <x:v>463</x:v>
      </x:c>
      <x:c r="C52" s="779" t="s">
        <x:v>464</x:v>
      </x:c>
      <x:c r="D52" s="46">
        <x:f>+'3-Project True-up'!H29+'3-Project True-up'!I29</x:f>
        <x:v>105.59704631181376</x:v>
      </x:c>
      <x:c r="E52" s="46">
        <x:v>17</x:v>
      </x:c>
      <x:c r="F52" s="847">
        <x:f t="shared" si="1"/>
        <x:v>6.5352941176470593E-3</x:v>
      </x:c>
      <x:c r="G52" s="622">
        <x:f t="shared" si="2"/>
        <x:v>11.731831845242509</x:v>
      </x:c>
      <x:c r="H52" s="621"/>
      <x:c r="J52" s="621"/>
      <x:c r="K52" s="144"/>
      <x:c r="L52" s="144"/>
      <x:c r="P52" s="49"/>
      <x:c r="Q52" s="623"/>
    </x:row>
    <x:row r="53" spans="1:17">
      <x:c r="A53" s="240" t="s">
        <x:v>1405</x:v>
      </x:c>
      <x:c r="B53" s="842" t="s">
        <x:v>466</x:v>
      </x:c>
      <x:c r="C53" s="779" t="s">
        <x:v>467</x:v>
      </x:c>
      <x:c r="D53" s="46">
        <x:f>+'3-Project True-up'!H30+'3-Project True-up'!I30</x:f>
        <x:v>28302.355081510381</x:v>
      </x:c>
      <x:c r="E53" s="46">
        <x:v>17</x:v>
      </x:c>
      <x:c r="F53" s="847">
        <x:f t="shared" si="1"/>
        <x:v>6.5352941176470593E-3</x:v>
      </x:c>
      <x:c r="G53" s="622">
        <x:f t="shared" si="2"/>
        <x:v>3144.3916495558037</x:v>
      </x:c>
      <x:c r="H53" s="621"/>
      <x:c r="J53" s="621"/>
      <x:c r="K53" s="144"/>
      <x:c r="L53" s="144"/>
      <x:c r="P53" s="49"/>
      <x:c r="Q53" s="623"/>
    </x:row>
    <x:row r="54" spans="1:17">
      <x:c r="A54" s="240" t="s">
        <x:v>1406</x:v>
      </x:c>
      <x:c r="B54" s="842" t="s">
        <x:v>469</x:v>
      </x:c>
      <x:c r="C54" s="779" t="s">
        <x:v>470</x:v>
      </x:c>
      <x:c r="D54" s="46">
        <x:f>+'3-Project True-up'!H31+'3-Project True-up'!I31</x:f>
        <x:v>13884.700341499989</x:v>
      </x:c>
      <x:c r="E54" s="46">
        <x:v>17</x:v>
      </x:c>
      <x:c r="F54" s="847">
        <x:f t="shared" si="1"/>
        <x:v>6.5352941176470593E-3</x:v>
      </x:c>
      <x:c r="G54" s="622">
        <x:f t="shared" si="2"/>
        <x:v>1542.590207940649</x:v>
      </x:c>
      <x:c r="H54" s="621"/>
      <x:c r="J54" s="621"/>
      <x:c r="K54" s="144"/>
      <x:c r="L54" s="144"/>
      <x:c r="P54" s="49"/>
      <x:c r="Q54" s="623"/>
    </x:row>
    <x:row r="55" spans="1:17">
      <x:c r="A55" s="240" t="s">
        <x:v>1407</x:v>
      </x:c>
      <x:c r="B55" s="842" t="s">
        <x:v>472</x:v>
      </x:c>
      <x:c r="C55" s="779" t="s">
        <x:v>473</x:v>
      </x:c>
      <x:c r="D55" s="46">
        <x:f>+'3-Project True-up'!H32+'3-Project True-up'!I32</x:f>
        <x:v>3229.3908044887421</x:v>
      </x:c>
      <x:c r="E55" s="46">
        <x:v>17</x:v>
      </x:c>
      <x:c r="F55" s="847">
        <x:f t="shared" si="1"/>
        <x:v>6.5352941176470593E-3</x:v>
      </x:c>
      <x:c r="G55" s="622">
        <x:f t="shared" si="2"/>
        <x:v>358.78531837869929</x:v>
      </x:c>
      <x:c r="H55" s="621"/>
      <x:c r="J55" s="621"/>
      <x:c r="K55" s="144"/>
      <x:c r="L55" s="144"/>
      <x:c r="P55" s="49"/>
      <x:c r="Q55" s="623"/>
    </x:row>
    <x:row r="56" spans="1:17">
      <x:c r="A56" s="240" t="s">
        <x:v>1408</x:v>
      </x:c>
      <x:c r="B56" s="842" t="s">
        <x:v>475</x:v>
      </x:c>
      <x:c r="C56" s="779" t="s">
        <x:v>476</x:v>
      </x:c>
      <x:c r="D56" s="46">
        <x:f>+'3-Project True-up'!H33+'3-Project True-up'!I33</x:f>
        <x:v>-2242.1664830205332</x:v>
      </x:c>
      <x:c r="E56" s="46">
        <x:v>17</x:v>
      </x:c>
      <x:c r="F56" s="847">
        <x:f t="shared" si="1"/>
        <x:v>6.5352941176470593E-3</x:v>
      </x:c>
      <x:c r="G56" s="622">
        <x:f t="shared" si="2"/>
        <x:v>-249.10469626358125</x:v>
      </x:c>
      <x:c r="H56" s="621"/>
      <x:c r="J56" s="621"/>
      <x:c r="K56" s="144"/>
      <x:c r="L56" s="144"/>
      <x:c r="P56" s="49"/>
      <x:c r="Q56" s="623"/>
    </x:row>
    <x:row r="57" spans="1:17">
      <x:c r="A57" s="240" t="s">
        <x:v>1409</x:v>
      </x:c>
      <x:c r="B57" s="842" t="s">
        <x:v>478</x:v>
      </x:c>
      <x:c r="C57" s="779" t="s">
        <x:v>479</x:v>
      </x:c>
      <x:c r="D57" s="46">
        <x:f>+'3-Project True-up'!H34+'3-Project True-up'!I34</x:f>
        <x:v>-3217.3290772394703</x:v>
      </x:c>
      <x:c r="E57" s="46">
        <x:v>17</x:v>
      </x:c>
      <x:c r="F57" s="847">
        <x:f>+F56</x:f>
        <x:v>6.5352941176470593E-3</x:v>
      </x:c>
      <x:c r="G57" s="622">
        <x:f t="shared" si="2"/>
        <x:v>-357.44526048130518</x:v>
      </x:c>
      <x:c r="H57" s="621"/>
      <x:c r="J57" s="621"/>
      <x:c r="K57" s="144"/>
      <x:c r="L57" s="144"/>
      <x:c r="P57" s="49"/>
      <x:c r="Q57" s="623"/>
    </x:row>
    <x:row r="58" spans="1:17">
      <x:c r="A58" s="240" t="s">
        <x:v>1410</x:v>
      </x:c>
      <x:c r="B58" s="842" t="s">
        <x:v>481</x:v>
      </x:c>
      <x:c r="C58" s="779" t="s">
        <x:v>482</x:v>
      </x:c>
      <x:c r="D58" s="46">
        <x:f>+'3-Project True-up'!H35+'3-Project True-up'!I35</x:f>
        <x:v>4335.8447534115367</x:v>
      </x:c>
      <x:c r="E58" s="46">
        <x:v>17</x:v>
      </x:c>
      <x:c r="F58" s="847">
        <x:f>+F57</x:f>
        <x:v>6.5352941176470593E-3</x:v>
      </x:c>
      <x:c r="G58" s="622">
        <x:f t="shared" si="0"/>
        <x:v>481.71235210402176</x:v>
      </x:c>
      <x:c r="H58" s="621"/>
      <x:c r="K58" s="144"/>
      <x:c r="L58" s="144"/>
      <x:c r="P58" s="49"/>
      <x:c r="Q58" s="623"/>
    </x:row>
    <x:row r="59" spans="1:17">
      <x:c r="A59" s="240" t="s">
        <x:v>1411</x:v>
      </x:c>
      <x:c r="B59" s="842" t="s">
        <x:v>484</x:v>
      </x:c>
      <x:c r="C59" s="779" t="s">
        <x:v>485</x:v>
      </x:c>
      <x:c r="D59" s="46">
        <x:f>+'3-Project True-up'!H36+'3-Project True-up'!I36</x:f>
        <x:v>2854.4061328907046</x:v>
      </x:c>
      <x:c r="E59" s="46">
        <x:v>17</x:v>
      </x:c>
      <x:c r="F59" s="847">
        <x:f t="shared" si="1"/>
        <x:v>6.5352941176470593E-3</x:v>
      </x:c>
      <x:c r="G59" s="622">
        <x:f t="shared" si="0"/>
        <x:v>317.12452136415732</x:v>
      </x:c>
      <x:c r="H59" s="621"/>
      <x:c r="K59" s="144"/>
      <x:c r="L59" s="144"/>
      <x:c r="P59" s="49"/>
      <x:c r="Q59" s="623"/>
    </x:row>
    <x:row r="60" spans="1:17">
      <x:c r="A60" s="240" t="s">
        <x:v>1412</x:v>
      </x:c>
      <x:c r="B60" s="842" t="s">
        <x:v>487</x:v>
      </x:c>
      <x:c r="C60" s="779" t="s">
        <x:v>488</x:v>
      </x:c>
      <x:c r="D60" s="46">
        <x:f>+'3-Project True-up'!H37+'3-Project True-up'!I37</x:f>
        <x:v>4338.9193530807888</x:v>
      </x:c>
      <x:c r="E60" s="46">
        <x:v>17</x:v>
      </x:c>
      <x:c r="F60" s="847">
        <x:f t="shared" si="1"/>
        <x:v>6.5352941176470593E-3</x:v>
      </x:c>
      <x:c r="G60" s="622">
        <x:f t="shared" si="0"/>
        <x:v>482.05394012727561</x:v>
      </x:c>
      <x:c r="H60" s="621"/>
      <x:c r="K60" s="144"/>
      <x:c r="L60" s="144"/>
      <x:c r="P60" s="49"/>
      <x:c r="Q60" s="623"/>
    </x:row>
    <x:row r="61" spans="1:17">
      <x:c r="A61" s="240" t="s">
        <x:v>1413</x:v>
      </x:c>
      <x:c r="B61" s="842" t="s">
        <x:v>490</x:v>
      </x:c>
      <x:c r="C61" s="779" t="s">
        <x:v>491</x:v>
      </x:c>
      <x:c r="D61" s="46">
        <x:f>+'3-Project True-up'!H38+'3-Project True-up'!I38</x:f>
        <x:v>2621.4426515015166</x:v>
      </x:c>
      <x:c r="E61" s="46">
        <x:v>17</x:v>
      </x:c>
      <x:c r="F61" s="847">
        <x:f t="shared" si="1"/>
        <x:v>6.5352941176470593E-3</x:v>
      </x:c>
      <x:c r="G61" s="622">
        <x:f t="shared" si="0"/>
        <x:v>291.24227858181848</x:v>
      </x:c>
      <x:c r="H61" s="621"/>
      <x:c r="K61" s="144"/>
      <x:c r="L61" s="144"/>
      <x:c r="P61" s="49"/>
      <x:c r="Q61" s="623"/>
    </x:row>
    <x:row r="62" spans="1:17">
      <x:c r="A62" s="240" t="s">
        <x:v>1414</x:v>
      </x:c>
      <x:c r="B62" s="842" t="s">
        <x:v>493</x:v>
      </x:c>
      <x:c r="C62" s="779" t="s">
        <x:v>494</x:v>
      </x:c>
      <x:c r="D62" s="46">
        <x:f>+'3-Project True-up'!H39+'3-Project True-up'!I39</x:f>
        <x:v>-2965.3235020389925</x:v>
      </x:c>
      <x:c r="E62" s="46">
        <x:v>17</x:v>
      </x:c>
      <x:c r="F62" s="847">
        <x:f t="shared" si="1"/>
        <x:v>6.5352941176470593E-3</x:v>
      </x:c>
      <x:c r="G62" s="622">
        <x:f t="shared" si="0"/>
        <x:v>-329.44744107653207</x:v>
      </x:c>
      <x:c r="H62" s="621"/>
      <x:c r="K62" s="144"/>
      <x:c r="L62" s="144"/>
      <x:c r="P62" s="49"/>
      <x:c r="Q62" s="623"/>
    </x:row>
    <x:row r="63" spans="1:17">
      <x:c r="A63" s="240" t="s">
        <x:v>1415</x:v>
      </x:c>
      <x:c r="B63" s="842" t="s">
        <x:v>496</x:v>
      </x:c>
      <x:c r="C63" s="779" t="s">
        <x:v>497</x:v>
      </x:c>
      <x:c r="D63" s="46">
        <x:f>+'3-Project True-up'!H40+'3-Project True-up'!I40</x:f>
        <x:v>1283.7718038996709</x:v>
      </x:c>
      <x:c r="E63" s="46">
        <x:v>17</x:v>
      </x:c>
      <x:c r="F63" s="847">
        <x:f t="shared" si="1"/>
        <x:v>6.5352941176470593E-3</x:v>
      </x:c>
      <x:c r="G63" s="622">
        <x:f t="shared" si="0"/>
        <x:v>142.62704741325345</x:v>
      </x:c>
      <x:c r="H63" s="621"/>
      <x:c r="K63" s="144"/>
      <x:c r="L63" s="144"/>
      <x:c r="P63" s="49"/>
      <x:c r="Q63" s="623"/>
    </x:row>
    <x:row r="64" spans="1:17">
      <x:c r="A64" s="240" t="s">
        <x:v>1416</x:v>
      </x:c>
      <x:c r="B64" s="842" t="s">
        <x:v>499</x:v>
      </x:c>
      <x:c r="C64" s="779" t="s">
        <x:v>500</x:v>
      </x:c>
      <x:c r="D64" s="46">
        <x:f>+'3-Project True-up'!H41+'3-Project True-up'!I41</x:f>
        <x:v>-46183.782249534539</x:v>
      </x:c>
      <x:c r="E64" s="46">
        <x:v>17</x:v>
      </x:c>
      <x:c r="F64" s="847">
        <x:f t="shared" si="1"/>
        <x:v>6.5352941176470593E-3</x:v>
      </x:c>
      <x:c r="G64" s="622">
        <x:f t="shared" si="0"/>
        <x:v>-5131.0182079232873</x:v>
      </x:c>
      <x:c r="H64" s="621"/>
      <x:c r="K64" s="144"/>
      <x:c r="L64" s="144"/>
      <x:c r="P64" s="49"/>
      <x:c r="Q64" s="623"/>
    </x:row>
    <x:row r="65" spans="1:17">
      <x:c r="A65" s="240" t="s">
        <x:v>1417</x:v>
      </x:c>
      <x:c r="B65" s="842" t="s">
        <x:v>502</x:v>
      </x:c>
      <x:c r="C65" s="779" t="s">
        <x:v>503</x:v>
      </x:c>
      <x:c r="D65" s="46">
        <x:f>+'3-Project True-up'!H42+'3-Project True-up'!I42</x:f>
        <x:v>-36338.406196090342</x:v>
      </x:c>
      <x:c r="E65" s="46">
        <x:v>17</x:v>
      </x:c>
      <x:c r="F65" s="847">
        <x:f t="shared" si="1"/>
        <x:v>6.5352941176470593E-3</x:v>
      </x:c>
      <x:c r="G65" s="622">
        <x:f t="shared" si="0"/>
        <x:v>-4037.1969283856374</x:v>
      </x:c>
      <x:c r="H65" s="621"/>
      <x:c r="K65" s="144"/>
      <x:c r="L65" s="144"/>
      <x:c r="P65" s="49"/>
      <x:c r="Q65" s="623"/>
    </x:row>
    <x:row r="66" spans="1:17">
      <x:c r="A66" s="240" t="s">
        <x:v>1418</x:v>
      </x:c>
      <x:c r="B66" s="842" t="s">
        <x:v>505</x:v>
      </x:c>
      <x:c r="C66" s="779" t="s">
        <x:v>506</x:v>
      </x:c>
      <x:c r="D66" s="46">
        <x:f>+'3-Project True-up'!H43+'3-Project True-up'!I43</x:f>
        <x:v>-57899.702228097929</x:v>
      </x:c>
      <x:c r="E66" s="46">
        <x:v>17</x:v>
      </x:c>
      <x:c r="F66" s="847">
        <x:f t="shared" si="1"/>
        <x:v>6.5352941176470593E-3</x:v>
      </x:c>
      <x:c r="G66" s="622">
        <x:f t="shared" ref="G66" si="3">+D66*E66*F66</x:f>
        <x:v>-6432.6569175416807</x:v>
      </x:c>
      <x:c r="H66" s="621"/>
      <x:c r="K66" s="144"/>
      <x:c r="L66" s="144"/>
      <x:c r="P66" s="49"/>
      <x:c r="Q66" s="623"/>
    </x:row>
    <x:row r="67" spans="1:17">
      <x:c r="A67" s="240" t="s">
        <x:v>1419</x:v>
      </x:c>
      <x:c r="B67" s="842" t="s">
        <x:v>508</x:v>
      </x:c>
      <x:c r="C67" s="779" t="s">
        <x:v>509</x:v>
      </x:c>
      <x:c r="D67" s="46">
        <x:f>+'3-Project True-up'!H44+'3-Project True-up'!I44</x:f>
        <x:v>8433.0098668933097</x:v>
      </x:c>
      <x:c r="E67" s="46">
        <x:v>17</x:v>
      </x:c>
      <x:c r="F67" s="847">
        <x:f t="shared" si="1"/>
        <x:v>6.5352941176470593E-3</x:v>
      </x:c>
      <x:c r="G67" s="622">
        <x:f t="shared" ref="G67" si="4">+D67*E67*F67</x:f>
        <x:v>936.90739621184684</x:v>
      </x:c>
      <x:c r="H67" s="621"/>
      <x:c r="K67" s="144"/>
      <x:c r="L67" s="144"/>
      <x:c r="P67" s="49"/>
      <x:c r="Q67" s="623"/>
    </x:row>
    <x:row r="68" spans="1:17" hidden="1">
      <x:c r="A68" s="240"/>
      <x:c r="B68" s="842"/>
      <x:c r="C68" s="779"/>
      <x:c r="D68" s="46"/>
      <x:c r="E68" s="46"/>
      <x:c r="F68" s="621"/>
      <x:c r="G68" s="622"/>
      <x:c r="H68" s="621"/>
      <x:c r="K68" s="144"/>
      <x:c r="L68" s="144"/>
      <x:c r="P68" s="49"/>
      <x:c r="Q68" s="623"/>
    </x:row>
    <x:row r="69" spans="1:17" hidden="1">
      <x:c r="A69" s="240"/>
      <x:c r="B69" s="842"/>
      <x:c r="C69" s="779"/>
      <x:c r="D69" s="46"/>
      <x:c r="E69" s="46"/>
      <x:c r="F69" s="621"/>
      <x:c r="G69" s="622"/>
      <x:c r="H69" s="621"/>
      <x:c r="K69" s="144"/>
      <x:c r="L69" s="144"/>
      <x:c r="P69" s="49"/>
      <x:c r="Q69" s="623"/>
    </x:row>
    <x:row r="70" spans="1:17">
      <x:c r="A70" s="240" t="s">
        <x:v>753</x:v>
      </x:c>
      <x:c r="B70" s="842"/>
      <x:c r="C70" s="779"/>
      <x:c r="D70" s="621"/>
      <x:c r="E70" s="46"/>
      <x:c r="F70" s="621"/>
      <x:c r="G70" s="624"/>
      <x:c r="H70" s="621"/>
      <x:c r="K70" s="144"/>
      <x:c r="L70" s="144"/>
      <x:c r="P70" s="49"/>
      <x:c r="Q70" s="623"/>
    </x:row>
    <x:row r="71" spans="1:17">
      <x:c r="A71" s="240"/>
      <x:c r="B71" s="842"/>
      <x:c r="C71" s="779"/>
      <x:c r="D71" s="621"/>
      <x:c r="E71" s="46"/>
      <x:c r="F71" s="621"/>
      <x:c r="G71" s="624"/>
      <x:c r="H71" s="621"/>
      <x:c r="K71" s="144"/>
      <x:c r="L71" s="144"/>
      <x:c r="P71" s="49"/>
      <x:c r="Q71" s="623"/>
    </x:row>
    <x:row r="72" spans="1:17">
      <x:c r="A72" s="240"/>
      <x:c r="B72" s="842"/>
      <x:c r="C72" s="779"/>
      <x:c r="D72" s="621"/>
      <x:c r="E72" s="46"/>
      <x:c r="F72" s="621"/>
      <x:c r="G72" s="624"/>
      <x:c r="H72" s="621"/>
      <x:c r="K72" s="144"/>
      <x:c r="L72" s="144"/>
      <x:c r="P72" s="49"/>
      <x:c r="Q72" s="623"/>
    </x:row>
    <x:row r="73" spans="1:17">
      <x:c r="A73" s="240"/>
      <x:c r="B73" s="842"/>
      <x:c r="C73" s="779"/>
      <x:c r="D73" s="621"/>
      <x:c r="E73" s="46"/>
      <x:c r="F73" s="621"/>
      <x:c r="G73" s="624"/>
      <x:c r="H73" s="621"/>
      <x:c r="K73" s="144"/>
      <x:c r="L73" s="144"/>
      <x:c r="P73" s="49"/>
      <x:c r="Q73" s="623"/>
    </x:row>
    <x:row r="74" spans="1:17">
      <x:c r="A74" s="240"/>
      <x:c r="B74" s="248"/>
      <x:c r="C74" s="249"/>
      <x:c r="D74" s="625"/>
      <x:c r="E74" s="625"/>
      <x:c r="F74" s="625"/>
      <x:c r="G74" s="626"/>
      <x:c r="H74" s="621"/>
      <x:c r="K74" s="144"/>
      <x:c r="L74" s="144"/>
      <x:c r="P74" s="49"/>
      <x:c r="Q74" s="623"/>
    </x:row>
    <x:row r="75" spans="1:17">
      <x:c r="A75" s="240"/>
      <x:c r="D75" s="498"/>
      <x:c r="E75" s="627"/>
      <x:c r="G75" s="627"/>
      <x:c r="H75" s="498"/>
      <x:c r="P75" s="49"/>
    </x:row>
    <x:row r="76" spans="1:17">
      <x:c r="A76" s="240"/>
      <x:c r="D76" s="621"/>
      <x:c r="E76" s="621"/>
      <x:c r="F76" s="621"/>
      <x:c r="G76" s="621"/>
      <x:c r="H76" s="621"/>
      <x:c r="K76" s="621"/>
      <x:c r="L76" s="621"/>
    </x:row>
    <x:row r="77" spans="1:17">
      <x:c r="A77" s="240"/>
      <x:c r="D77" s="33"/>
      <x:c r="E77" s="33"/>
      <x:c r="F77" s="33"/>
      <x:c r="G77" s="33"/>
      <x:c r="H77" s="33"/>
      <x:c r="K77" s="33"/>
      <x:c r="L77" s="33"/>
    </x:row>
    <x:row r="78" spans="1:17">
      <x:c r="A78" s="240"/>
      <x:c r="D78" s="33"/>
      <x:c r="E78" s="33"/>
      <x:c r="F78" s="33"/>
      <x:c r="G78" s="33"/>
      <x:c r="H78" s="33"/>
      <x:c r="K78" s="33"/>
      <x:c r="L78" s="33"/>
    </x:row>
    <x:row r="79" spans="1:17">
      <x:c r="A79" s="240"/>
      <x:c r="D79" s="33"/>
      <x:c r="E79" s="33"/>
      <x:c r="F79" s="33"/>
      <x:c r="G79" s="33"/>
      <x:c r="H79" s="33"/>
      <x:c r="K79" s="33"/>
      <x:c r="L79" s="33"/>
    </x:row>
    <x:row r="93" ht="24" customHeight="1"/>
  </x:sheetData>
  <x:mergeCells count="4">
    <x:mergeCell ref="D33:E33"/>
    <x:mergeCell ref="D34:E34"/>
    <x:mergeCell ref="F34:G34"/>
    <x:mergeCell ref="I34:L34"/>
  </x:mergeCells>
  <x:phoneticPr fontId="0" type="noConversion"/>
  <x:pageMargins left="0.25" right="0.25" top="0.75" bottom="0.75" header="0.3" footer="0.3"/>
  <x:pageSetup scale="47" orientation="landscape" r:id="rId2"/>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codeName="Sheet17">
    <x:pageSetUpPr fitToPage="1"/>
  </x:sheetPr>
  <x:dimension ref="A1:M69"/>
  <x:sheetViews>
    <x:sheetView view="pageBreakPreview" zoomScale="70" zoomScaleNormal="100" zoomScaleSheetLayoutView="70" workbookViewId="0">
      <x:selection activeCell="E17" sqref="E17"/>
    </x:sheetView>
  </x:sheetViews>
  <x:sheetFormatPr defaultColWidth="8.88671875" defaultRowHeight="13.9"/>
  <x:cols>
    <x:col min="1" max="1" width="8.88671875" style="460"/>
    <x:col min="2" max="2" width="97.44140625" style="460" bestFit="1" customWidth="1"/>
    <x:col min="3" max="3" width="15.5546875" style="460" customWidth="1"/>
    <x:col min="4" max="4" width="16.33203125" style="460" customWidth="1"/>
    <x:col min="5" max="5" width="13.5546875" style="460" customWidth="1"/>
    <x:col min="6" max="6" width="14.44140625" style="460" customWidth="1"/>
    <x:col min="7" max="16384" width="8.88671875" style="460"/>
  </x:cols>
  <x:sheetData>
    <x:row r="1" spans="1:13">
      <x:c r="A1" s="628"/>
      <x:c r="C1" s="463" t="s">
        <x:v>1420</x:v>
      </x:c>
      <x:c r="F1" s="576" t="s">
        <x:v>534</x:v>
      </x:c>
    </x:row>
    <x:row r="2" spans="1:13">
      <x:c r="C2" s="629" t="s">
        <x:v>1421</x:v>
      </x:c>
    </x:row>
    <x:row r="3" spans="1:13">
      <x:c r="C3" s="463" t="str">
        <x:f>+'Attachment H-7'!D5</x:f>
        <x:v>PECO Energy Company</x:v>
      </x:c>
    </x:row>
    <x:row r="4" spans="1:13">
      <x:c r="C4" s="515"/>
    </x:row>
    <x:row r="5" spans="1:13">
      <x:c r="C5" s="515"/>
    </x:row>
    <x:row r="6" spans="1:13">
      <x:c r="A6" s="630"/>
      <x:c r="B6" s="631" t="s">
        <x:v>1422</x:v>
      </x:c>
      <x:c r="C6" s="632"/>
      <x:c r="D6" s="630"/>
    </x:row>
    <x:row r="7" spans="1:13">
      <x:c r="A7" s="630"/>
      <x:c r="B7" s="633" t="s">
        <x:v>638</x:v>
      </x:c>
      <x:c r="C7" s="632"/>
      <x:c r="D7" s="633" t="s">
        <x:v>639</x:v>
      </x:c>
      <x:c r="E7" s="633" t="s">
        <x:v>640</x:v>
      </x:c>
      <x:c r="F7" s="463" t="s">
        <x:v>641</x:v>
      </x:c>
    </x:row>
    <x:row r="8" spans="1:13">
      <x:c r="A8" s="630"/>
      <x:c r="B8" s="632"/>
      <x:c r="C8" s="632"/>
      <x:c r="D8" s="634" t="s">
        <x:v>1423</x:v>
      </x:c>
      <x:c r="F8" s="635" t="s">
        <x:v>1424</x:v>
      </x:c>
    </x:row>
    <x:row r="9" spans="1:13" ht="36" customHeight="1">
      <x:c r="C9" s="636"/>
      <x:c r="E9" s="561" t="s">
        <x:v>1425</x:v>
      </x:c>
      <x:c r="F9" s="561" t="s">
        <x:v>1426</x:v>
      </x:c>
    </x:row>
    <x:row r="10" spans="1:13">
      <x:c r="A10" s="630">
        <x:v>1</x:v>
      </x:c>
      <x:c r="B10" s="637" t="s">
        <x:v>1427</x:v>
      </x:c>
      <x:c r="C10" s="637"/>
      <x:c r="D10" s="529">
        <x:v>1066173</x:v>
      </x:c>
      <x:c r="E10" s="529">
        <x:v>679716.20693636674</x:v>
      </x:c>
      <x:c r="F10" s="467">
        <x:f>+E10*D19</x:f>
        <x:v>546331.09237981413</x:v>
      </x:c>
      <x:c r="G10" s="469"/>
    </x:row>
    <x:row r="11" spans="1:13">
      <x:c r="A11" s="630">
        <x:v>2</x:v>
      </x:c>
      <x:c r="B11" s="637" t="s">
        <x:v>1428</x:v>
      </x:c>
      <x:c r="C11" s="637"/>
      <x:c r="D11" s="638"/>
      <x:c r="E11" s="948">
        <x:v>48131.636283170359</x:v>
      </x:c>
      <x:c r="F11" s="638">
        <x:f>+E11*D19</x:f>
        <x:v>38686.453493780093</x:v>
      </x:c>
    </x:row>
    <x:row r="12" spans="1:13">
      <x:c r="A12" s="630">
        <x:v>3</x:v>
      </x:c>
      <x:c r="B12" s="637" t="s">
        <x:v>1429</x:v>
      </x:c>
      <x:c r="C12" s="637" t="s">
        <x:v>1430</x:v>
      </x:c>
      <x:c r="D12" s="529"/>
      <x:c r="F12" s="529">
        <x:f t="shared" ref="F12" si="0">+F10-F11</x:f>
        <x:v>507644.63888603402</x:v>
      </x:c>
    </x:row>
    <x:row r="14" spans="1:13">
      <x:c r="A14" s="639"/>
      <x:c r="B14" s="639"/>
      <x:c r="C14" s="639"/>
      <x:c r="D14" s="639"/>
      <x:c r="E14" s="639"/>
      <x:c r="F14" s="639"/>
      <x:c r="G14" s="639"/>
      <x:c r="H14" s="639"/>
      <x:c r="I14" s="639"/>
      <x:c r="J14" s="639"/>
      <x:c r="K14" s="639"/>
      <x:c r="L14" s="639"/>
      <x:c r="M14" s="639"/>
    </x:row>
    <x:row r="15" spans="1:13" ht="14.25" thickBot="1">
      <x:c r="A15" s="640" t="s">
        <x:v>284</x:v>
      </x:c>
      <x:c r="B15" s="639"/>
      <x:c r="C15" s="639"/>
      <x:c r="D15" s="639"/>
      <x:c r="E15" s="639"/>
      <x:c r="F15" s="639"/>
      <x:c r="G15" s="639"/>
      <x:c r="H15" s="639"/>
      <x:c r="I15" s="639"/>
      <x:c r="J15" s="639"/>
      <x:c r="K15" s="639"/>
      <x:c r="L15" s="639"/>
      <x:c r="M15" s="639"/>
    </x:row>
    <x:row r="16" spans="1:13">
      <x:c r="A16" s="641" t="s">
        <x:v>512</x:v>
      </x:c>
      <x:c r="B16" s="642" t="s">
        <x:v>1431</x:v>
      </x:c>
      <x:c r="C16" s="643"/>
      <x:c r="D16" s="643"/>
      <x:c r="E16" s="643"/>
      <x:c r="F16" s="643"/>
      <x:c r="G16" s="643"/>
      <x:c r="H16" s="643"/>
      <x:c r="I16" s="643"/>
      <x:c r="J16" s="643"/>
      <x:c r="K16" s="643"/>
      <x:c r="L16" s="643"/>
      <x:c r="M16" s="643"/>
    </x:row>
    <x:row r="17" spans="1:13">
      <x:c r="A17" s="641"/>
      <x:c r="B17" s="642" t="s">
        <x:v>1432</x:v>
      </x:c>
      <x:c r="C17" s="643"/>
      <x:c r="D17" s="643"/>
      <x:c r="E17" s="643"/>
      <x:c r="F17" s="643"/>
      <x:c r="G17" s="643"/>
      <x:c r="H17" s="643"/>
      <x:c r="I17" s="643"/>
      <x:c r="J17" s="643"/>
      <x:c r="K17" s="643"/>
      <x:c r="L17" s="643"/>
      <x:c r="M17" s="643"/>
    </x:row>
    <x:row r="18" spans="1:13">
      <x:c r="A18" s="644"/>
      <x:c r="C18" s="463" t="s">
        <x:v>241</x:v>
      </x:c>
      <x:c r="E18" s="463"/>
    </x:row>
    <x:row r="19" spans="1:13">
      <x:c r="A19" s="463" t="s">
        <x:v>514</x:v>
      </x:c>
      <x:c r="B19" s="460" t="s">
        <x:v>1433</x:v>
      </x:c>
      <x:c r="C19" s="941">
        <x:v>180874844</x:v>
      </x:c>
      <x:c r="D19" s="469">
        <x:f>C21/C25</x:f>
        <x:v>0.8037635219001924</x:v>
      </x:c>
      <x:c r="E19" s="37"/>
    </x:row>
    <x:row r="20" spans="1:13">
      <x:c r="A20" s="463"/>
      <x:c r="B20" s="460" t="s">
        <x:v>1434</x:v>
      </x:c>
      <x:c r="C20" s="948">
        <x:v>46975102</x:v>
      </x:c>
      <x:c r="D20" s="469"/>
      <x:c r="E20" s="37"/>
    </x:row>
    <x:row r="21" spans="1:13">
      <x:c r="A21" s="463"/>
      <x:c r="B21" s="460" t="s">
        <x:v>1435</x:v>
      </x:c>
      <x:c r="C21" s="966">
        <x:f>SUM(C19:C20)</x:f>
        <x:v>227849946</x:v>
      </x:c>
      <x:c r="D21" s="469"/>
      <x:c r="E21" s="37"/>
    </x:row>
    <x:row r="22" spans="1:13">
      <x:c r="B22" s="460" t="s">
        <x:v>1436</x:v>
      </x:c>
      <x:c r="C22" s="956">
        <x:v>48477736</x:v>
      </x:c>
      <x:c r="D22" s="469">
        <x:f>C24/C25</x:f>
        <x:v>0.19623647809980763</x:v>
      </x:c>
      <x:c r="E22" s="37"/>
    </x:row>
    <x:row r="23" spans="1:13">
      <x:c r="B23" s="460" t="s">
        <x:v>1437</x:v>
      </x:c>
      <x:c r="C23" s="948">
        <x:v>7151152</x:v>
      </x:c>
      <x:c r="D23" s="469"/>
      <x:c r="E23" s="37"/>
    </x:row>
    <x:row r="24" spans="1:13">
      <x:c r="B24" s="460" t="s">
        <x:v>1438</x:v>
      </x:c>
      <x:c r="C24" s="529">
        <x:f>SUM(C22:C23)</x:f>
        <x:v>55628888</x:v>
      </x:c>
      <x:c r="D24" s="645"/>
    </x:row>
    <x:row r="25" spans="1:13">
      <x:c r="B25" s="460" t="s">
        <x:v>278</x:v>
      </x:c>
      <x:c r="C25" s="467">
        <x:f>+C21+C24</x:f>
        <x:v>283478834</x:v>
      </x:c>
    </x:row>
    <x:row r="27" spans="1:13">
      <x:c r="A27" s="463" t="s">
        <x:v>289</x:v>
      </x:c>
      <x:c r="B27" s="460" t="s">
        <x:v>1439</x:v>
      </x:c>
    </x:row>
    <x:row r="28" spans="1:13">
      <x:c r="B28" s="460" t="s">
        <x:v>1440</x:v>
      </x:c>
    </x:row>
    <x:row r="69" ht="24" customHeight="1"/>
  </x:sheetData>
  <x:phoneticPr fontId="0" type="noConversion"/>
  <x:pageMargins left="0.7" right="0.7" top="0.75" bottom="0.75" header="0.3" footer="0.3"/>
  <x:pageSetup scale="62" orientation="landscape" r:id="rId1"/>
</x:worksheet>
</file>

<file path=xl/worksheets/sheet1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codeName="Sheet18">
    <x:pageSetUpPr fitToPage="1"/>
  </x:sheetPr>
  <x:dimension ref="A1:Q149"/>
  <x:sheetViews>
    <x:sheetView view="pageBreakPreview" topLeftCell="A45" zoomScale="60" zoomScaleNormal="70" workbookViewId="0">
      <x:selection activeCell="I93" sqref="I93"/>
    </x:sheetView>
  </x:sheetViews>
  <x:sheetFormatPr defaultColWidth="8.88671875" defaultRowHeight="15.4"/>
  <x:cols>
    <x:col min="1" max="1" width="8.88671875" style="646"/>
    <x:col min="2" max="2" width="6.88671875" style="16" customWidth="1"/>
    <x:col min="3" max="3" width="56.6640625" style="16" customWidth="1"/>
    <x:col min="4" max="4" width="18.44140625" style="16" customWidth="1"/>
    <x:col min="5" max="5" width="21.33203125" style="16" customWidth="1"/>
    <x:col min="6" max="6" width="16.33203125" style="16" customWidth="1"/>
    <x:col min="7" max="7" width="21.44140625" style="16" customWidth="1"/>
    <x:col min="8" max="8" width="22.88671875" style="16" customWidth="1"/>
    <x:col min="9" max="11" width="22.88671875" style="647" customWidth="1"/>
    <x:col min="12" max="12" width="18.109375" style="647" customWidth="1"/>
    <x:col min="13" max="13" width="8.88671875" style="16"/>
    <x:col min="14" max="14" width="14.109375" style="16" bestFit="1" customWidth="1"/>
    <x:col min="15" max="15" width="16.44140625" style="648" customWidth="1"/>
    <x:col min="16" max="16" width="9.44140625" style="16" customWidth="1"/>
    <x:col min="17" max="17" width="9.109375" style="16" customWidth="1"/>
    <x:col min="18" max="16384" width="8.88671875" style="16"/>
  </x:cols>
  <x:sheetData>
    <x:row r="1" spans="1:15">
      <x:c r="L1" s="197" t="s">
        <x:v>1441</x:v>
      </x:c>
    </x:row>
    <x:row r="2" spans="1:15">
      <x:c r="B2" s="1017" t="s">
        <x:v>8</x:v>
      </x:c>
      <x:c r="C2" s="1017"/>
      <x:c r="D2" s="1017"/>
      <x:c r="E2" s="1017"/>
      <x:c r="F2" s="1017"/>
      <x:c r="G2" s="1017"/>
      <x:c r="H2" s="1017"/>
      <x:c r="I2" s="1017"/>
      <x:c r="J2" s="1017"/>
      <x:c r="K2" s="1017"/>
      <x:c r="L2" s="1017"/>
    </x:row>
    <x:row r="3" spans="1:15">
      <x:c r="B3" s="1017" t="s">
        <x:v>1442</x:v>
      </x:c>
      <x:c r="C3" s="1017"/>
      <x:c r="D3" s="1017"/>
      <x:c r="E3" s="1017"/>
      <x:c r="F3" s="1017"/>
      <x:c r="G3" s="1017"/>
      <x:c r="H3" s="1017"/>
      <x:c r="I3" s="1017"/>
      <x:c r="J3" s="1017"/>
      <x:c r="K3" s="1017"/>
      <x:c r="L3" s="1017"/>
    </x:row>
    <x:row r="4" spans="1:15">
      <x:c r="L4" s="16"/>
    </x:row>
    <x:row r="6" spans="1:15">
      <x:c r="G6" s="17"/>
      <x:c r="L6" s="206"/>
    </x:row>
    <x:row r="7" spans="1:15">
      <x:c r="B7" s="649" t="s">
        <x:v>1443</x:v>
      </x:c>
      <x:c r="C7" s="649" t="s">
        <x:v>1444</x:v>
      </x:c>
      <x:c r="D7" s="649" t="s">
        <x:v>1445</x:v>
      </x:c>
      <x:c r="E7" s="649" t="s">
        <x:v>1446</x:v>
      </x:c>
      <x:c r="F7" s="206" t="s">
        <x:v>1447</x:v>
      </x:c>
      <x:c r="G7" s="650" t="s">
        <x:v>1448</x:v>
      </x:c>
      <x:c r="H7" s="651" t="s">
        <x:v>1449</x:v>
      </x:c>
      <x:c r="I7" s="206" t="s">
        <x:v>1450</x:v>
      </x:c>
      <x:c r="J7" s="206" t="s">
        <x:v>1451</x:v>
      </x:c>
      <x:c r="K7" s="206" t="s">
        <x:v>1452</x:v>
      </x:c>
    </x:row>
    <x:row r="8" spans="1:15">
      <x:c r="C8" s="652"/>
      <x:c r="D8" s="649"/>
      <x:c r="E8" s="649"/>
      <x:c r="F8" s="650"/>
      <x:c r="G8" s="651"/>
      <x:c r="H8" s="206" t="s">
        <x:v>1453</x:v>
      </x:c>
      <x:c r="I8" s="206" t="s">
        <x:v>1454</x:v>
      </x:c>
      <x:c r="J8" s="206" t="s">
        <x:v>1455</x:v>
      </x:c>
      <x:c r="K8" s="206" t="s">
        <x:v>1456</x:v>
      </x:c>
    </x:row>
    <x:row r="9" spans="1:15">
      <x:c r="C9" s="652"/>
      <x:c r="D9" s="649" t="s">
        <x:v>1457</x:v>
      </x:c>
      <x:c r="E9" s="649" t="s">
        <x:v>1458</x:v>
      </x:c>
      <x:c r="F9" s="650" t="s">
        <x:v>1459</x:v>
      </x:c>
      <x:c r="G9" s="650" t="s">
        <x:v>1460</x:v>
      </x:c>
      <x:c r="H9" s="206" t="s">
        <x:v>1461</x:v>
      </x:c>
      <x:c r="I9" s="206" t="s">
        <x:v>1456</x:v>
      </x:c>
      <x:c r="J9" s="206" t="s">
        <x:v>849</x:v>
      </x:c>
      <x:c r="K9" s="206" t="s">
        <x:v>1462</x:v>
      </x:c>
    </x:row>
    <x:row r="10" spans="1:15">
      <x:c r="B10" s="653" t="s">
        <x:v>1463</x:v>
      </x:c>
      <x:c r="C10" s="653" t="s">
        <x:v>1464</x:v>
      </x:c>
      <x:c r="D10" s="653" t="s">
        <x:v>1465</x:v>
      </x:c>
      <x:c r="E10" s="653" t="s">
        <x:v>1466</x:v>
      </x:c>
      <x:c r="F10" s="654" t="s">
        <x:v>1467</x:v>
      </x:c>
      <x:c r="G10" s="654" t="s">
        <x:v>1468</x:v>
      </x:c>
      <x:c r="H10" s="655" t="s">
        <x:v>241</x:v>
      </x:c>
      <x:c r="I10" s="655" t="s">
        <x:v>241</x:v>
      </x:c>
      <x:c r="J10" s="655" t="s">
        <x:v>241</x:v>
      </x:c>
      <x:c r="K10" s="655" t="s">
        <x:v>241</x:v>
      </x:c>
    </x:row>
    <x:row r="11" spans="1:15">
      <x:c r="B11" s="649"/>
      <x:c r="C11" s="656"/>
      <x:c r="D11" s="657" t="s">
        <x:v>1469</x:v>
      </x:c>
      <x:c r="E11" s="657" t="s">
        <x:v>1469</x:v>
      </x:c>
      <x:c r="F11" s="658" t="s">
        <x:v>1470</x:v>
      </x:c>
      <x:c r="G11" s="659"/>
      <x:c r="H11" s="658" t="s">
        <x:v>1471</x:v>
      </x:c>
      <x:c r="I11" s="658" t="s">
        <x:v>1471</x:v>
      </x:c>
      <x:c r="J11" s="660" t="s">
        <x:v>1472</x:v>
      </x:c>
      <x:c r="K11" s="660" t="s">
        <x:v>1473</x:v>
      </x:c>
    </x:row>
    <x:row r="12" spans="1:15" ht="15.75" thickBot="1">
      <x:c r="B12" s="649"/>
      <x:c r="C12" s="661"/>
      <x:c r="D12" s="662"/>
      <x:c r="E12" s="662"/>
      <x:c r="F12" s="663"/>
      <x:c r="G12" s="664"/>
      <x:c r="H12" s="665"/>
      <x:c r="I12" s="665"/>
      <x:c r="J12" s="665"/>
      <x:c r="K12" s="665"/>
    </x:row>
    <x:row r="13" spans="1:15" ht="15.75" thickBot="1">
      <x:c r="A13" s="646">
        <x:v>1</x:v>
      </x:c>
      <x:c r="B13" s="666"/>
      <x:c r="D13" s="649"/>
      <x:c r="E13" s="667"/>
      <x:c r="F13" s="668"/>
      <x:c r="G13" s="610"/>
      <x:c r="H13" s="1021" t="s">
        <x:v>1474</x:v>
      </x:c>
      <x:c r="I13" s="1022"/>
      <x:c r="J13" s="1023"/>
      <x:c r="K13" s="669" t="s">
        <x:v>1475</x:v>
      </x:c>
      <x:c r="N13" s="670"/>
    </x:row>
    <x:row r="14" spans="1:15">
      <x:c r="A14" s="646">
        <x:f>A13+1</x:f>
        <x:v>2</x:v>
      </x:c>
      <x:c r="B14" s="666"/>
      <x:c r="C14" s="671" t="s">
        <x:v>1476</x:v>
      </x:c>
      <x:c r="D14" s="649"/>
      <x:c r="E14" s="667"/>
      <x:c r="F14" s="668"/>
      <x:c r="G14" s="672"/>
      <x:c r="H14" s="673"/>
      <x:c r="I14" s="673"/>
      <x:c r="J14" s="674"/>
      <x:c r="K14" s="675"/>
      <x:c r="N14" s="675"/>
    </x:row>
    <x:row r="15" spans="1:15">
      <x:c r="A15" s="646">
        <x:f t="shared" ref="A15:A23" si="0">A14+1</x:f>
        <x:v>3</x:v>
      </x:c>
      <x:c r="B15" s="666">
        <x:v>352</x:v>
      </x:c>
      <x:c r="C15" s="676" t="s">
        <x:v>1477</x:v>
      </x:c>
      <x:c r="D15" s="649" t="s">
        <x:v>1478</x:v>
      </x:c>
      <x:c r="E15" s="649" t="s">
        <x:v>1478</x:v>
      </x:c>
      <x:c r="F15" s="677" t="s">
        <x:v>1478</x:v>
      </x:c>
      <x:c r="G15" s="969">
        <x:v>1.8831000000000001E-2</x:v>
      </x:c>
      <x:c r="H15" s="733">
        <x:v>101496047</x:v>
      </x:c>
      <x:c r="I15" s="733">
        <x:v>27664488</x:v>
      </x:c>
      <x:c r="J15" s="203">
        <x:f t="shared" ref="J15:J22" si="1">H15-I15</x:f>
        <x:v>73831559</x:v>
      </x:c>
      <x:c r="K15" s="679">
        <x:f>IF(G15="N/A", 0, G15*H15)</x:f>
        <x:v>1911272.061057</x:v>
      </x:c>
      <x:c r="N15" s="680"/>
      <x:c r="O15" s="681"/>
    </x:row>
    <x:row r="16" spans="1:15">
      <x:c r="A16" s="646">
        <x:f t="shared" si="0"/>
        <x:v>4</x:v>
      </x:c>
      <x:c r="B16" s="666">
        <x:v>353</x:v>
      </x:c>
      <x:c r="C16" s="676" t="s">
        <x:v>1479</x:v>
      </x:c>
      <x:c r="D16" s="649" t="s">
        <x:v>1478</x:v>
      </x:c>
      <x:c r="E16" s="649" t="s">
        <x:v>1478</x:v>
      </x:c>
      <x:c r="F16" s="677" t="s">
        <x:v>1478</x:v>
      </x:c>
      <x:c r="G16" s="969">
        <x:v>1.7614999999999999E-2</x:v>
      </x:c>
      <x:c r="H16" s="733">
        <x:v>1009734354</x:v>
      </x:c>
      <x:c r="I16" s="733">
        <x:v>242459218</x:v>
      </x:c>
      <x:c r="J16" s="203">
        <x:f t="shared" si="1"/>
        <x:v>767275136</x:v>
      </x:c>
      <x:c r="K16" s="679">
        <x:f t="shared" ref="K16:K22" si="2">IF(G16="N/A", 0, G16*H16)</x:f>
        <x:v>17786470.645709999</x:v>
      </x:c>
      <x:c r="N16" s="680"/>
      <x:c r="O16" s="681"/>
    </x:row>
    <x:row r="17" spans="1:17">
      <x:c r="A17" s="646">
        <x:f t="shared" si="0"/>
        <x:v>5</x:v>
      </x:c>
      <x:c r="B17" s="666">
        <x:v>354</x:v>
      </x:c>
      <x:c r="C17" s="676" t="s">
        <x:v>1480</x:v>
      </x:c>
      <x:c r="D17" s="649" t="s">
        <x:v>1478</x:v>
      </x:c>
      <x:c r="E17" s="649" t="s">
        <x:v>1478</x:v>
      </x:c>
      <x:c r="F17" s="677" t="s">
        <x:v>1478</x:v>
      </x:c>
      <x:c r="G17" s="969">
        <x:v>1.1872000000000001E-2</x:v>
      </x:c>
      <x:c r="H17" s="733">
        <x:v>291315752</x:v>
      </x:c>
      <x:c r="I17" s="733">
        <x:v>173286098</x:v>
      </x:c>
      <x:c r="J17" s="203">
        <x:f t="shared" si="1"/>
        <x:v>118029654</x:v>
      </x:c>
      <x:c r="K17" s="679">
        <x:f t="shared" si="2"/>
        <x:v>3458500.6077440004</x:v>
      </x:c>
      <x:c r="N17" s="680"/>
      <x:c r="O17" s="681"/>
    </x:row>
    <x:row r="18" spans="1:17">
      <x:c r="A18" s="646">
        <x:f t="shared" si="0"/>
        <x:v>6</x:v>
      </x:c>
      <x:c r="B18" s="666">
        <x:v>355</x:v>
      </x:c>
      <x:c r="C18" s="676" t="s">
        <x:v>1481</x:v>
      </x:c>
      <x:c r="D18" s="649" t="s">
        <x:v>1478</x:v>
      </x:c>
      <x:c r="E18" s="649" t="s">
        <x:v>1478</x:v>
      </x:c>
      <x:c r="F18" s="677" t="s">
        <x:v>1478</x:v>
      </x:c>
      <x:c r="G18" s="969">
        <x:v>1.4215999999999999E-2</x:v>
      </x:c>
      <x:c r="H18" s="733">
        <x:v>29596100</x:v>
      </x:c>
      <x:c r="I18" s="733">
        <x:v>3764115</x:v>
      </x:c>
      <x:c r="J18" s="203">
        <x:f t="shared" si="1"/>
        <x:v>25831985</x:v>
      </x:c>
      <x:c r="K18" s="679">
        <x:f t="shared" si="2"/>
        <x:v>420738.15759999998</x:v>
      </x:c>
      <x:c r="N18" s="680"/>
      <x:c r="O18" s="681"/>
    </x:row>
    <x:row r="19" spans="1:17">
      <x:c r="A19" s="646">
        <x:f t="shared" si="0"/>
        <x:v>7</x:v>
      </x:c>
      <x:c r="B19" s="666">
        <x:v>356</x:v>
      </x:c>
      <x:c r="C19" s="676" t="s">
        <x:v>1482</x:v>
      </x:c>
      <x:c r="D19" s="649" t="s">
        <x:v>1478</x:v>
      </x:c>
      <x:c r="E19" s="649" t="s">
        <x:v>1478</x:v>
      </x:c>
      <x:c r="F19" s="677" t="s">
        <x:v>1478</x:v>
      </x:c>
      <x:c r="G19" s="969">
        <x:v>1.5183E-2</x:v>
      </x:c>
      <x:c r="H19" s="733">
        <x:v>278178409</x:v>
      </x:c>
      <x:c r="I19" s="733">
        <x:v>96515583</x:v>
      </x:c>
      <x:c r="J19" s="203">
        <x:f t="shared" si="1"/>
        <x:v>181662826</x:v>
      </x:c>
      <x:c r="K19" s="679">
        <x:f t="shared" si="2"/>
        <x:v>4223582.7838470004</x:v>
      </x:c>
      <x:c r="N19" s="680"/>
      <x:c r="O19" s="681"/>
    </x:row>
    <x:row r="20" spans="1:17">
      <x:c r="A20" s="646">
        <x:f t="shared" si="0"/>
        <x:v>8</x:v>
      </x:c>
      <x:c r="B20" s="666">
        <x:v>357</x:v>
      </x:c>
      <x:c r="C20" s="676" t="s">
        <x:v>1483</x:v>
      </x:c>
      <x:c r="D20" s="649" t="s">
        <x:v>1478</x:v>
      </x:c>
      <x:c r="E20" s="649" t="s">
        <x:v>1478</x:v>
      </x:c>
      <x:c r="F20" s="677" t="s">
        <x:v>1478</x:v>
      </x:c>
      <x:c r="G20" s="969">
        <x:v>1.4999999999999999E-2</x:v>
      </x:c>
      <x:c r="H20" s="733">
        <x:v>42173393</x:v>
      </x:c>
      <x:c r="I20" s="733">
        <x:v>5479522</x:v>
      </x:c>
      <x:c r="J20" s="203">
        <x:f t="shared" si="1"/>
        <x:v>36693871</x:v>
      </x:c>
      <x:c r="K20" s="679">
        <x:f t="shared" si="2"/>
        <x:v>632600.89500000002</x:v>
      </x:c>
      <x:c r="N20" s="680"/>
      <x:c r="O20" s="681"/>
    </x:row>
    <x:row r="21" spans="1:17">
      <x:c r="A21" s="646">
        <x:f t="shared" si="0"/>
        <x:v>9</x:v>
      </x:c>
      <x:c r="B21" s="666">
        <x:v>358</x:v>
      </x:c>
      <x:c r="C21" s="676" t="s">
        <x:v>1484</x:v>
      </x:c>
      <x:c r="D21" s="649" t="s">
        <x:v>1478</x:v>
      </x:c>
      <x:c r="E21" s="649" t="s">
        <x:v>1478</x:v>
      </x:c>
      <x:c r="F21" s="677" t="s">
        <x:v>1478</x:v>
      </x:c>
      <x:c r="G21" s="969">
        <x:v>1.6472000000000001E-2</x:v>
      </x:c>
      <x:c r="H21" s="733">
        <x:v>126219148</x:v>
      </x:c>
      <x:c r="I21" s="733">
        <x:v>50873313</x:v>
      </x:c>
      <x:c r="J21" s="682">
        <x:f t="shared" si="1"/>
        <x:v>75345835</x:v>
      </x:c>
      <x:c r="K21" s="680">
        <x:f t="shared" si="2"/>
        <x:v>2079081.8058560002</x:v>
      </x:c>
      <x:c r="N21" s="680"/>
      <x:c r="O21" s="681"/>
    </x:row>
    <x:row r="22" spans="1:17">
      <x:c r="A22" s="646">
        <x:f t="shared" si="0"/>
        <x:v>10</x:v>
      </x:c>
      <x:c r="B22" s="666">
        <x:v>359</x:v>
      </x:c>
      <x:c r="C22" s="676" t="s">
        <x:v>1485</x:v>
      </x:c>
      <x:c r="D22" s="649" t="s">
        <x:v>1478</x:v>
      </x:c>
      <x:c r="E22" s="649" t="s">
        <x:v>1478</x:v>
      </x:c>
      <x:c r="F22" s="677" t="s">
        <x:v>1478</x:v>
      </x:c>
      <x:c r="G22" s="969">
        <x:v>1.0735E-2</x:v>
      </x:c>
      <x:c r="H22" s="733">
        <x:v>2621221</x:v>
      </x:c>
      <x:c r="I22" s="733">
        <x:v>2193334</x:v>
      </x:c>
      <x:c r="J22" s="682">
        <x:f t="shared" si="1"/>
        <x:v>427887</x:v>
      </x:c>
      <x:c r="K22" s="680">
        <x:f t="shared" si="2"/>
        <x:v>28138.807434999999</x:v>
      </x:c>
      <x:c r="N22" s="680"/>
      <x:c r="O22" s="681"/>
    </x:row>
    <x:row r="23" spans="1:17" ht="15.75" thickBot="1">
      <x:c r="A23" s="646">
        <x:f t="shared" si="0"/>
        <x:v>11</x:v>
      </x:c>
      <x:c r="B23" s="666"/>
      <x:c r="C23" s="676"/>
      <x:c r="D23" s="649"/>
      <x:c r="E23" s="649"/>
      <x:c r="F23" s="649"/>
      <x:c r="G23" s="678"/>
      <x:c r="H23" s="683">
        <x:f>SUM(H15:H22)</x:f>
        <x:v>1881334424</x:v>
      </x:c>
      <x:c r="I23" s="683">
        <x:f>SUM(I15:I22)</x:f>
        <x:v>602235671</x:v>
      </x:c>
      <x:c r="J23" s="683">
        <x:f>SUM(J15:J22)</x:f>
        <x:v>1279098753</x:v>
      </x:c>
      <x:c r="K23" s="683">
        <x:f>SUM(K15:K22)</x:f>
        <x:v>30540385.764249001</x:v>
      </x:c>
      <x:c r="M23" s="684"/>
      <x:c r="N23" s="685"/>
      <x:c r="O23" s="686"/>
    </x:row>
    <x:row r="24" spans="1:17" ht="15.75" thickTop="1">
      <x:c r="B24" s="666"/>
      <x:c r="C24" s="676"/>
      <x:c r="D24" s="649"/>
      <x:c r="E24" s="649"/>
      <x:c r="F24" s="649"/>
      <x:c r="G24" s="678"/>
      <x:c r="H24" s="682"/>
      <x:c r="I24" s="682"/>
      <x:c r="J24" s="682"/>
      <x:c r="K24" s="680"/>
      <x:c r="N24" s="680"/>
    </x:row>
    <x:row r="25" spans="1:17">
      <x:c r="A25" s="646">
        <x:f>A23+1</x:f>
        <x:v>12</x:v>
      </x:c>
      <x:c r="B25" s="666"/>
      <x:c r="C25" s="671" t="s">
        <x:v>1030</x:v>
      </x:c>
      <x:c r="G25" s="687"/>
      <x:c r="H25" s="647"/>
      <x:c r="J25" s="674"/>
      <x:c r="K25" s="675"/>
      <x:c r="N25" s="675"/>
    </x:row>
    <x:row r="26" spans="1:17" ht="15" customHeight="1">
      <x:c r="A26" s="646">
        <x:f>A25+1</x:f>
        <x:v>13</x:v>
      </x:c>
      <x:c r="B26" s="666">
        <x:v>390</x:v>
      </x:c>
      <x:c r="C26" s="676" t="s">
        <x:v>1477</x:v>
      </x:c>
      <x:c r="D26" s="649">
        <x:v>45</x:v>
      </x:c>
      <x:c r="E26" s="667" t="s">
        <x:v>1486</x:v>
      </x:c>
      <x:c r="F26" s="951">
        <x:v>42.1</x:v>
      </x:c>
      <x:c r="G26" s="969">
        <x:v>2.3536999999999999E-2</x:v>
      </x:c>
      <x:c r="H26" s="733">
        <x:v>50959325</x:v>
      </x:c>
      <x:c r="I26" s="733">
        <x:v>16135347</x:v>
      </x:c>
      <x:c r="J26" s="688">
        <x:f t="shared" ref="J26:J37" si="3">H26-I26</x:f>
        <x:v>34823978</x:v>
      </x:c>
      <x:c r="K26" s="688">
        <x:f t="shared" ref="K26:K37" si="4">IF(G26="N/A", 0, G26*H26)</x:f>
        <x:v>1199429.632525</x:v>
      </x:c>
      <x:c r="N26" s="689"/>
      <x:c r="O26" s="681"/>
    </x:row>
    <x:row r="27" spans="1:17" ht="15" customHeight="1">
      <x:c r="A27" s="646">
        <x:f t="shared" ref="A27:A38" si="5">A26+1</x:f>
        <x:v>14</x:v>
      </x:c>
      <x:c r="B27" s="666">
        <x:v>391.1</x:v>
      </x:c>
      <x:c r="C27" s="676" t="s">
        <x:v>1487</x:v>
      </x:c>
      <x:c r="D27" s="649">
        <x:v>10</x:v>
      </x:c>
      <x:c r="E27" s="667" t="s">
        <x:v>1488</x:v>
      </x:c>
      <x:c r="F27" s="951">
        <x:v>6.22</x:v>
      </x:c>
      <x:c r="G27" s="969">
        <x:v>0</x:v>
      </x:c>
      <x:c r="H27" s="733">
        <x:v>0</x:v>
      </x:c>
      <x:c r="I27" s="733">
        <x:v>-388</x:v>
      </x:c>
      <x:c r="J27" s="688">
        <x:f t="shared" si="3"/>
        <x:v>388</x:v>
      </x:c>
      <x:c r="K27" s="688">
        <x:f t="shared" si="4"/>
        <x:v>0</x:v>
      </x:c>
      <x:c r="N27" s="689"/>
      <x:c r="O27" s="681"/>
    </x:row>
    <x:row r="28" spans="1:17" ht="15" customHeight="1">
      <x:c r="A28" s="646">
        <x:f t="shared" si="5"/>
        <x:v>15</x:v>
      </x:c>
      <x:c r="B28" s="666">
        <x:v>391.2</x:v>
      </x:c>
      <x:c r="C28" s="676" t="s">
        <x:v>1489</x:v>
      </x:c>
      <x:c r="D28" s="649">
        <x:v>15</x:v>
      </x:c>
      <x:c r="E28" s="667" t="s">
        <x:v>1488</x:v>
      </x:c>
      <x:c r="F28" s="951">
        <x:v>9.6300000000000008</x:v>
      </x:c>
      <x:c r="G28" s="969">
        <x:v>6.5952999999999998E-2</x:v>
      </x:c>
      <x:c r="H28" s="733">
        <x:v>966762</x:v>
      </x:c>
      <x:c r="I28" s="733">
        <x:v>360648</x:v>
      </x:c>
      <x:c r="J28" s="688">
        <x:f t="shared" si="3"/>
        <x:v>606114</x:v>
      </x:c>
      <x:c r="K28" s="688">
        <x:f t="shared" si="4"/>
        <x:v>63760.854185999997</x:v>
      </x:c>
      <x:c r="N28" s="689"/>
      <x:c r="O28" s="681"/>
      <x:c r="P28" s="73"/>
      <x:c r="Q28" s="690"/>
    </x:row>
    <x:row r="29" spans="1:17" ht="15" customHeight="1">
      <x:c r="A29" s="646">
        <x:f t="shared" si="5"/>
        <x:v>16</x:v>
      </x:c>
      <x:c r="B29" s="666">
        <x:v>391.3</x:v>
      </x:c>
      <x:c r="C29" s="676" t="s">
        <x:v>1490</x:v>
      </x:c>
      <x:c r="D29" s="649">
        <x:v>5</x:v>
      </x:c>
      <x:c r="E29" s="667" t="s">
        <x:v>1488</x:v>
      </x:c>
      <x:c r="F29" s="951">
        <x:v>2.72</x:v>
      </x:c>
      <x:c r="G29" s="969">
        <x:v>0.23280600000000001</x:v>
      </x:c>
      <x:c r="H29" s="733">
        <x:v>29610931</x:v>
      </x:c>
      <x:c r="I29" s="733">
        <x:v>16250802</x:v>
      </x:c>
      <x:c r="J29" s="688">
        <x:f t="shared" si="3"/>
        <x:v>13360129</x:v>
      </x:c>
      <x:c r="K29" s="688">
        <x:f t="shared" si="4"/>
        <x:v>6893602.4023860004</x:v>
      </x:c>
      <x:c r="N29" s="689"/>
      <x:c r="O29" s="681"/>
      <x:c r="P29" s="73"/>
    </x:row>
    <x:row r="30" spans="1:17" ht="15" customHeight="1">
      <x:c r="A30" s="646">
        <x:f t="shared" si="5"/>
        <x:v>17</x:v>
      </x:c>
      <x:c r="B30" s="666">
        <x:v>391.4</x:v>
      </x:c>
      <x:c r="C30" s="676" t="s">
        <x:v>1491</x:v>
      </x:c>
      <x:c r="D30" s="649">
        <x:v>5</x:v>
      </x:c>
      <x:c r="E30" s="667" t="s">
        <x:v>1488</x:v>
      </x:c>
      <x:c r="F30" s="951">
        <x:v>2.72</x:v>
      </x:c>
      <x:c r="G30" s="969">
        <x:v>0</x:v>
      </x:c>
      <x:c r="H30" s="733">
        <x:v>0</x:v>
      </x:c>
      <x:c r="I30" s="733">
        <x:v>-148840</x:v>
      </x:c>
      <x:c r="J30" s="688">
        <x:f t="shared" si="3"/>
        <x:v>148840</x:v>
      </x:c>
      <x:c r="K30" s="688">
        <x:f t="shared" si="4"/>
        <x:v>0</x:v>
      </x:c>
      <x:c r="N30" s="689"/>
      <x:c r="O30" s="681"/>
      <x:c r="P30" s="73"/>
    </x:row>
    <x:row r="31" spans="1:17" ht="15" customHeight="1">
      <x:c r="A31" s="646">
        <x:f t="shared" si="5"/>
        <x:v>18</x:v>
      </x:c>
      <x:c r="B31" s="666">
        <x:v>393</x:v>
      </x:c>
      <x:c r="C31" s="676" t="s">
        <x:v>1492</x:v>
      </x:c>
      <x:c r="D31" s="649">
        <x:v>15</x:v>
      </x:c>
      <x:c r="E31" s="667" t="s">
        <x:v>1488</x:v>
      </x:c>
      <x:c r="F31" s="951">
        <x:v>9.5</x:v>
      </x:c>
      <x:c r="G31" s="969">
        <x:v>8.9928999999999995E-2</x:v>
      </x:c>
      <x:c r="H31" s="733">
        <x:v>44813</x:v>
      </x:c>
      <x:c r="I31" s="733">
        <x:v>25487</x:v>
      </x:c>
      <x:c r="J31" s="688">
        <x:f t="shared" si="3"/>
        <x:v>19326</x:v>
      </x:c>
      <x:c r="K31" s="688">
        <x:f t="shared" si="4"/>
        <x:v>4029.9882769999999</x:v>
      </x:c>
      <x:c r="N31" s="689"/>
      <x:c r="O31" s="681"/>
    </x:row>
    <x:row r="32" spans="1:17" ht="15" customHeight="1">
      <x:c r="A32" s="646">
        <x:f t="shared" si="5"/>
        <x:v>19</x:v>
      </x:c>
      <x:c r="B32" s="666">
        <x:v>394</x:v>
      </x:c>
      <x:c r="C32" s="676" t="s">
        <x:v>1493</x:v>
      </x:c>
      <x:c r="D32" s="649">
        <x:v>15</x:v>
      </x:c>
      <x:c r="E32" s="667" t="s">
        <x:v>1488</x:v>
      </x:c>
      <x:c r="F32" s="951">
        <x:v>9.3800000000000008</x:v>
      </x:c>
      <x:c r="G32" s="969">
        <x:v>6.5648999999999999E-2</x:v>
      </x:c>
      <x:c r="H32" s="733">
        <x:v>53043737</x:v>
      </x:c>
      <x:c r="I32" s="733">
        <x:v>20440854</x:v>
      </x:c>
      <x:c r="J32" s="688">
        <x:f t="shared" si="3"/>
        <x:v>32602883</x:v>
      </x:c>
      <x:c r="K32" s="688">
        <x:f t="shared" si="4"/>
        <x:v>3482268.2903129999</x:v>
      </x:c>
      <x:c r="N32" s="689"/>
      <x:c r="O32" s="681"/>
    </x:row>
    <x:row r="33" spans="1:15" ht="15" customHeight="1">
      <x:c r="A33" s="646">
        <x:f t="shared" si="5"/>
        <x:v>20</x:v>
      </x:c>
      <x:c r="B33" s="666">
        <x:v>395.1</x:v>
      </x:c>
      <x:c r="C33" s="676" t="s">
        <x:v>1494</x:v>
      </x:c>
      <x:c r="D33" s="649">
        <x:v>20</x:v>
      </x:c>
      <x:c r="E33" s="667" t="s">
        <x:v>1488</x:v>
      </x:c>
      <x:c r="F33" s="951">
        <x:v>2.74</x:v>
      </x:c>
      <x:c r="G33" s="969">
        <x:v>5.2195999999999999E-2</x:v>
      </x:c>
      <x:c r="H33" s="733">
        <x:v>255136</x:v>
      </x:c>
      <x:c r="I33" s="733">
        <x:v>225431</x:v>
      </x:c>
      <x:c r="J33" s="688">
        <x:f t="shared" si="3"/>
        <x:v>29705</x:v>
      </x:c>
      <x:c r="K33" s="688">
        <x:f t="shared" si="4"/>
        <x:v>13317.078656</x:v>
      </x:c>
      <x:c r="N33" s="689"/>
      <x:c r="O33" s="681"/>
    </x:row>
    <x:row r="34" spans="1:15" ht="15" customHeight="1">
      <x:c r="A34" s="646">
        <x:f t="shared" si="5"/>
        <x:v>21</x:v>
      </x:c>
      <x:c r="B34" s="666">
        <x:v>395.2</x:v>
      </x:c>
      <x:c r="C34" s="676" t="s">
        <x:v>1495</x:v>
      </x:c>
      <x:c r="D34" s="649">
        <x:v>15</x:v>
      </x:c>
      <x:c r="E34" s="667" t="s">
        <x:v>1488</x:v>
      </x:c>
      <x:c r="F34" s="951">
        <x:v>0</x:v>
      </x:c>
      <x:c r="G34" s="969">
        <x:v>0</x:v>
      </x:c>
      <x:c r="H34" s="733">
        <x:v>0</x:v>
      </x:c>
      <x:c r="I34" s="733">
        <x:v>-813</x:v>
      </x:c>
      <x:c r="J34" s="688">
        <x:f t="shared" si="3"/>
        <x:v>813</x:v>
      </x:c>
      <x:c r="K34" s="688">
        <x:f t="shared" si="4"/>
        <x:v>0</x:v>
      </x:c>
      <x:c r="N34" s="689"/>
      <x:c r="O34" s="681"/>
    </x:row>
    <x:row r="35" spans="1:15" ht="15" customHeight="1">
      <x:c r="A35" s="646">
        <x:f t="shared" si="5"/>
        <x:v>22</x:v>
      </x:c>
      <x:c r="B35" s="666">
        <x:v>397</x:v>
      </x:c>
      <x:c r="C35" s="676" t="s">
        <x:v>1496</x:v>
      </x:c>
      <x:c r="D35" s="649">
        <x:v>20</x:v>
      </x:c>
      <x:c r="E35" s="667" t="s">
        <x:v>1497</x:v>
      </x:c>
      <x:c r="F35" s="951">
        <x:v>14.57</x:v>
      </x:c>
      <x:c r="G35" s="969">
        <x:v>5.3231000000000001E-2</x:v>
      </x:c>
      <x:c r="H35" s="733">
        <x:v>143293824</x:v>
      </x:c>
      <x:c r="I35" s="733">
        <x:v>51874660</x:v>
      </x:c>
      <x:c r="J35" s="688">
        <x:f t="shared" si="3"/>
        <x:v>91419164</x:v>
      </x:c>
      <x:c r="K35" s="688">
        <x:f t="shared" si="4"/>
        <x:v>7627673.5453439998</x:v>
      </x:c>
      <x:c r="N35" s="689"/>
      <x:c r="O35" s="681"/>
    </x:row>
    <x:row r="36" spans="1:15" ht="15" customHeight="1">
      <x:c r="A36" s="646">
        <x:f t="shared" si="5"/>
        <x:v>23</x:v>
      </x:c>
      <x:c r="B36" s="666">
        <x:v>397.1</x:v>
      </x:c>
      <x:c r="C36" s="676" t="s">
        <x:v>1498</x:v>
      </x:c>
      <x:c r="D36" s="649">
        <x:v>15</x:v>
      </x:c>
      <x:c r="E36" s="667" t="s">
        <x:v>1499</x:v>
      </x:c>
      <x:c r="F36" s="951">
        <x:v>7.5</x:v>
      </x:c>
      <x:c r="G36" s="969">
        <x:v>6.6603999999999997E-2</x:v>
      </x:c>
      <x:c r="H36" s="733">
        <x:v>39776578</x:v>
      </x:c>
      <x:c r="I36" s="733">
        <x:v>21244165</x:v>
      </x:c>
      <x:c r="J36" s="688">
        <x:f t="shared" si="3"/>
        <x:v>18532413</x:v>
      </x:c>
      <x:c r="K36" s="688">
        <x:f t="shared" si="4"/>
        <x:v>2649279.2011119998</x:v>
      </x:c>
      <x:c r="N36" s="689"/>
      <x:c r="O36" s="681"/>
    </x:row>
    <x:row r="37" spans="1:15" ht="15" customHeight="1">
      <x:c r="A37" s="646">
        <x:f t="shared" si="5"/>
        <x:v>24</x:v>
      </x:c>
      <x:c r="B37" s="666">
        <x:v>398</x:v>
      </x:c>
      <x:c r="C37" s="676" t="s">
        <x:v>1500</x:v>
      </x:c>
      <x:c r="D37" s="649">
        <x:v>15</x:v>
      </x:c>
      <x:c r="E37" s="667" t="s">
        <x:v>1488</x:v>
      </x:c>
      <x:c r="F37" s="951">
        <x:v>4.59</x:v>
      </x:c>
      <x:c r="G37" s="969">
        <x:v>8.5750999999999994E-2</x:v>
      </x:c>
      <x:c r="H37" s="733">
        <x:v>712105</x:v>
      </x:c>
      <x:c r="I37" s="733">
        <x:v>-134413</x:v>
      </x:c>
      <x:c r="J37" s="688">
        <x:f t="shared" si="3"/>
        <x:v>846518</x:v>
      </x:c>
      <x:c r="K37" s="688">
        <x:f t="shared" si="4"/>
        <x:v>61063.715854999995</x:v>
      </x:c>
      <x:c r="N37" s="689"/>
      <x:c r="O37" s="681"/>
    </x:row>
    <x:row r="38" spans="1:15" ht="15" customHeight="1" thickBot="1">
      <x:c r="A38" s="646">
        <x:f t="shared" si="5"/>
        <x:v>25</x:v>
      </x:c>
      <x:c r="B38" s="666"/>
      <x:c r="C38" s="676"/>
      <x:c r="D38" s="649"/>
      <x:c r="E38" s="649"/>
      <x:c r="F38" s="649"/>
      <x:c r="G38" s="691"/>
      <x:c r="H38" s="692">
        <x:f>SUM(H26:H37)</x:f>
        <x:v>318663211</x:v>
      </x:c>
      <x:c r="I38" s="692">
        <x:f>SUM(I26:I37)</x:f>
        <x:v>126272940</x:v>
      </x:c>
      <x:c r="J38" s="692">
        <x:f>SUM(J26:J37)</x:f>
        <x:v>192390271</x:v>
      </x:c>
      <x:c r="K38" s="692">
        <x:f>SUM(K26:K37)</x:f>
        <x:v>21994424.708653998</x:v>
      </x:c>
      <x:c r="M38" s="684"/>
      <x:c r="N38" s="693"/>
      <x:c r="O38" s="686"/>
    </x:row>
    <x:row r="39" spans="1:15" ht="15" customHeight="1" thickTop="1">
      <x:c r="B39" s="666"/>
      <x:c r="C39" s="676"/>
      <x:c r="D39" s="649"/>
      <x:c r="E39" s="649"/>
      <x:c r="F39" s="649"/>
      <x:c r="G39" s="694"/>
      <x:c r="H39" s="693"/>
      <x:c r="I39" s="693"/>
      <x:c r="J39" s="693"/>
      <x:c r="K39" s="693"/>
      <x:c r="L39" s="197" t="s">
        <x:v>1501</x:v>
      </x:c>
      <x:c r="M39" s="684"/>
    </x:row>
    <x:row r="40" spans="1:15" ht="15" customHeight="1">
      <x:c r="B40" s="1017" t="s">
        <x:v>8</x:v>
      </x:c>
      <x:c r="C40" s="1017"/>
      <x:c r="D40" s="1017"/>
      <x:c r="E40" s="1017"/>
      <x:c r="F40" s="1017"/>
      <x:c r="G40" s="1017"/>
      <x:c r="H40" s="1017"/>
      <x:c r="I40" s="1017"/>
      <x:c r="J40" s="1017"/>
      <x:c r="K40" s="1017"/>
      <x:c r="L40" s="1017"/>
      <x:c r="M40" s="684"/>
    </x:row>
    <x:row r="41" spans="1:15" ht="15" customHeight="1">
      <x:c r="B41" s="1017" t="s">
        <x:v>1442</x:v>
      </x:c>
      <x:c r="C41" s="1017"/>
      <x:c r="D41" s="1017"/>
      <x:c r="E41" s="1017"/>
      <x:c r="F41" s="1017"/>
      <x:c r="G41" s="1017"/>
      <x:c r="H41" s="1017"/>
      <x:c r="I41" s="1017"/>
      <x:c r="J41" s="1017"/>
      <x:c r="K41" s="1017"/>
      <x:c r="L41" s="1017"/>
      <x:c r="M41" s="684"/>
    </x:row>
    <x:row r="42" spans="1:15" ht="15" customHeight="1">
      <x:c r="B42" s="652"/>
      <x:c r="C42" s="676"/>
      <x:c r="D42" s="695"/>
      <x:c r="E42" s="695"/>
      <x:c r="F42" s="695"/>
      <x:c r="G42" s="691"/>
      <x:c r="H42" s="688"/>
      <x:c r="I42" s="688"/>
      <x:c r="J42" s="688"/>
      <x:c r="K42" s="688"/>
    </x:row>
    <x:row r="43" spans="1:15" ht="15" customHeight="1">
      <x:c r="A43" s="646">
        <x:v>1</x:v>
      </x:c>
      <x:c r="B43" s="652"/>
      <x:c r="C43" s="671" t="s">
        <x:v>1502</x:v>
      </x:c>
      <x:c r="G43" s="672"/>
      <x:c r="H43" s="679"/>
      <x:c r="I43" s="679"/>
      <x:c r="J43" s="674"/>
      <x:c r="K43" s="675"/>
    </x:row>
    <x:row r="44" spans="1:15" ht="15" customHeight="1">
      <x:c r="A44" s="646">
        <x:f>A43+1</x:f>
        <x:v>2</x:v>
      </x:c>
      <x:c r="B44" s="666">
        <x:v>303</x:v>
      </x:c>
      <x:c r="C44" s="676" t="s">
        <x:v>1503</x:v>
      </x:c>
      <x:c r="D44" s="649">
        <x:v>2</x:v>
      </x:c>
      <x:c r="E44" s="649" t="s">
        <x:v>1478</x:v>
      </x:c>
      <x:c r="F44" s="677" t="s">
        <x:v>1478</x:v>
      </x:c>
      <x:c r="G44" s="969">
        <x:v>0</x:v>
      </x:c>
      <x:c r="H44" s="733">
        <x:v>0</x:v>
      </x:c>
      <x:c r="I44" s="733">
        <x:v>0</x:v>
      </x:c>
      <x:c r="J44" s="688">
        <x:f>H44-I44</x:f>
        <x:v>0</x:v>
      </x:c>
      <x:c r="K44" s="688">
        <x:f t="shared" ref="K44:K51" si="6">IF(G44="N/A", 0, G44*H44)</x:f>
        <x:v>0</x:v>
      </x:c>
      <x:c r="L44" s="696"/>
      <x:c r="N44" s="689"/>
      <x:c r="O44" s="681"/>
    </x:row>
    <x:row r="45" spans="1:15" ht="15" customHeight="1">
      <x:c r="A45" s="646">
        <x:f t="shared" ref="A45:A52" si="7">A44+1</x:f>
        <x:v>3</x:v>
      </x:c>
      <x:c r="B45" s="666">
        <x:v>303</x:v>
      </x:c>
      <x:c r="C45" s="676" t="s">
        <x:v>1504</x:v>
      </x:c>
      <x:c r="D45" s="649">
        <x:v>3</x:v>
      </x:c>
      <x:c r="E45" s="649" t="s">
        <x:v>1478</x:v>
      </x:c>
      <x:c r="F45" s="677" t="s">
        <x:v>1478</x:v>
      </x:c>
      <x:c r="G45" s="969" t="s">
        <x:v>1478</x:v>
      </x:c>
      <x:c r="H45" s="733">
        <x:v>0</x:v>
      </x:c>
      <x:c r="I45" s="733">
        <x:v>0</x:v>
      </x:c>
      <x:c r="J45" s="688">
        <x:f t="shared" ref="J45:J64" si="8">H45-I45</x:f>
        <x:v>0</x:v>
      </x:c>
      <x:c r="K45" s="688">
        <x:f t="shared" si="6"/>
        <x:v>0</x:v>
      </x:c>
      <x:c r="L45" s="696"/>
      <x:c r="N45" s="689"/>
      <x:c r="O45" s="681"/>
    </x:row>
    <x:row r="46" spans="1:15" ht="15" customHeight="1">
      <x:c r="A46" s="646">
        <x:f t="shared" si="7"/>
        <x:v>4</x:v>
      </x:c>
      <x:c r="B46" s="666">
        <x:v>303</x:v>
      </x:c>
      <x:c r="C46" s="676" t="s">
        <x:v>1505</x:v>
      </x:c>
      <x:c r="D46" s="649">
        <x:v>4</x:v>
      </x:c>
      <x:c r="E46" s="649" t="s">
        <x:v>1478</x:v>
      </x:c>
      <x:c r="F46" s="677" t="s">
        <x:v>1478</x:v>
      </x:c>
      <x:c r="G46" s="969" t="s">
        <x:v>1478</x:v>
      </x:c>
      <x:c r="H46" s="733">
        <x:v>0</x:v>
      </x:c>
      <x:c r="I46" s="733">
        <x:v>0</x:v>
      </x:c>
      <x:c r="J46" s="688">
        <x:f t="shared" si="8"/>
        <x:v>0</x:v>
      </x:c>
      <x:c r="K46" s="688">
        <x:f t="shared" si="6"/>
        <x:v>0</x:v>
      </x:c>
      <x:c r="L46" s="696"/>
      <x:c r="N46" s="689"/>
      <x:c r="O46" s="681"/>
    </x:row>
    <x:row r="47" spans="1:15" ht="15" customHeight="1">
      <x:c r="A47" s="646">
        <x:f t="shared" si="7"/>
        <x:v>5</x:v>
      </x:c>
      <x:c r="B47" s="666">
        <x:v>303</x:v>
      </x:c>
      <x:c r="C47" s="676" t="s">
        <x:v>1506</x:v>
      </x:c>
      <x:c r="D47" s="649">
        <x:v>5</x:v>
      </x:c>
      <x:c r="E47" s="649" t="s">
        <x:v>1478</x:v>
      </x:c>
      <x:c r="F47" s="677" t="s">
        <x:v>1478</x:v>
      </x:c>
      <x:c r="G47" s="969">
        <x:v>0.19566800000000001</x:v>
      </x:c>
      <x:c r="H47" s="733">
        <x:v>23787968</x:v>
      </x:c>
      <x:c r="I47" s="733">
        <x:v>15143838</x:v>
      </x:c>
      <x:c r="J47" s="688">
        <x:f t="shared" si="8"/>
        <x:v>8644130</x:v>
      </x:c>
      <x:c r="K47" s="688">
        <x:f t="shared" si="6"/>
        <x:v>4654544.1226240005</x:v>
      </x:c>
      <x:c r="L47" s="696"/>
      <x:c r="N47" s="689"/>
      <x:c r="O47" s="681"/>
    </x:row>
    <x:row r="48" spans="1:15" ht="15" customHeight="1">
      <x:c r="A48" s="646">
        <x:f t="shared" si="7"/>
        <x:v>6</x:v>
      </x:c>
      <x:c r="B48" s="666">
        <x:v>303</x:v>
      </x:c>
      <x:c r="C48" s="676" t="s">
        <x:v>1507</x:v>
      </x:c>
      <x:c r="D48" s="649">
        <x:v>7</x:v>
      </x:c>
      <x:c r="E48" s="649" t="s">
        <x:v>1478</x:v>
      </x:c>
      <x:c r="F48" s="677" t="s">
        <x:v>1478</x:v>
      </x:c>
      <x:c r="G48" s="969" t="s">
        <x:v>1478</x:v>
      </x:c>
      <x:c r="H48" s="733">
        <x:v>0</x:v>
      </x:c>
      <x:c r="I48" s="733">
        <x:v>0</x:v>
      </x:c>
      <x:c r="J48" s="688">
        <x:f t="shared" si="8"/>
        <x:v>0</x:v>
      </x:c>
      <x:c r="K48" s="688">
        <x:f t="shared" si="6"/>
        <x:v>0</x:v>
      </x:c>
      <x:c r="L48" s="696"/>
      <x:c r="N48" s="689"/>
      <x:c r="O48" s="681"/>
    </x:row>
    <x:row r="49" spans="1:15" ht="15" customHeight="1">
      <x:c r="A49" s="646">
        <x:f t="shared" si="7"/>
        <x:v>7</x:v>
      </x:c>
      <x:c r="B49" s="666">
        <x:v>303</x:v>
      </x:c>
      <x:c r="C49" s="676" t="s">
        <x:v>1508</x:v>
      </x:c>
      <x:c r="D49" s="649">
        <x:v>10</x:v>
      </x:c>
      <x:c r="E49" s="649" t="s">
        <x:v>1478</x:v>
      </x:c>
      <x:c r="F49" s="677" t="s">
        <x:v>1478</x:v>
      </x:c>
      <x:c r="G49" s="969" t="s">
        <x:v>1478</x:v>
      </x:c>
      <x:c r="H49" s="733">
        <x:v>0</x:v>
      </x:c>
      <x:c r="I49" s="733">
        <x:v>0</x:v>
      </x:c>
      <x:c r="J49" s="688">
        <x:f t="shared" si="8"/>
        <x:v>0</x:v>
      </x:c>
      <x:c r="K49" s="688">
        <x:f t="shared" si="6"/>
        <x:v>0</x:v>
      </x:c>
      <x:c r="L49" s="696"/>
      <x:c r="N49" s="689"/>
      <x:c r="O49" s="681"/>
    </x:row>
    <x:row r="50" spans="1:15" ht="15" customHeight="1">
      <x:c r="A50" s="646">
        <x:f t="shared" si="7"/>
        <x:v>8</x:v>
      </x:c>
      <x:c r="B50" s="666">
        <x:v>303</x:v>
      </x:c>
      <x:c r="C50" s="676" t="s">
        <x:v>1509</x:v>
      </x:c>
      <x:c r="D50" s="649">
        <x:v>13</x:v>
      </x:c>
      <x:c r="E50" s="649" t="s">
        <x:v>1478</x:v>
      </x:c>
      <x:c r="F50" s="677" t="s">
        <x:v>1478</x:v>
      </x:c>
      <x:c r="G50" s="969" t="s">
        <x:v>1478</x:v>
      </x:c>
      <x:c r="H50" s="733">
        <x:v>0</x:v>
      </x:c>
      <x:c r="I50" s="733">
        <x:v>0</x:v>
      </x:c>
      <x:c r="J50" s="688">
        <x:f t="shared" si="8"/>
        <x:v>0</x:v>
      </x:c>
      <x:c r="K50" s="688">
        <x:f t="shared" si="6"/>
        <x:v>0</x:v>
      </x:c>
      <x:c r="L50" s="696"/>
      <x:c r="N50" s="689"/>
      <x:c r="O50" s="681"/>
    </x:row>
    <x:row r="51" spans="1:15" ht="15" customHeight="1">
      <x:c r="A51" s="646">
        <x:f t="shared" si="7"/>
        <x:v>9</x:v>
      </x:c>
      <x:c r="B51" s="666">
        <x:v>303</x:v>
      </x:c>
      <x:c r="C51" s="676" t="s">
        <x:v>1510</x:v>
      </x:c>
      <x:c r="D51" s="649">
        <x:v>15</x:v>
      </x:c>
      <x:c r="E51" s="649" t="s">
        <x:v>1478</x:v>
      </x:c>
      <x:c r="F51" s="677" t="s">
        <x:v>1478</x:v>
      </x:c>
      <x:c r="G51" s="969" t="s">
        <x:v>1478</x:v>
      </x:c>
      <x:c r="H51" s="733">
        <x:v>0</x:v>
      </x:c>
      <x:c r="I51" s="733">
        <x:v>0</x:v>
      </x:c>
      <x:c r="J51" s="688">
        <x:f t="shared" si="8"/>
        <x:v>0</x:v>
      </x:c>
      <x:c r="K51" s="688">
        <x:f t="shared" si="6"/>
        <x:v>0</x:v>
      </x:c>
      <x:c r="L51" s="696"/>
      <x:c r="N51" s="689"/>
      <x:c r="O51" s="681"/>
    </x:row>
    <x:row r="52" spans="1:15" ht="15.75" thickBot="1">
      <x:c r="A52" s="646">
        <x:f t="shared" si="7"/>
        <x:v>10</x:v>
      </x:c>
      <x:c r="G52" s="697"/>
      <x:c r="H52" s="692">
        <x:f>SUM(H44:H51)</x:f>
        <x:v>23787968</x:v>
      </x:c>
      <x:c r="I52" s="692">
        <x:f t="shared" ref="I52:K52" si="9">SUM(I44:I51)</x:f>
        <x:v>15143838</x:v>
      </x:c>
      <x:c r="J52" s="692">
        <x:f t="shared" si="9"/>
        <x:v>8644130</x:v>
      </x:c>
      <x:c r="K52" s="692">
        <x:f t="shared" si="9"/>
        <x:v>4654544.1226240005</x:v>
      </x:c>
      <x:c r="N52" s="693"/>
      <x:c r="O52" s="686"/>
    </x:row>
    <x:row r="53" spans="1:15" ht="15" customHeight="1" thickTop="1">
      <x:c r="B53" s="666"/>
      <x:c r="C53" s="676"/>
      <x:c r="D53" s="649"/>
      <x:c r="E53" s="649"/>
      <x:c r="F53" s="677"/>
      <x:c r="G53" s="697"/>
      <x:c r="L53" s="694"/>
      <x:c r="N53" s="686"/>
    </x:row>
    <x:row r="54" spans="1:15" ht="15" customHeight="1">
      <x:c r="A54" s="646">
        <x:f>A52+1</x:f>
        <x:v>11</x:v>
      </x:c>
      <x:c r="B54" s="666">
        <x:v>303</x:v>
      </x:c>
      <x:c r="C54" s="676" t="s">
        <x:v>1511</x:v>
      </x:c>
      <x:c r="D54" s="649">
        <x:v>2</x:v>
      </x:c>
      <x:c r="E54" s="649" t="s">
        <x:v>1478</x:v>
      </x:c>
      <x:c r="F54" s="677" t="s">
        <x:v>1478</x:v>
      </x:c>
      <x:c r="G54" s="969" t="s">
        <x:v>1478</x:v>
      </x:c>
      <x:c r="H54" s="733">
        <x:v>0</x:v>
      </x:c>
      <x:c r="I54" s="733">
        <x:v>0</x:v>
      </x:c>
      <x:c r="J54" s="688">
        <x:f>H54-I54</x:f>
        <x:v>0</x:v>
      </x:c>
      <x:c r="K54" s="688">
        <x:f t="shared" ref="K54:K61" si="10">IF(G54="N/A", 0, G54*H54)</x:f>
        <x:v>0</x:v>
      </x:c>
      <x:c r="L54" s="696"/>
      <x:c r="N54" s="689"/>
      <x:c r="O54" s="681"/>
    </x:row>
    <x:row r="55" spans="1:15" ht="15" customHeight="1">
      <x:c r="A55" s="646">
        <x:f t="shared" ref="A55" si="11">A54+1</x:f>
        <x:v>12</x:v>
      </x:c>
      <x:c r="B55" s="666">
        <x:v>303</x:v>
      </x:c>
      <x:c r="C55" s="676" t="s">
        <x:v>1512</x:v>
      </x:c>
      <x:c r="D55" s="649">
        <x:v>3</x:v>
      </x:c>
      <x:c r="E55" s="649" t="s">
        <x:v>1478</x:v>
      </x:c>
      <x:c r="F55" s="677" t="s">
        <x:v>1478</x:v>
      </x:c>
      <x:c r="G55" s="969">
        <x:v>0.25226900000000002</x:v>
      </x:c>
      <x:c r="H55" s="733">
        <x:v>1008694</x:v>
      </x:c>
      <x:c r="I55" s="733">
        <x:v>722425</x:v>
      </x:c>
      <x:c r="J55" s="688">
        <x:f t="shared" ref="J55:J61" si="12">H55-I55</x:f>
        <x:v>286269</x:v>
      </x:c>
      <x:c r="K55" s="688">
        <x:f t="shared" si="10"/>
        <x:v>254462.22668600001</x:v>
      </x:c>
      <x:c r="L55" s="696"/>
      <x:c r="N55" s="689"/>
      <x:c r="O55" s="681"/>
    </x:row>
    <x:row r="56" spans="1:15" ht="15" customHeight="1">
      <x:c r="A56" s="646">
        <x:f>A55+1</x:f>
        <x:v>13</x:v>
      </x:c>
      <x:c r="B56" s="666">
        <x:v>303</x:v>
      </x:c>
      <x:c r="C56" s="676" t="s">
        <x:v>1513</x:v>
      </x:c>
      <x:c r="D56" s="649">
        <x:v>4</x:v>
      </x:c>
      <x:c r="E56" s="649" t="s">
        <x:v>1478</x:v>
      </x:c>
      <x:c r="F56" s="677" t="s">
        <x:v>1478</x:v>
      </x:c>
      <x:c r="G56" s="969" t="s">
        <x:v>1478</x:v>
      </x:c>
      <x:c r="H56" s="733">
        <x:v>0</x:v>
      </x:c>
      <x:c r="I56" s="733">
        <x:v>0</x:v>
      </x:c>
      <x:c r="J56" s="688">
        <x:f t="shared" si="12"/>
        <x:v>0</x:v>
      </x:c>
      <x:c r="K56" s="688">
        <x:f t="shared" si="10"/>
        <x:v>0</x:v>
      </x:c>
      <x:c r="L56" s="696"/>
      <x:c r="N56" s="689"/>
      <x:c r="O56" s="681"/>
    </x:row>
    <x:row r="57" spans="1:15" ht="15" customHeight="1">
      <x:c r="A57" s="646">
        <x:f t="shared" ref="A57:A66" si="13">A56+1</x:f>
        <x:v>14</x:v>
      </x:c>
      <x:c r="B57" s="666">
        <x:v>303</x:v>
      </x:c>
      <x:c r="C57" s="676" t="s">
        <x:v>1514</x:v>
      </x:c>
      <x:c r="D57" s="649">
        <x:v>5</x:v>
      </x:c>
      <x:c r="E57" s="649" t="s">
        <x:v>1478</x:v>
      </x:c>
      <x:c r="F57" s="677" t="s">
        <x:v>1478</x:v>
      </x:c>
      <x:c r="G57" s="969">
        <x:v>0.143153</x:v>
      </x:c>
      <x:c r="H57" s="733">
        <x:v>27427533</x:v>
      </x:c>
      <x:c r="I57" s="733">
        <x:v>11995699</x:v>
      </x:c>
      <x:c r="J57" s="688">
        <x:f>H57-I57</x:f>
        <x:v>15431834</x:v>
      </x:c>
      <x:c r="K57" s="688">
        <x:f>IF(G57="N/A", 0, G57*H57)</x:f>
        <x:v>3926333.6315490003</x:v>
      </x:c>
      <x:c r="L57" s="696"/>
      <x:c r="N57" s="689"/>
      <x:c r="O57" s="681"/>
    </x:row>
    <x:row r="58" spans="1:15" ht="15" customHeight="1">
      <x:c r="A58" s="646">
        <x:f t="shared" si="13"/>
        <x:v>15</x:v>
      </x:c>
      <x:c r="B58" s="666">
        <x:v>303</x:v>
      </x:c>
      <x:c r="C58" s="676" t="s">
        <x:v>1515</x:v>
      </x:c>
      <x:c r="D58" s="649">
        <x:v>7</x:v>
      </x:c>
      <x:c r="E58" s="649" t="s">
        <x:v>1478</x:v>
      </x:c>
      <x:c r="F58" s="677" t="s">
        <x:v>1478</x:v>
      </x:c>
      <x:c r="G58" s="969" t="s">
        <x:v>1478</x:v>
      </x:c>
      <x:c r="H58" s="733">
        <x:v>0</x:v>
      </x:c>
      <x:c r="I58" s="733">
        <x:v>0</x:v>
      </x:c>
      <x:c r="J58" s="688">
        <x:f t="shared" si="12"/>
        <x:v>0</x:v>
      </x:c>
      <x:c r="K58" s="688">
        <x:f t="shared" si="10"/>
        <x:v>0</x:v>
      </x:c>
      <x:c r="L58" s="696"/>
      <x:c r="N58" s="689"/>
      <x:c r="O58" s="681"/>
    </x:row>
    <x:row r="59" spans="1:15" ht="15" customHeight="1">
      <x:c r="A59" s="646">
        <x:f t="shared" si="13"/>
        <x:v>16</x:v>
      </x:c>
      <x:c r="B59" s="666">
        <x:v>303</x:v>
      </x:c>
      <x:c r="C59" s="676" t="s">
        <x:v>1516</x:v>
      </x:c>
      <x:c r="D59" s="649">
        <x:v>10</x:v>
      </x:c>
      <x:c r="E59" s="649" t="s">
        <x:v>1478</x:v>
      </x:c>
      <x:c r="F59" s="677" t="s">
        <x:v>1478</x:v>
      </x:c>
      <x:c r="G59" s="969" t="s">
        <x:v>1478</x:v>
      </x:c>
      <x:c r="H59" s="733">
        <x:v>0</x:v>
      </x:c>
      <x:c r="I59" s="733">
        <x:v>0</x:v>
      </x:c>
      <x:c r="J59" s="688">
        <x:f t="shared" si="12"/>
        <x:v>0</x:v>
      </x:c>
      <x:c r="K59" s="688">
        <x:f t="shared" si="10"/>
        <x:v>0</x:v>
      </x:c>
      <x:c r="L59" s="696"/>
      <x:c r="N59" s="689"/>
      <x:c r="O59" s="681"/>
    </x:row>
    <x:row r="60" spans="1:15" ht="15" customHeight="1">
      <x:c r="A60" s="646">
        <x:f t="shared" si="13"/>
        <x:v>17</x:v>
      </x:c>
      <x:c r="B60" s="666">
        <x:v>303</x:v>
      </x:c>
      <x:c r="C60" s="676" t="s">
        <x:v>1517</x:v>
      </x:c>
      <x:c r="D60" s="649">
        <x:v>13</x:v>
      </x:c>
      <x:c r="E60" s="649" t="s">
        <x:v>1478</x:v>
      </x:c>
      <x:c r="F60" s="677" t="s">
        <x:v>1478</x:v>
      </x:c>
      <x:c r="G60" s="969" t="s">
        <x:v>1478</x:v>
      </x:c>
      <x:c r="H60" s="733">
        <x:v>0</x:v>
      </x:c>
      <x:c r="I60" s="733">
        <x:v>0</x:v>
      </x:c>
      <x:c r="J60" s="688">
        <x:f t="shared" si="12"/>
        <x:v>0</x:v>
      </x:c>
      <x:c r="K60" s="688">
        <x:f t="shared" si="10"/>
        <x:v>0</x:v>
      </x:c>
      <x:c r="L60" s="696"/>
      <x:c r="N60" s="689"/>
      <x:c r="O60" s="681"/>
    </x:row>
    <x:row r="61" spans="1:15" ht="15" customHeight="1">
      <x:c r="A61" s="646">
        <x:f t="shared" si="13"/>
        <x:v>18</x:v>
      </x:c>
      <x:c r="B61" s="666">
        <x:v>303</x:v>
      </x:c>
      <x:c r="C61" s="676" t="s">
        <x:v>1518</x:v>
      </x:c>
      <x:c r="D61" s="649">
        <x:v>15</x:v>
      </x:c>
      <x:c r="E61" s="649" t="s">
        <x:v>1478</x:v>
      </x:c>
      <x:c r="F61" s="677" t="s">
        <x:v>1478</x:v>
      </x:c>
      <x:c r="G61" s="969" t="s">
        <x:v>1478</x:v>
      </x:c>
      <x:c r="H61" s="733">
        <x:v>0</x:v>
      </x:c>
      <x:c r="I61" s="733">
        <x:v>0</x:v>
      </x:c>
      <x:c r="J61" s="688">
        <x:f t="shared" si="12"/>
        <x:v>0</x:v>
      </x:c>
      <x:c r="K61" s="688">
        <x:f t="shared" si="10"/>
        <x:v>0</x:v>
      </x:c>
      <x:c r="L61" s="696"/>
      <x:c r="N61" s="689"/>
      <x:c r="O61" s="681"/>
    </x:row>
    <x:row r="62" spans="1:15" ht="15" customHeight="1" thickBot="1">
      <x:c r="A62" s="646">
        <x:f t="shared" si="13"/>
        <x:v>19</x:v>
      </x:c>
      <x:c r="B62" s="666"/>
      <x:c r="C62" s="676"/>
      <x:c r="D62" s="649"/>
      <x:c r="E62" s="649"/>
      <x:c r="F62" s="677"/>
      <x:c r="G62" s="694"/>
      <x:c r="H62" s="692">
        <x:f>SUM(H54:H61)</x:f>
        <x:v>28436227</x:v>
      </x:c>
      <x:c r="I62" s="692">
        <x:f t="shared" ref="I62:J62" si="14">SUM(I54:I61)</x:f>
        <x:v>12718124</x:v>
      </x:c>
      <x:c r="J62" s="692">
        <x:f t="shared" si="14"/>
        <x:v>15718103</x:v>
      </x:c>
      <x:c r="K62" s="692">
        <x:f>SUM(K54:K61)</x:f>
        <x:v>4180795.8582350002</x:v>
      </x:c>
      <x:c r="L62" s="698"/>
      <x:c r="N62" s="693"/>
      <x:c r="O62" s="686"/>
    </x:row>
    <x:row r="63" spans="1:15" ht="15" customHeight="1" thickTop="1">
      <x:c r="B63" s="666"/>
      <x:c r="C63" s="676"/>
      <x:c r="D63" s="649"/>
      <x:c r="E63" s="649"/>
      <x:c r="F63" s="677"/>
      <x:c r="G63" s="694"/>
      <x:c r="H63" s="688"/>
      <x:c r="I63" s="688"/>
      <x:c r="J63" s="688"/>
      <x:c r="K63" s="688"/>
      <x:c r="L63" s="698"/>
      <x:c r="N63" s="689"/>
    </x:row>
    <x:row r="64" spans="1:15" ht="15" customHeight="1">
      <x:c r="A64" s="646">
        <x:f>A62+1</x:f>
        <x:v>20</x:v>
      </x:c>
      <x:c r="B64" s="666">
        <x:v>303</x:v>
      </x:c>
      <x:c r="C64" s="676" t="s">
        <x:v>1519</x:v>
      </x:c>
      <x:c r="D64" s="649" t="s">
        <x:v>1478</x:v>
      </x:c>
      <x:c r="E64" s="649" t="s">
        <x:v>1478</x:v>
      </x:c>
      <x:c r="F64" s="677" t="s">
        <x:v>1478</x:v>
      </x:c>
      <x:c r="G64" s="969" t="s">
        <x:v>1478</x:v>
      </x:c>
      <x:c r="H64" s="733">
        <x:v>88731183</x:v>
      </x:c>
      <x:c r="I64" s="733">
        <x:v>60778232</x:v>
      </x:c>
      <x:c r="J64" s="688">
        <x:f t="shared" si="8"/>
        <x:v>27952951</x:v>
      </x:c>
      <x:c r="K64" s="688">
        <x:f>'4D - Intangible Pnt'!E105</x:f>
        <x:v>10236363.827213228</x:v>
      </x:c>
      <x:c r="L64" s="696"/>
      <x:c r="N64" s="689"/>
    </x:row>
    <x:row r="65" spans="1:15" ht="15" customHeight="1">
      <x:c r="A65" s="646">
        <x:f t="shared" si="13"/>
        <x:v>21</x:v>
      </x:c>
      <x:c r="B65" s="666">
        <x:v>303</x:v>
      </x:c>
      <x:c r="C65" s="676" t="s">
        <x:v>1520</x:v>
      </x:c>
      <x:c r="D65" s="649" t="s">
        <x:v>1478</x:v>
      </x:c>
      <x:c r="E65" s="649" t="s">
        <x:v>1478</x:v>
      </x:c>
      <x:c r="F65" s="677" t="s">
        <x:v>1478</x:v>
      </x:c>
      <x:c r="G65" s="969" t="s">
        <x:v>1478</x:v>
      </x:c>
      <x:c r="H65" s="733">
        <x:v>22366324</x:v>
      </x:c>
      <x:c r="I65" s="733">
        <x:v>21652857</x:v>
      </x:c>
      <x:c r="J65" s="688">
        <x:f>H65-I65</x:f>
        <x:v>713467</x:v>
      </x:c>
      <x:c r="K65" s="225" t="s">
        <x:v>878</x:v>
      </x:c>
      <x:c r="N65" s="699"/>
    </x:row>
    <x:row r="66" spans="1:15" ht="15" customHeight="1" thickBot="1">
      <x:c r="A66" s="646">
        <x:f t="shared" si="13"/>
        <x:v>22</x:v>
      </x:c>
      <x:c r="B66" s="666"/>
      <x:c r="C66" s="676"/>
      <x:c r="D66" s="649"/>
      <x:c r="E66" s="649"/>
      <x:c r="F66" s="649"/>
      <x:c r="G66" s="694"/>
      <x:c r="H66" s="692">
        <x:f>SUM(H64:H65)</x:f>
        <x:v>111097507</x:v>
      </x:c>
      <x:c r="I66" s="692">
        <x:f t="shared" ref="I66:K66" si="15">SUM(I64:I65)</x:f>
        <x:v>82431089</x:v>
      </x:c>
      <x:c r="J66" s="692">
        <x:f t="shared" si="15"/>
        <x:v>28666418</x:v>
      </x:c>
      <x:c r="K66" s="692">
        <x:f t="shared" si="15"/>
        <x:v>10236363.827213228</x:v>
      </x:c>
      <x:c r="M66" s="684"/>
      <x:c r="N66" s="693"/>
    </x:row>
    <x:row r="67" spans="1:15" ht="15" customHeight="1" thickTop="1">
      <x:c r="B67" s="652"/>
      <x:c r="C67" s="676"/>
      <x:c r="D67" s="695"/>
      <x:c r="E67" s="695"/>
      <x:c r="F67" s="695"/>
      <x:c r="G67" s="968"/>
      <x:c r="H67" s="688"/>
      <x:c r="I67" s="688"/>
      <x:c r="J67" s="688"/>
      <x:c r="K67" s="688"/>
      <x:c r="N67" s="689"/>
    </x:row>
    <x:row r="68" spans="1:15">
      <x:c r="A68" s="646">
        <x:f>A66+1</x:f>
        <x:v>23</x:v>
      </x:c>
      <x:c r="B68" s="652"/>
      <x:c r="C68" s="671" t="s">
        <x:v>1521</x:v>
      </x:c>
      <x:c r="G68" s="672"/>
      <x:c r="H68" s="679"/>
      <x:c r="I68" s="679"/>
      <x:c r="J68" s="674"/>
      <x:c r="K68" s="675"/>
      <x:c r="N68" s="675"/>
    </x:row>
    <x:row r="69" spans="1:15">
      <x:c r="A69" s="646">
        <x:f t="shared" ref="A69:A96" si="16">A68+1</x:f>
        <x:v>24</x:v>
      </x:c>
      <x:c r="B69" s="666">
        <x:v>303</x:v>
      </x:c>
      <x:c r="C69" s="676" t="s">
        <x:v>1522</x:v>
      </x:c>
      <x:c r="D69" s="649">
        <x:v>2</x:v>
      </x:c>
      <x:c r="E69" s="649" t="s">
        <x:v>1478</x:v>
      </x:c>
      <x:c r="F69" s="677" t="s">
        <x:v>1478</x:v>
      </x:c>
      <x:c r="G69" s="969" t="s">
        <x:v>1478</x:v>
      </x:c>
      <x:c r="H69" s="733">
        <x:v>0</x:v>
      </x:c>
      <x:c r="I69" s="733">
        <x:v>0</x:v>
      </x:c>
      <x:c r="J69" s="688">
        <x:f t="shared" ref="J69:J95" si="17">H69-I69</x:f>
        <x:v>0</x:v>
      </x:c>
      <x:c r="K69" s="688">
        <x:f t="shared" ref="K69:K76" si="18">IF(G69="N/A", 0, G69*H69)</x:f>
        <x:v>0</x:v>
      </x:c>
      <x:c r="L69" s="696"/>
      <x:c r="N69" s="689"/>
      <x:c r="O69" s="681"/>
    </x:row>
    <x:row r="70" spans="1:15">
      <x:c r="A70" s="646">
        <x:f t="shared" si="16"/>
        <x:v>25</x:v>
      </x:c>
      <x:c r="B70" s="666">
        <x:v>303</x:v>
      </x:c>
      <x:c r="C70" s="676" t="s">
        <x:v>1523</x:v>
      </x:c>
      <x:c r="D70" s="649">
        <x:v>3</x:v>
      </x:c>
      <x:c r="E70" s="649" t="s">
        <x:v>1478</x:v>
      </x:c>
      <x:c r="F70" s="677" t="s">
        <x:v>1478</x:v>
      </x:c>
      <x:c r="G70" s="969">
        <x:v>0.23338100000000001</x:v>
      </x:c>
      <x:c r="H70" s="733">
        <x:v>6468852</x:v>
      </x:c>
      <x:c r="I70" s="733">
        <x:v>3328482</x:v>
      </x:c>
      <x:c r="J70" s="688">
        <x:f t="shared" si="17"/>
        <x:v>3140370</x:v>
      </x:c>
      <x:c r="K70" s="688">
        <x:f t="shared" si="18"/>
        <x:v>1509707.148612</x:v>
      </x:c>
      <x:c r="L70" s="696"/>
      <x:c r="N70" s="689"/>
      <x:c r="O70" s="681"/>
    </x:row>
    <x:row r="71" spans="1:15">
      <x:c r="A71" s="646">
        <x:f t="shared" si="16"/>
        <x:v>26</x:v>
      </x:c>
      <x:c r="B71" s="666">
        <x:v>303</x:v>
      </x:c>
      <x:c r="C71" s="676" t="s">
        <x:v>1524</x:v>
      </x:c>
      <x:c r="D71" s="649">
        <x:v>4</x:v>
      </x:c>
      <x:c r="E71" s="649" t="s">
        <x:v>1478</x:v>
      </x:c>
      <x:c r="F71" s="677" t="s">
        <x:v>1478</x:v>
      </x:c>
      <x:c r="G71" s="969" t="s">
        <x:v>1478</x:v>
      </x:c>
      <x:c r="H71" s="733">
        <x:v>0</x:v>
      </x:c>
      <x:c r="I71" s="733">
        <x:v>0</x:v>
      </x:c>
      <x:c r="J71" s="688">
        <x:f t="shared" si="17"/>
        <x:v>0</x:v>
      </x:c>
      <x:c r="K71" s="688">
        <x:f t="shared" si="18"/>
        <x:v>0</x:v>
      </x:c>
      <x:c r="L71" s="696"/>
      <x:c r="N71" s="689"/>
      <x:c r="O71" s="681"/>
    </x:row>
    <x:row r="72" spans="1:15">
      <x:c r="A72" s="646">
        <x:f t="shared" si="16"/>
        <x:v>27</x:v>
      </x:c>
      <x:c r="B72" s="666">
        <x:v>303</x:v>
      </x:c>
      <x:c r="C72" s="676" t="s">
        <x:v>1525</x:v>
      </x:c>
      <x:c r="D72" s="649">
        <x:v>5</x:v>
      </x:c>
      <x:c r="E72" s="649" t="s">
        <x:v>1478</x:v>
      </x:c>
      <x:c r="F72" s="677" t="s">
        <x:v>1478</x:v>
      </x:c>
      <x:c r="G72" s="969">
        <x:v>0.123138</x:v>
      </x:c>
      <x:c r="H72" s="733">
        <x:v>244972722</x:v>
      </x:c>
      <x:c r="I72" s="733">
        <x:v>176688683</x:v>
      </x:c>
      <x:c r="J72" s="688">
        <x:f t="shared" si="17"/>
        <x:v>68284039</x:v>
      </x:c>
      <x:c r="K72" s="688">
        <x:f t="shared" si="18"/>
        <x:v>30165451.041635998</x:v>
      </x:c>
      <x:c r="L72" s="696"/>
      <x:c r="N72" s="689"/>
      <x:c r="O72" s="681"/>
    </x:row>
    <x:row r="73" spans="1:15">
      <x:c r="A73" s="646">
        <x:f t="shared" si="16"/>
        <x:v>28</x:v>
      </x:c>
      <x:c r="B73" s="666">
        <x:v>303</x:v>
      </x:c>
      <x:c r="C73" s="676" t="s">
        <x:v>1526</x:v>
      </x:c>
      <x:c r="D73" s="649">
        <x:v>7</x:v>
      </x:c>
      <x:c r="E73" s="649" t="s">
        <x:v>1478</x:v>
      </x:c>
      <x:c r="F73" s="677" t="s">
        <x:v>1478</x:v>
      </x:c>
      <x:c r="G73" s="969" t="s">
        <x:v>1478</x:v>
      </x:c>
      <x:c r="H73" s="733">
        <x:v>0</x:v>
      </x:c>
      <x:c r="I73" s="733">
        <x:v>0</x:v>
      </x:c>
      <x:c r="J73" s="688">
        <x:f t="shared" si="17"/>
        <x:v>0</x:v>
      </x:c>
      <x:c r="K73" s="688">
        <x:f t="shared" si="18"/>
        <x:v>0</x:v>
      </x:c>
      <x:c r="L73" s="696"/>
      <x:c r="N73" s="689"/>
      <x:c r="O73" s="681"/>
    </x:row>
    <x:row r="74" spans="1:15">
      <x:c r="A74" s="646">
        <x:f t="shared" si="16"/>
        <x:v>29</x:v>
      </x:c>
      <x:c r="B74" s="666">
        <x:v>303</x:v>
      </x:c>
      <x:c r="C74" s="676" t="s">
        <x:v>1527</x:v>
      </x:c>
      <x:c r="D74" s="649">
        <x:v>10</x:v>
      </x:c>
      <x:c r="E74" s="649" t="s">
        <x:v>1478</x:v>
      </x:c>
      <x:c r="F74" s="677" t="s">
        <x:v>1478</x:v>
      </x:c>
      <x:c r="G74" s="969" t="s">
        <x:v>1478</x:v>
      </x:c>
      <x:c r="H74" s="733">
        <x:v>0</x:v>
      </x:c>
      <x:c r="I74" s="733">
        <x:v>0</x:v>
      </x:c>
      <x:c r="J74" s="688">
        <x:f t="shared" si="17"/>
        <x:v>0</x:v>
      </x:c>
      <x:c r="K74" s="688">
        <x:f t="shared" si="18"/>
        <x:v>0</x:v>
      </x:c>
      <x:c r="L74" s="696"/>
      <x:c r="N74" s="689"/>
      <x:c r="O74" s="681"/>
    </x:row>
    <x:row r="75" spans="1:15">
      <x:c r="A75" s="646">
        <x:f t="shared" si="16"/>
        <x:v>30</x:v>
      </x:c>
      <x:c r="B75" s="666">
        <x:v>303</x:v>
      </x:c>
      <x:c r="C75" s="676" t="s">
        <x:v>1528</x:v>
      </x:c>
      <x:c r="D75" s="649">
        <x:v>13</x:v>
      </x:c>
      <x:c r="E75" s="649" t="s">
        <x:v>1478</x:v>
      </x:c>
      <x:c r="F75" s="677" t="s">
        <x:v>1478</x:v>
      </x:c>
      <x:c r="G75" s="969" t="s">
        <x:v>1478</x:v>
      </x:c>
      <x:c r="H75" s="733">
        <x:v>0</x:v>
      </x:c>
      <x:c r="I75" s="733">
        <x:v>0</x:v>
      </x:c>
      <x:c r="J75" s="688">
        <x:f t="shared" si="17"/>
        <x:v>0</x:v>
      </x:c>
      <x:c r="K75" s="688">
        <x:f t="shared" si="18"/>
        <x:v>0</x:v>
      </x:c>
      <x:c r="L75" s="696"/>
      <x:c r="N75" s="689"/>
      <x:c r="O75" s="681"/>
    </x:row>
    <x:row r="76" spans="1:15">
      <x:c r="A76" s="646">
        <x:f t="shared" si="16"/>
        <x:v>31</x:v>
      </x:c>
      <x:c r="B76" s="666">
        <x:v>303</x:v>
      </x:c>
      <x:c r="C76" s="676" t="s">
        <x:v>1529</x:v>
      </x:c>
      <x:c r="D76" s="649">
        <x:v>15</x:v>
      </x:c>
      <x:c r="E76" s="649" t="s">
        <x:v>1478</x:v>
      </x:c>
      <x:c r="F76" s="677" t="s">
        <x:v>1478</x:v>
      </x:c>
      <x:c r="G76" s="969" t="s">
        <x:v>1478</x:v>
      </x:c>
      <x:c r="H76" s="733">
        <x:v>0</x:v>
      </x:c>
      <x:c r="I76" s="733">
        <x:v>0</x:v>
      </x:c>
      <x:c r="J76" s="688">
        <x:f t="shared" si="17"/>
        <x:v>0</x:v>
      </x:c>
      <x:c r="K76" s="688">
        <x:f t="shared" si="18"/>
        <x:v>0</x:v>
      </x:c>
      <x:c r="L76" s="696"/>
      <x:c r="N76" s="689"/>
      <x:c r="O76" s="681"/>
    </x:row>
    <x:row r="77" spans="1:15">
      <x:c r="A77" s="646">
        <x:f t="shared" si="16"/>
        <x:v>32</x:v>
      </x:c>
      <x:c r="B77" s="666">
        <x:v>303</x:v>
      </x:c>
      <x:c r="C77" s="676" t="s">
        <x:v>1520</x:v>
      </x:c>
      <x:c r="D77" s="649" t="s">
        <x:v>1478</x:v>
      </x:c>
      <x:c r="E77" s="649" t="s">
        <x:v>1478</x:v>
      </x:c>
      <x:c r="F77" s="677" t="s">
        <x:v>1478</x:v>
      </x:c>
      <x:c r="G77" s="969" t="s">
        <x:v>1478</x:v>
      </x:c>
      <x:c r="H77" s="733">
        <x:v>146689</x:v>
      </x:c>
      <x:c r="I77" s="733">
        <x:v>146689</x:v>
      </x:c>
      <x:c r="J77" s="688">
        <x:f t="shared" si="17"/>
        <x:v>0</x:v>
      </x:c>
      <x:c r="K77" s="700" t="s">
        <x:v>878</x:v>
      </x:c>
      <x:c r="N77" s="701"/>
      <x:c r="O77" s="681"/>
    </x:row>
    <x:row r="78" spans="1:15">
      <x:c r="A78" s="646">
        <x:f t="shared" si="16"/>
        <x:v>33</x:v>
      </x:c>
      <x:c r="B78" s="666">
        <x:v>390</x:v>
      </x:c>
      <x:c r="C78" s="676" t="s">
        <x:v>1477</x:v>
      </x:c>
      <x:c r="D78" s="649">
        <x:v>55</x:v>
      </x:c>
      <x:c r="E78" s="667" t="s">
        <x:v>1530</x:v>
      </x:c>
      <x:c r="F78" s="951">
        <x:v>42.1</x:v>
      </x:c>
      <x:c r="G78" s="969">
        <x:v>1.7845E-2</x:v>
      </x:c>
      <x:c r="H78" s="733">
        <x:v>285411412</x:v>
      </x:c>
      <x:c r="I78" s="733">
        <x:v>58507008</x:v>
      </x:c>
      <x:c r="J78" s="688">
        <x:f t="shared" si="17"/>
        <x:v>226904404</x:v>
      </x:c>
      <x:c r="K78" s="688">
        <x:f t="shared" ref="K78:K81" si="19">IF(G78="N/A", 0, G78*H78)</x:f>
        <x:v>5093166.64714</x:v>
      </x:c>
      <x:c r="N78" s="689"/>
      <x:c r="O78" s="681"/>
    </x:row>
    <x:row r="79" spans="1:15">
      <x:c r="A79" s="646">
        <x:f t="shared" si="16"/>
        <x:v>34</x:v>
      </x:c>
      <x:c r="B79" s="666">
        <x:v>391.1</x:v>
      </x:c>
      <x:c r="C79" s="676" t="s">
        <x:v>1487</x:v>
      </x:c>
      <x:c r="D79" s="649">
        <x:v>10</x:v>
      </x:c>
      <x:c r="E79" s="667" t="s">
        <x:v>1488</x:v>
      </x:c>
      <x:c r="F79" s="951">
        <x:v>6.22</x:v>
      </x:c>
      <x:c r="G79" s="969">
        <x:v>0.13087599999999999</x:v>
      </x:c>
      <x:c r="H79" s="733">
        <x:v>77371</x:v>
      </x:c>
      <x:c r="I79" s="733">
        <x:v>19703</x:v>
      </x:c>
      <x:c r="J79" s="688">
        <x:f t="shared" si="17"/>
        <x:v>57668</x:v>
      </x:c>
      <x:c r="K79" s="688">
        <x:f t="shared" si="19"/>
        <x:v>10126.006996</x:v>
      </x:c>
      <x:c r="N79" s="689"/>
      <x:c r="O79" s="681"/>
    </x:row>
    <x:row r="80" spans="1:15">
      <x:c r="A80" s="646">
        <x:f t="shared" si="16"/>
        <x:v>35</x:v>
      </x:c>
      <x:c r="B80" s="666">
        <x:v>391.2</x:v>
      </x:c>
      <x:c r="C80" s="676" t="s">
        <x:v>1489</x:v>
      </x:c>
      <x:c r="D80" s="649">
        <x:v>15</x:v>
      </x:c>
      <x:c r="E80" s="667" t="s">
        <x:v>1488</x:v>
      </x:c>
      <x:c r="F80" s="951">
        <x:v>9.6300000000000008</x:v>
      </x:c>
      <x:c r="G80" s="969">
        <x:v>7.9895999999999995E-2</x:v>
      </x:c>
      <x:c r="H80" s="733">
        <x:v>20465002</x:v>
      </x:c>
      <x:c r="I80" s="733">
        <x:v>4141377</x:v>
      </x:c>
      <x:c r="J80" s="688">
        <x:f t="shared" si="17"/>
        <x:v>16323625</x:v>
      </x:c>
      <x:c r="K80" s="688">
        <x:f t="shared" si="19"/>
        <x:v>1635071.7997919999</x:v>
      </x:c>
      <x:c r="N80" s="689"/>
      <x:c r="O80" s="681"/>
    </x:row>
    <x:row r="81" spans="1:16">
      <x:c r="A81" s="646">
        <x:f t="shared" si="16"/>
        <x:v>36</x:v>
      </x:c>
      <x:c r="B81" s="666">
        <x:v>391.3</x:v>
      </x:c>
      <x:c r="C81" s="676" t="s">
        <x:v>1490</x:v>
      </x:c>
      <x:c r="D81" s="649">
        <x:v>5</x:v>
      </x:c>
      <x:c r="E81" s="667" t="s">
        <x:v>1488</x:v>
      </x:c>
      <x:c r="F81" s="951">
        <x:v>2.72</x:v>
      </x:c>
      <x:c r="G81" s="969">
        <x:v>0.18465500000000001</x:v>
      </x:c>
      <x:c r="H81" s="733">
        <x:v>34555705</x:v>
      </x:c>
      <x:c r="I81" s="733">
        <x:v>15775475</x:v>
      </x:c>
      <x:c r="J81" s="688">
        <x:f t="shared" si="17"/>
        <x:v>18780230</x:v>
      </x:c>
      <x:c r="K81" s="688">
        <x:f t="shared" si="19"/>
        <x:v>6380883.7067750003</x:v>
      </x:c>
      <x:c r="N81" s="689"/>
      <x:c r="O81" s="681"/>
    </x:row>
    <x:row r="82" spans="1:16">
      <x:c r="A82" s="646">
        <x:f t="shared" si="16"/>
        <x:v>37</x:v>
      </x:c>
      <x:c r="B82" s="666">
        <x:v>392.1</x:v>
      </x:c>
      <x:c r="C82" s="676" t="s">
        <x:v>1531</x:v>
      </x:c>
      <x:c r="D82" s="649">
        <x:v>6</x:v>
      </x:c>
      <x:c r="E82" s="667" t="s">
        <x:v>1497</x:v>
      </x:c>
      <x:c r="F82" s="951">
        <x:v>1.84</x:v>
      </x:c>
      <x:c r="G82" s="969" t="s">
        <x:v>1478</x:v>
      </x:c>
      <x:c r="H82" s="733">
        <x:v>51966</x:v>
      </x:c>
      <x:c r="I82" s="733">
        <x:v>54594</x:v>
      </x:c>
      <x:c r="J82" s="688">
        <x:f t="shared" si="17"/>
        <x:v>-2628</x:v>
      </x:c>
      <x:c r="K82" s="700" t="s">
        <x:v>878</x:v>
      </x:c>
      <x:c r="M82" s="702"/>
      <x:c r="N82" s="703"/>
      <x:c r="O82" s="681"/>
    </x:row>
    <x:row r="83" spans="1:16">
      <x:c r="A83" s="646">
        <x:f t="shared" si="16"/>
        <x:v>38</x:v>
      </x:c>
      <x:c r="B83" s="666">
        <x:v>392.2</x:v>
      </x:c>
      <x:c r="C83" s="676" t="s">
        <x:v>1532</x:v>
      </x:c>
      <x:c r="D83" s="649">
        <x:v>12</x:v>
      </x:c>
      <x:c r="E83" s="667" t="s">
        <x:v>1533</x:v>
      </x:c>
      <x:c r="F83" s="951">
        <x:v>7.12</x:v>
      </x:c>
      <x:c r="G83" s="969" t="s">
        <x:v>1478</x:v>
      </x:c>
      <x:c r="H83" s="733">
        <x:v>35696454</x:v>
      </x:c>
      <x:c r="I83" s="733">
        <x:v>16578998</x:v>
      </x:c>
      <x:c r="J83" s="688">
        <x:f t="shared" si="17"/>
        <x:v>19117456</x:v>
      </x:c>
      <x:c r="K83" s="700" t="s">
        <x:v>878</x:v>
      </x:c>
      <x:c r="M83" s="702"/>
      <x:c r="N83" s="703"/>
      <x:c r="O83" s="681"/>
    </x:row>
    <x:row r="84" spans="1:16">
      <x:c r="A84" s="646">
        <x:f t="shared" si="16"/>
        <x:v>39</x:v>
      </x:c>
      <x:c r="B84" s="666">
        <x:v>392.3</x:v>
      </x:c>
      <x:c r="C84" s="676" t="s">
        <x:v>1534</x:v>
      </x:c>
      <x:c r="D84" s="649">
        <x:v>14</x:v>
      </x:c>
      <x:c r="E84" s="667" t="s">
        <x:v>1535</x:v>
      </x:c>
      <x:c r="F84" s="951">
        <x:v>8.15</x:v>
      </x:c>
      <x:c r="G84" s="969" t="s">
        <x:v>1478</x:v>
      </x:c>
      <x:c r="H84" s="733">
        <x:v>83245960</x:v>
      </x:c>
      <x:c r="I84" s="733">
        <x:v>37249325</x:v>
      </x:c>
      <x:c r="J84" s="688">
        <x:f t="shared" si="17"/>
        <x:v>45996635</x:v>
      </x:c>
      <x:c r="K84" s="700" t="s">
        <x:v>878</x:v>
      </x:c>
      <x:c r="M84" s="702"/>
      <x:c r="N84" s="703"/>
      <x:c r="O84" s="681"/>
    </x:row>
    <x:row r="85" spans="1:16">
      <x:c r="A85" s="646">
        <x:f t="shared" si="16"/>
        <x:v>40</x:v>
      </x:c>
      <x:c r="B85" s="666">
        <x:v>392.4</x:v>
      </x:c>
      <x:c r="C85" s="676" t="s">
        <x:v>1536</x:v>
      </x:c>
      <x:c r="D85" s="649">
        <x:v>11</x:v>
      </x:c>
      <x:c r="E85" s="667" t="s">
        <x:v>1537</x:v>
      </x:c>
      <x:c r="F85" s="951">
        <x:v>1.58</x:v>
      </x:c>
      <x:c r="G85" s="969" t="s">
        <x:v>1478</x:v>
      </x:c>
      <x:c r="H85" s="733">
        <x:v>324188</x:v>
      </x:c>
      <x:c r="I85" s="733">
        <x:v>257652</x:v>
      </x:c>
      <x:c r="J85" s="688">
        <x:f t="shared" si="17"/>
        <x:v>66536</x:v>
      </x:c>
      <x:c r="K85" s="700" t="s">
        <x:v>878</x:v>
      </x:c>
      <x:c r="M85" s="702"/>
      <x:c r="N85" s="703"/>
      <x:c r="O85" s="681"/>
    </x:row>
    <x:row r="86" spans="1:16">
      <x:c r="A86" s="646">
        <x:f t="shared" si="16"/>
        <x:v>41</x:v>
      </x:c>
      <x:c r="B86" s="666">
        <x:v>392.5</x:v>
      </x:c>
      <x:c r="C86" s="676" t="s">
        <x:v>1538</x:v>
      </x:c>
      <x:c r="D86" s="649">
        <x:v>14</x:v>
      </x:c>
      <x:c r="E86" s="667" t="s">
        <x:v>1539</x:v>
      </x:c>
      <x:c r="F86" s="951">
        <x:v>8.06</x:v>
      </x:c>
      <x:c r="G86" s="969" t="s">
        <x:v>1478</x:v>
      </x:c>
      <x:c r="H86" s="733">
        <x:v>4300039</x:v>
      </x:c>
      <x:c r="I86" s="733">
        <x:v>2589929</x:v>
      </x:c>
      <x:c r="J86" s="688">
        <x:f t="shared" si="17"/>
        <x:v>1710110</x:v>
      </x:c>
      <x:c r="K86" s="700" t="s">
        <x:v>878</x:v>
      </x:c>
      <x:c r="M86" s="702"/>
      <x:c r="N86" s="703"/>
      <x:c r="O86" s="681"/>
    </x:row>
    <x:row r="87" spans="1:16">
      <x:c r="A87" s="646">
        <x:f t="shared" si="16"/>
        <x:v>42</x:v>
      </x:c>
      <x:c r="B87" s="666">
        <x:v>392.6</x:v>
      </x:c>
      <x:c r="C87" s="676" t="s">
        <x:v>1540</x:v>
      </x:c>
      <x:c r="D87" s="649">
        <x:v>15</x:v>
      </x:c>
      <x:c r="E87" s="667" t="s">
        <x:v>1537</x:v>
      </x:c>
      <x:c r="F87" s="951">
        <x:v>7.7</x:v>
      </x:c>
      <x:c r="G87" s="969" t="s">
        <x:v>1478</x:v>
      </x:c>
      <x:c r="H87" s="733">
        <x:v>4639822</x:v>
      </x:c>
      <x:c r="I87" s="733">
        <x:v>3374296</x:v>
      </x:c>
      <x:c r="J87" s="688">
        <x:f t="shared" si="17"/>
        <x:v>1265526</x:v>
      </x:c>
      <x:c r="K87" s="700" t="s">
        <x:v>878</x:v>
      </x:c>
      <x:c r="M87" s="702"/>
      <x:c r="N87" s="703"/>
      <x:c r="O87" s="681"/>
    </x:row>
    <x:row r="88" spans="1:16">
      <x:c r="A88" s="646">
        <x:f t="shared" si="16"/>
        <x:v>43</x:v>
      </x:c>
      <x:c r="B88" s="666">
        <x:v>392.7</x:v>
      </x:c>
      <x:c r="C88" s="676" t="s">
        <x:v>1541</x:v>
      </x:c>
      <x:c r="D88" s="649">
        <x:v>8</x:v>
      </x:c>
      <x:c r="E88" s="649" t="s">
        <x:v>1542</x:v>
      </x:c>
      <x:c r="F88" s="951">
        <x:v>4.9400000000000004</x:v>
      </x:c>
      <x:c r="G88" s="969" t="s">
        <x:v>1478</x:v>
      </x:c>
      <x:c r="H88" s="733">
        <x:v>23017560</x:v>
      </x:c>
      <x:c r="I88" s="733">
        <x:v>10198213</x:v>
      </x:c>
      <x:c r="J88" s="688">
        <x:f t="shared" si="17"/>
        <x:v>12819347</x:v>
      </x:c>
      <x:c r="K88" s="700" t="s">
        <x:v>878</x:v>
      </x:c>
      <x:c r="N88" s="703"/>
      <x:c r="O88" s="681"/>
    </x:row>
    <x:row r="89" spans="1:16">
      <x:c r="A89" s="646">
        <x:f t="shared" si="16"/>
        <x:v>44</x:v>
      </x:c>
      <x:c r="B89" s="666">
        <x:v>393</x:v>
      </x:c>
      <x:c r="C89" s="676" t="s">
        <x:v>1492</x:v>
      </x:c>
      <x:c r="D89" s="649">
        <x:v>15</x:v>
      </x:c>
      <x:c r="E89" s="667" t="s">
        <x:v>1488</x:v>
      </x:c>
      <x:c r="F89" s="951">
        <x:v>9.5</x:v>
      </x:c>
      <x:c r="G89" s="969">
        <x:v>7.7508999999999995E-2</x:v>
      </x:c>
      <x:c r="H89" s="733">
        <x:v>1030563</x:v>
      </x:c>
      <x:c r="I89" s="733">
        <x:v>288116</x:v>
      </x:c>
      <x:c r="J89" s="688">
        <x:f t="shared" si="17"/>
        <x:v>742447</x:v>
      </x:c>
      <x:c r="K89" s="688">
        <x:f t="shared" ref="K89:K91" si="20">IF(G89="N/A", 0, G89*H89)</x:f>
        <x:v>79877.907566999987</x:v>
      </x:c>
      <x:c r="N89" s="704"/>
      <x:c r="O89" s="681"/>
    </x:row>
    <x:row r="90" spans="1:16">
      <x:c r="A90" s="646">
        <x:f t="shared" si="16"/>
        <x:v>45</x:v>
      </x:c>
      <x:c r="B90" s="666">
        <x:v>394.1</x:v>
      </x:c>
      <x:c r="C90" s="676" t="s">
        <x:v>1543</x:v>
      </x:c>
      <x:c r="D90" s="649">
        <x:v>15</x:v>
      </x:c>
      <x:c r="E90" s="667" t="s">
        <x:v>1488</x:v>
      </x:c>
      <x:c r="F90" s="951">
        <x:v>0</x:v>
      </x:c>
      <x:c r="G90" s="969">
        <x:v>0</x:v>
      </x:c>
      <x:c r="H90" s="733">
        <x:v>0</x:v>
      </x:c>
      <x:c r="I90" s="733">
        <x:v>-1042</x:v>
      </x:c>
      <x:c r="J90" s="688">
        <x:f t="shared" si="17"/>
        <x:v>1042</x:v>
      </x:c>
      <x:c r="K90" s="688">
        <x:f t="shared" si="20"/>
        <x:v>0</x:v>
      </x:c>
      <x:c r="N90" s="704"/>
      <x:c r="O90" s="681"/>
    </x:row>
    <x:row r="91" spans="1:16">
      <x:c r="A91" s="646">
        <x:f t="shared" si="16"/>
        <x:v>46</x:v>
      </x:c>
      <x:c r="B91" s="666">
        <x:v>394.2</x:v>
      </x:c>
      <x:c r="C91" s="676" t="s">
        <x:v>1544</x:v>
      </x:c>
      <x:c r="D91" s="649">
        <x:v>15</x:v>
      </x:c>
      <x:c r="E91" s="667" t="s">
        <x:v>1488</x:v>
      </x:c>
      <x:c r="F91" s="951">
        <x:v>10.28</x:v>
      </x:c>
      <x:c r="G91" s="969">
        <x:v>6.5395999999999996E-2</x:v>
      </x:c>
      <x:c r="H91" s="733">
        <x:v>777086</x:v>
      </x:c>
      <x:c r="I91" s="733">
        <x:v>281946</x:v>
      </x:c>
      <x:c r="J91" s="688">
        <x:f t="shared" si="17"/>
        <x:v>495140</x:v>
      </x:c>
      <x:c r="K91" s="688">
        <x:f t="shared" si="20"/>
        <x:v>50818.316055999996</x:v>
      </x:c>
      <x:c r="M91" s="702"/>
      <x:c r="N91" s="704"/>
      <x:c r="O91" s="681"/>
    </x:row>
    <x:row r="92" spans="1:16">
      <x:c r="A92" s="646">
        <x:f t="shared" si="16"/>
        <x:v>47</x:v>
      </x:c>
      <x:c r="B92" s="666">
        <x:v>394.3</x:v>
      </x:c>
      <x:c r="C92" s="676" t="s">
        <x:v>1545</x:v>
      </x:c>
      <x:c r="D92" s="649">
        <x:v>20</x:v>
      </x:c>
      <x:c r="E92" s="667" t="s">
        <x:v>1488</x:v>
      </x:c>
      <x:c r="F92" s="951">
        <x:v>11.21</x:v>
      </x:c>
      <x:c r="G92" s="969" t="s">
        <x:v>1478</x:v>
      </x:c>
      <x:c r="H92" s="733">
        <x:v>1185933</x:v>
      </x:c>
      <x:c r="I92" s="733">
        <x:v>458414</x:v>
      </x:c>
      <x:c r="J92" s="688">
        <x:f t="shared" si="17"/>
        <x:v>727519</x:v>
      </x:c>
      <x:c r="K92" s="700" t="s">
        <x:v>878</x:v>
      </x:c>
      <x:c r="M92" s="702"/>
      <x:c r="N92" s="703"/>
      <x:c r="O92" s="681"/>
    </x:row>
    <x:row r="93" spans="1:16">
      <x:c r="A93" s="646">
        <x:f t="shared" si="16"/>
        <x:v>48</x:v>
      </x:c>
      <x:c r="B93" s="666">
        <x:v>396</x:v>
      </x:c>
      <x:c r="C93" s="676" t="s">
        <x:v>1546</x:v>
      </x:c>
      <x:c r="D93" s="649">
        <x:v>12</x:v>
      </x:c>
      <x:c r="E93" s="667" t="s">
        <x:v>1547</x:v>
      </x:c>
      <x:c r="F93" s="951">
        <x:v>1.1200000000000001</x:v>
      </x:c>
      <x:c r="G93" s="969" t="s">
        <x:v>1478</x:v>
      </x:c>
      <x:c r="H93" s="733">
        <x:v>142372</x:v>
      </x:c>
      <x:c r="I93" s="733">
        <x:v>142294</x:v>
      </x:c>
      <x:c r="J93" s="688">
        <x:f t="shared" si="17"/>
        <x:v>78</x:v>
      </x:c>
      <x:c r="K93" s="700" t="s">
        <x:v>878</x:v>
      </x:c>
      <x:c r="M93" s="702"/>
      <x:c r="N93" s="703"/>
      <x:c r="O93" s="681"/>
    </x:row>
    <x:row r="94" spans="1:16">
      <x:c r="A94" s="646">
        <x:f t="shared" si="16"/>
        <x:v>49</x:v>
      </x:c>
      <x:c r="B94" s="666">
        <x:v>397</x:v>
      </x:c>
      <x:c r="C94" s="676" t="s">
        <x:v>1496</x:v>
      </x:c>
      <x:c r="D94" s="649">
        <x:v>20</x:v>
      </x:c>
      <x:c r="E94" s="667" t="s">
        <x:v>1497</x:v>
      </x:c>
      <x:c r="F94" s="951">
        <x:v>14.57</x:v>
      </x:c>
      <x:c r="G94" s="969">
        <x:v>4.4218E-2</x:v>
      </x:c>
      <x:c r="H94" s="733">
        <x:v>99011435</x:v>
      </x:c>
      <x:c r="I94" s="733">
        <x:v>29715998</x:v>
      </x:c>
      <x:c r="J94" s="688">
        <x:f t="shared" si="17"/>
        <x:v>69295437</x:v>
      </x:c>
      <x:c r="K94" s="700">
        <x:f>IF(G94="N/A", 0, G94*H94)</x:f>
        <x:v>4378087.6328300005</x:v>
      </x:c>
      <x:c r="N94" s="703"/>
      <x:c r="O94" s="681"/>
    </x:row>
    <x:row r="95" spans="1:16">
      <x:c r="A95" s="646">
        <x:f t="shared" si="16"/>
        <x:v>50</x:v>
      </x:c>
      <x:c r="B95" s="666">
        <x:v>398</x:v>
      </x:c>
      <x:c r="C95" s="676" t="s">
        <x:v>1500</x:v>
      </x:c>
      <x:c r="D95" s="649">
        <x:v>15</x:v>
      </x:c>
      <x:c r="E95" s="667" t="s">
        <x:v>1488</x:v>
      </x:c>
      <x:c r="F95" s="951">
        <x:v>4.59</x:v>
      </x:c>
      <x:c r="G95" s="969">
        <x:v>7.0456000000000005E-2</x:v>
      </x:c>
      <x:c r="H95" s="733">
        <x:v>916514</x:v>
      </x:c>
      <x:c r="I95" s="733">
        <x:v>645268</x:v>
      </x:c>
      <x:c r="J95" s="688">
        <x:f t="shared" si="17"/>
        <x:v>271246</x:v>
      </x:c>
      <x:c r="K95" s="688">
        <x:f t="shared" ref="K95" si="21">IF(G95="N/A", 0, G95*H95)</x:f>
        <x:v>64573.910384000003</x:v>
      </x:c>
      <x:c r="N95" s="704"/>
      <x:c r="O95" s="681"/>
    </x:row>
    <x:row r="96" spans="1:16" ht="15.75" thickBot="1">
      <x:c r="A96" s="646">
        <x:f t="shared" si="16"/>
        <x:v>51</x:v>
      </x:c>
      <x:c r="B96" s="652"/>
      <x:c r="C96" s="671"/>
      <x:c r="H96" s="705">
        <x:f>SUM(H69:H95)</x:f>
        <x:v>846437645</x:v>
      </x:c>
      <x:c r="I96" s="705">
        <x:f>SUM(I69:I95)</x:f>
        <x:v>360441418</x:v>
      </x:c>
      <x:c r="J96" s="705">
        <x:f>SUM(J69:J95)</x:f>
        <x:v>485996227</x:v>
      </x:c>
      <x:c r="K96" s="705">
        <x:f>SUM(K69:K95)</x:f>
        <x:v>49367764.117787994</x:v>
      </x:c>
      <x:c r="N96" s="706"/>
      <x:c r="O96" s="686"/>
      <x:c r="P96" s="707"/>
    </x:row>
    <x:row r="97" spans="1:13" ht="15" customHeight="1" thickTop="1">
      <x:c r="B97" s="666"/>
      <x:c r="C97" s="676"/>
      <x:c r="D97" s="649"/>
      <x:c r="E97" s="649"/>
      <x:c r="F97" s="649"/>
      <x:c r="G97" s="694"/>
      <x:c r="H97" s="693"/>
      <x:c r="I97" s="693"/>
      <x:c r="J97" s="693"/>
      <x:c r="K97" s="693"/>
      <x:c r="L97" s="197" t="s">
        <x:v>1548</x:v>
      </x:c>
      <x:c r="M97" s="684"/>
    </x:row>
    <x:row r="98" spans="1:13" ht="15" customHeight="1">
      <x:c r="B98" s="1017" t="s">
        <x:v>8</x:v>
      </x:c>
      <x:c r="C98" s="1017"/>
      <x:c r="D98" s="1017"/>
      <x:c r="E98" s="1017"/>
      <x:c r="F98" s="1017"/>
      <x:c r="G98" s="1017"/>
      <x:c r="H98" s="1017"/>
      <x:c r="I98" s="1017"/>
      <x:c r="J98" s="1017"/>
      <x:c r="K98" s="1017"/>
      <x:c r="L98" s="1017"/>
      <x:c r="M98" s="684"/>
    </x:row>
    <x:row r="99" spans="1:13" ht="15" customHeight="1">
      <x:c r="B99" s="1017" t="s">
        <x:v>1442</x:v>
      </x:c>
      <x:c r="C99" s="1017"/>
      <x:c r="D99" s="1017"/>
      <x:c r="E99" s="1017"/>
      <x:c r="F99" s="1017"/>
      <x:c r="G99" s="1017"/>
      <x:c r="H99" s="1017"/>
      <x:c r="I99" s="1017"/>
      <x:c r="J99" s="1017"/>
      <x:c r="K99" s="1017"/>
      <x:c r="L99" s="1017"/>
      <x:c r="M99" s="684"/>
    </x:row>
    <x:row r="100" spans="1:13" ht="20.45" customHeight="1">
      <x:c r="B100" s="708"/>
      <x:c r="C100" s="709"/>
      <x:c r="D100" s="709"/>
      <x:c r="E100" s="709"/>
      <x:c r="F100" s="709"/>
      <x:c r="G100" s="709"/>
      <x:c r="H100" s="709"/>
      <x:c r="I100" s="709"/>
      <x:c r="J100" s="709"/>
      <x:c r="K100" s="709"/>
      <x:c r="L100" s="709"/>
    </x:row>
    <x:row r="101" spans="1:13" ht="20.45" customHeight="1">
      <x:c r="B101" s="708"/>
      <x:c r="C101" s="709"/>
      <x:c r="D101" s="17" t="s">
        <x:v>1549</x:v>
      </x:c>
      <x:c r="E101" s="17" t="s">
        <x:v>1549</x:v>
      </x:c>
      <x:c r="F101" s="17" t="str">
        <x:f>+E101</x:f>
        <x:v>Current Year</x:v>
      </x:c>
      <x:c r="G101" s="17" t="s">
        <x:v>1550</x:v>
      </x:c>
      <x:c r="H101" s="17" t="s">
        <x:v>1549</x:v>
      </x:c>
      <x:c r="I101" s="206" t="s">
        <x:v>1551</x:v>
      </x:c>
      <x:c r="J101" s="206" t="s">
        <x:v>1551</x:v>
      </x:c>
      <x:c r="K101" s="206" t="s">
        <x:v>1549</x:v>
      </x:c>
      <x:c r="L101" s="206" t="s">
        <x:v>1549</x:v>
      </x:c>
    </x:row>
    <x:row r="102" spans="1:13" ht="19.350000000000001" customHeight="1">
      <x:c r="B102" s="633"/>
      <x:c r="D102" s="17" t="s">
        <x:v>1552</x:v>
      </x:c>
      <x:c r="E102" s="17" t="s">
        <x:v>1553</x:v>
      </x:c>
      <x:c r="F102" s="17" t="s">
        <x:v>1554</x:v>
      </x:c>
      <x:c r="G102" s="17" t="s">
        <x:v>1555</x:v>
      </x:c>
      <x:c r="H102" s="17" t="s">
        <x:v>1556</x:v>
      </x:c>
      <x:c r="I102" s="206" t="s">
        <x:v>1557</x:v>
      </x:c>
      <x:c r="J102" s="206" t="s">
        <x:v>1557</x:v>
      </x:c>
      <x:c r="K102" s="206" t="s">
        <x:v>1557</x:v>
      </x:c>
      <x:c r="L102" s="206" t="s">
        <x:v>1557</x:v>
      </x:c>
      <x:c r="M102" s="710"/>
    </x:row>
    <x:row r="103" spans="1:13" ht="19.350000000000001" customHeight="1">
      <x:c r="D103" s="17" t="s">
        <x:v>1558</x:v>
      </x:c>
      <x:c r="E103" s="17" t="s">
        <x:v>1559</x:v>
      </x:c>
      <x:c r="F103" s="17" t="s">
        <x:v>1560</x:v>
      </x:c>
      <x:c r="G103" s="17"/>
      <x:c r="H103" s="17" t="s">
        <x:v>1555</x:v>
      </x:c>
      <x:c r="I103" s="206" t="s">
        <x:v>1554</x:v>
      </x:c>
      <x:c r="J103" s="206" t="s">
        <x:v>1554</x:v>
      </x:c>
      <x:c r="K103" s="206" t="s">
        <x:v>1554</x:v>
      </x:c>
      <x:c r="L103" s="206" t="s">
        <x:v>1554</x:v>
      </x:c>
      <x:c r="M103" s="710"/>
    </x:row>
    <x:row r="104" spans="1:13" ht="19.350000000000001" customHeight="1">
      <x:c r="D104" s="17" t="s">
        <x:v>1560</x:v>
      </x:c>
      <x:c r="E104" s="17" t="s">
        <x:v>1560</x:v>
      </x:c>
      <x:c r="H104" s="711"/>
      <x:c r="I104" s="17" t="s">
        <x:v>1560</x:v>
      </x:c>
      <x:c r="J104" s="17" t="s">
        <x:v>48</x:v>
      </x:c>
      <x:c r="K104" s="17" t="s">
        <x:v>1560</x:v>
      </x:c>
      <x:c r="L104" s="17" t="s">
        <x:v>48</x:v>
      </x:c>
      <x:c r="M104" s="710"/>
    </x:row>
    <x:row r="105" spans="1:13" ht="19.350000000000001" customHeight="1">
      <x:c r="B105" s="649"/>
      <x:c r="D105" s="649" t="s">
        <x:v>1444</x:v>
      </x:c>
      <x:c r="E105" s="649" t="s">
        <x:v>1445</x:v>
      </x:c>
      <x:c r="F105" s="712" t="s">
        <x:v>1561</x:v>
      </x:c>
      <x:c r="G105" s="206" t="s">
        <x:v>1447</x:v>
      </x:c>
      <x:c r="H105" s="713" t="s">
        <x:v>1562</x:v>
      </x:c>
      <x:c r="I105" s="651" t="s">
        <x:v>1449</x:v>
      </x:c>
      <x:c r="J105" s="206" t="s">
        <x:v>1450</x:v>
      </x:c>
      <x:c r="K105" s="206" t="s">
        <x:v>1563</x:v>
      </x:c>
      <x:c r="L105" s="206" t="s">
        <x:v>1564</x:v>
      </x:c>
      <x:c r="M105" s="710"/>
    </x:row>
    <x:row r="106" spans="1:13" ht="19.350000000000001" customHeight="1">
      <x:c r="H106" s="711"/>
      <x:c r="L106" s="710"/>
      <x:c r="M106" s="710"/>
    </x:row>
    <x:row r="107" spans="1:13" ht="19.350000000000001" customHeight="1">
      <x:c r="H107" s="711"/>
      <x:c r="L107" s="710"/>
      <x:c r="M107" s="710"/>
    </x:row>
    <x:row r="108" spans="1:13" ht="19.350000000000001" customHeight="1">
      <x:c r="A108" s="646">
        <x:f>A106+1</x:f>
        <x:v>1</x:v>
      </x:c>
      <x:c r="B108" s="714" t="s">
        <x:v>48</x:v>
      </x:c>
      <x:c r="D108" s="711">
        <x:f>'8 - Depreciation Rates'!K23</x:f>
        <x:v>30540385.764249001</x:v>
      </x:c>
      <x:c r="E108" s="950">
        <x:v>30540045</x:v>
      </x:c>
      <x:c r="F108" s="647">
        <x:f>D108-E108</x:f>
        <x:v>340.76424900069833</x:v>
      </x:c>
      <x:c r="G108" s="715">
        <x:v>1</x:v>
      </x:c>
      <x:c r="H108" s="197">
        <x:f>F108*G108</x:f>
        <x:v>340.76424900069833</x:v>
      </x:c>
      <x:c r="I108" s="949">
        <x:v>-1179.6121699251155</x:v>
      </x:c>
      <x:c r="J108" s="949">
        <x:v>-1179.6121699251155</x:v>
      </x:c>
      <x:c r="K108" s="647">
        <x:f>I108+F108</x:f>
        <x:v>-838.84792092441717</x:v>
      </x:c>
      <x:c r="L108" s="716">
        <x:f>H108+J108</x:f>
        <x:v>-838.84792092441717</x:v>
      </x:c>
      <x:c r="M108" s="710"/>
    </x:row>
    <x:row r="109" spans="1:13" ht="19.350000000000001" customHeight="1">
      <x:c r="A109" s="646">
        <x:f>A108+1</x:f>
        <x:v>2</x:v>
      </x:c>
      <x:c r="B109" s="714" t="s">
        <x:v>1030</x:v>
      </x:c>
      <x:c r="D109" s="711">
        <x:f>'8 - Depreciation Rates'!K38</x:f>
        <x:v>21994424.708653998</x:v>
      </x:c>
      <x:c r="E109" s="950">
        <x:v>22082034</x:v>
      </x:c>
      <x:c r="F109" s="647">
        <x:f>D109-E109</x:f>
        <x:v>-87609.29134600237</x:v>
      </x:c>
      <x:c r="G109" s="715">
        <x:f>'Attachment H-7'!I201</x:f>
        <x:v>0.12354532078352053</x:v>
      </x:c>
      <x:c r="H109" s="197">
        <x:f>F109*G109</x:f>
        <x:v>-10823.718002958771</x:v>
      </x:c>
      <x:c r="I109" s="949">
        <x:v>-12005.972878629342</x:v>
      </x:c>
      <x:c r="J109" s="949">
        <x:v>-1347.2146318878699</x:v>
      </x:c>
      <x:c r="K109" s="647">
        <x:f t="shared" ref="K109:K113" si="22">I109+F109</x:f>
        <x:v>-99615.264224631712</x:v>
      </x:c>
      <x:c r="L109" s="716">
        <x:f t="shared" ref="L109:L113" si="23">H109+J109</x:f>
        <x:v>-12170.93263484664</x:v>
      </x:c>
      <x:c r="M109" s="710"/>
    </x:row>
    <x:row r="110" spans="1:13" ht="19.350000000000001" customHeight="1">
      <x:c r="A110" s="646">
        <x:f>A109+1</x:f>
        <x:v>3</x:v>
      </x:c>
      <x:c r="B110" s="714" t="s">
        <x:v>1565</x:v>
      </x:c>
      <x:c r="D110" s="711">
        <x:f>'8 - Depreciation Rates'!K96</x:f>
        <x:v>49367764.117787994</x:v>
      </x:c>
      <x:c r="E110" s="950">
        <x:v>49369902</x:v>
      </x:c>
      <x:c r="F110" s="647">
        <x:f>D110-E110</x:f>
        <x:v>-2137.8822120055556</x:v>
      </x:c>
      <x:c r="G110" s="715">
        <x:f>G109</x:f>
        <x:v>0.12354532078352053</x:v>
      </x:c>
      <x:c r="H110" s="197">
        <x:f>F110*G110</x:f>
        <x:v>-264.12534367960882</x:v>
      </x:c>
      <x:c r="I110" s="949">
        <x:v>-5781.8803819864988</x:v>
      </x:c>
      <x:c r="J110" s="949">
        <x:v>-709.92940553015228</x:v>
      </x:c>
      <x:c r="K110" s="647">
        <x:f t="shared" si="22"/>
        <x:v>-7919.7625939920545</x:v>
      </x:c>
      <x:c r="L110" s="716">
        <x:f t="shared" si="23"/>
        <x:v>-974.0547492097611</x:v>
      </x:c>
      <x:c r="M110" s="710"/>
    </x:row>
    <x:row r="111" spans="1:13" ht="19.350000000000001" customHeight="1">
      <x:c r="A111" s="646">
        <x:f>A110+1</x:f>
        <x:v>4</x:v>
      </x:c>
      <x:c r="B111" s="714" t="s">
        <x:v>1566</x:v>
      </x:c>
      <x:c r="D111" s="711">
        <x:f>'8 - Depreciation Rates'!K52</x:f>
        <x:v>4654544.1226240005</x:v>
      </x:c>
      <x:c r="E111" s="711">
        <x:f>'4D - Intangible Pnt'!D105</x:f>
        <x:v>4654533.1727867695</x:v>
      </x:c>
      <x:c r="F111" s="647">
        <x:f t="shared" ref="F111:F113" si="24">D111-E111</x:f>
        <x:v>10.949837231077254</x:v>
      </x:c>
      <x:c r="G111" s="715">
        <x:f>G108</x:f>
        <x:v>1</x:v>
      </x:c>
      <x:c r="H111" s="197">
        <x:f t="shared" ref="H111:H113" si="25">F111*G111</x:f>
        <x:v>10.949837231077254</x:v>
      </x:c>
      <x:c r="I111" s="949">
        <x:v>9260.4334001181214</x:v>
      </x:c>
      <x:c r="J111" s="949">
        <x:v>9260.4334002081214</x:v>
      </x:c>
      <x:c r="K111" s="647">
        <x:f t="shared" si="22"/>
        <x:v>9271.3832373491987</x:v>
      </x:c>
      <x:c r="L111" s="716">
        <x:f t="shared" si="23"/>
        <x:v>9271.3832374391986</x:v>
      </x:c>
      <x:c r="M111" s="710"/>
    </x:row>
    <x:row r="112" spans="1:13" ht="19.350000000000001" customHeight="1">
      <x:c r="A112" s="646">
        <x:f t="shared" ref="A112:A114" si="26">A111+1</x:f>
        <x:v>5</x:v>
      </x:c>
      <x:c r="B112" s="714" t="s">
        <x:v>1125</x:v>
      </x:c>
      <x:c r="D112" s="711">
        <x:f>+'8 - Depreciation Rates'!K62</x:f>
        <x:v>4180795.8582350002</x:v>
      </x:c>
      <x:c r="E112" s="711">
        <x:f>'4D - Intangible Pnt'!F105</x:f>
        <x:v>4180781.1799999997</x:v>
      </x:c>
      <x:c r="F112" s="647">
        <x:f t="shared" si="24"/>
        <x:v>14.678235000465065</x:v>
      </x:c>
      <x:c r="G112" s="715">
        <x:f>G110</x:f>
        <x:v>0.12354532078352053</x:v>
      </x:c>
      <x:c r="H112" s="197">
        <x:f t="shared" si="25"/>
        <x:v>1.8134272516683549</x:v>
      </x:c>
      <x:c r="I112" s="949">
        <x:v>-13.998640679288656</x:v>
      </x:c>
      <x:c r="J112" s="949">
        <x:v>-1.674721192438885</x:v>
      </x:c>
      <x:c r="K112" s="647">
        <x:f t="shared" si="22"/>
        <x:v>0.67959432117640972</x:v>
      </x:c>
      <x:c r="L112" s="716">
        <x:f t="shared" si="23"/>
        <x:v>0.13870605922946999</x:v>
      </x:c>
      <x:c r="M112" s="710"/>
    </x:row>
    <x:row r="113" spans="1:13" ht="19.350000000000001" customHeight="1">
      <x:c r="A113" s="646">
        <x:f t="shared" si="26"/>
        <x:v>6</x:v>
      </x:c>
      <x:c r="B113" s="714" t="s">
        <x:v>1567</x:v>
      </x:c>
      <x:c r="D113" s="711">
        <x:f>+'8 - Depreciation Rates'!K66</x:f>
        <x:v>10236363.827213228</x:v>
      </x:c>
      <x:c r="E113" s="711">
        <x:f>'4D - Intangible Pnt'!E105</x:f>
        <x:v>10236363.827213228</x:v>
      </x:c>
      <x:c r="F113" s="647">
        <x:f t="shared" si="24"/>
        <x:v>0</x:v>
      </x:c>
      <x:c r="G113" s="715">
        <x:v>0</x:v>
      </x:c>
      <x:c r="H113" s="197">
        <x:f t="shared" si="25"/>
        <x:v>0</x:v>
      </x:c>
      <x:c r="I113" s="698">
        <x:v>0</x:v>
      </x:c>
      <x:c r="J113" s="698">
        <x:v>0</x:v>
      </x:c>
      <x:c r="K113" s="647">
        <x:f t="shared" si="22"/>
        <x:v>0</x:v>
      </x:c>
      <x:c r="L113" s="716">
        <x:f t="shared" si="23"/>
        <x:v>0</x:v>
      </x:c>
      <x:c r="M113" s="710"/>
    </x:row>
    <x:row r="114" spans="1:13" ht="19.350000000000001" customHeight="1">
      <x:c r="A114" s="646">
        <x:f t="shared" si="26"/>
        <x:v>7</x:v>
      </x:c>
      <x:c r="B114" s="717"/>
      <x:c r="I114" s="715"/>
      <x:c r="J114" s="711"/>
      <x:c r="K114" s="711"/>
      <x:c r="L114" s="710"/>
      <x:c r="M114" s="710"/>
    </x:row>
    <x:row r="115" spans="1:13" ht="19.350000000000001" customHeight="1">
      <x:c r="A115" s="646">
        <x:f>A114+1</x:f>
        <x:v>8</x:v>
      </x:c>
      <x:c r="B115" s="718" t="s">
        <x:v>1568</x:v>
      </x:c>
      <x:c r="I115" s="715"/>
      <x:c r="J115" s="16"/>
      <x:c r="K115" s="711"/>
      <x:c r="L115" s="710"/>
      <x:c r="M115" s="710"/>
    </x:row>
    <x:row r="116" spans="1:13" ht="19.350000000000001" customHeight="1">
      <x:c r="B116" s="718"/>
      <x:c r="E116" s="16" t="s">
        <x:v>1569</x:v>
      </x:c>
      <x:c r="F116" s="17" t="s">
        <x:v>1570</x:v>
      </x:c>
      <x:c r="G116" s="17" t="s">
        <x:v>1571</x:v>
      </x:c>
      <x:c r="H116" s="17" t="s">
        <x:v>1550</x:v>
      </x:c>
      <x:c r="I116" s="17" t="s">
        <x:v>1571</x:v>
      </x:c>
      <x:c r="J116" s="16"/>
      <x:c r="K116" s="711"/>
      <x:c r="L116" s="710"/>
      <x:c r="M116" s="710"/>
    </x:row>
    <x:row r="117" spans="1:13" ht="19.350000000000001" customHeight="1">
      <x:c r="B117" s="718"/>
      <x:c r="E117" s="16" t="s">
        <x:v>1572</x:v>
      </x:c>
      <x:c r="F117" s="17" t="s">
        <x:v>1573</x:v>
      </x:c>
      <x:c r="G117" s="17" t="s">
        <x:v>1574</x:v>
      </x:c>
      <x:c r="H117" s="17" t="s">
        <x:v>1555</x:v>
      </x:c>
      <x:c r="I117" s="17" t="s">
        <x:v>1574</x:v>
      </x:c>
      <x:c r="J117" s="16"/>
      <x:c r="K117" s="711"/>
      <x:c r="L117" s="710"/>
      <x:c r="M117" s="710"/>
    </x:row>
    <x:row r="118" spans="1:13" ht="19.350000000000001" customHeight="1">
      <x:c r="A118" s="646">
        <x:f>A115+1</x:f>
        <x:v>9</x:v>
      </x:c>
      <x:c r="B118" s="21"/>
      <x:c r="C118" s="21"/>
      <x:c r="D118" s="21"/>
      <x:c r="E118" s="719" t="s">
        <x:v>1560</x:v>
      </x:c>
      <x:c r="F118" s="719" t="s">
        <x:v>1560</x:v>
      </x:c>
      <x:c r="G118" s="719" t="s">
        <x:v>1560</x:v>
      </x:c>
      <x:c r="I118" s="719" t="s">
        <x:v>48</x:v>
      </x:c>
      <x:c r="J118" s="16"/>
      <x:c r="K118" s="711"/>
      <x:c r="L118" s="710"/>
      <x:c r="M118" s="710"/>
    </x:row>
    <x:row r="119" spans="1:13" ht="19.350000000000001" customHeight="1">
      <x:c r="B119" s="21"/>
      <x:c r="C119" s="21"/>
      <x:c r="D119" s="21"/>
      <x:c r="E119" s="719"/>
      <x:c r="F119" s="719"/>
      <x:c r="G119" s="719"/>
      <x:c r="I119" s="719"/>
      <x:c r="J119" s="16"/>
      <x:c r="K119" s="711"/>
      <x:c r="L119" s="710"/>
      <x:c r="M119" s="710"/>
    </x:row>
    <x:row r="120" spans="1:13" ht="19.350000000000001" customHeight="1">
      <x:c r="B120" s="21"/>
      <x:c r="C120" s="21"/>
      <x:c r="D120" s="21"/>
      <x:c r="E120" s="719"/>
      <x:c r="F120" s="719"/>
      <x:c r="G120" s="719"/>
      <x:c r="I120" s="719"/>
      <x:c r="J120" s="16"/>
      <x:c r="K120" s="711"/>
      <x:c r="L120" s="710"/>
      <x:c r="M120" s="710"/>
    </x:row>
    <x:row r="121" spans="1:13" ht="19.350000000000001" customHeight="1">
      <x:c r="A121" s="646">
        <x:f>A118+1</x:f>
        <x:v>10</x:v>
      </x:c>
      <x:c r="B121" s="714" t="s">
        <x:v>48</x:v>
      </x:c>
      <x:c r="D121" s="21"/>
      <x:c r="E121" s="720">
        <x:f>'4- Rate Base'!J24</x:f>
        <x:v>594799614.60088432</x:v>
      </x:c>
      <x:c r="F121" s="680">
        <x:f>(I108+K108)/2</x:f>
        <x:v>-1009.2300454247663</x:v>
      </x:c>
      <x:c r="G121" s="680">
        <x:f>E121-F121</x:f>
        <x:v>594800623.83092976</x:v>
      </x:c>
      <x:c r="H121" s="721">
        <x:f>G108</x:f>
        <x:v>1</x:v>
      </x:c>
      <x:c r="I121" s="680">
        <x:f>G121*H121</x:f>
        <x:v>594800623.83092976</x:v>
      </x:c>
      <x:c r="J121" s="16"/>
      <x:c r="K121" s="711"/>
      <x:c r="L121" s="710"/>
      <x:c r="M121" s="710"/>
    </x:row>
    <x:row r="122" spans="1:13" ht="19.350000000000001" customHeight="1">
      <x:c r="A122" s="646">
        <x:f t="shared" ref="A122:A135" si="27">A121+1</x:f>
        <x:v>11</x:v>
      </x:c>
      <x:c r="B122" s="714" t="s">
        <x:v>1030</x:v>
      </x:c>
      <x:c r="D122" s="21"/>
      <x:c r="E122" s="722">
        <x:f>'4- Rate Base'!K24</x:f>
        <x:v>134582010.83197215</x:v>
      </x:c>
      <x:c r="F122" s="680">
        <x:f t="shared" ref="F122:F126" si="28">(I109+K109)/2</x:f>
        <x:v>-55810.618551630527</x:v>
      </x:c>
      <x:c r="G122" s="680">
        <x:f t="shared" ref="G122:G126" si="29">E122-F122</x:f>
        <x:v>134637821.45052379</x:v>
      </x:c>
      <x:c r="H122" s="721">
        <x:f t="shared" ref="H122:H125" si="30">G109</x:f>
        <x:v>0.12354532078352053</x:v>
      </x:c>
      <x:c r="I122" s="680">
        <x:f t="shared" ref="I122:I126" si="31">G122*H122</x:f>
        <x:v>16633872.840699323</x:v>
      </x:c>
      <x:c r="J122" s="711"/>
      <x:c r="K122" s="711"/>
      <x:c r="L122" s="709"/>
    </x:row>
    <x:row r="123" spans="1:13">
      <x:c r="A123" s="646">
        <x:f t="shared" si="27"/>
        <x:v>12</x:v>
      </x:c>
      <x:c r="B123" s="714" t="s">
        <x:v>1565</x:v>
      </x:c>
      <x:c r="D123" s="21"/>
      <x:c r="E123" s="722">
        <x:f>'4- Rate Base'!L24</x:f>
        <x:v>383952357.39073157</x:v>
      </x:c>
      <x:c r="F123" s="680">
        <x:f t="shared" si="28"/>
        <x:v>-6850.8214879892766</x:v>
      </x:c>
      <x:c r="G123" s="680">
        <x:f t="shared" si="29"/>
        <x:v>383959208.21221954</x:v>
      </x:c>
      <x:c r="H123" s="721">
        <x:f t="shared" si="30"/>
        <x:v>0.12354532078352053</x:v>
      </x:c>
      <x:c r="I123" s="680">
        <x:f t="shared" si="31"/>
        <x:v>47436363.546365209</x:v>
      </x:c>
      <x:c r="J123" s="711"/>
      <x:c r="K123" s="711"/>
    </x:row>
    <x:row r="124" spans="1:13">
      <x:c r="A124" s="646">
        <x:f t="shared" si="27"/>
        <x:v>13</x:v>
      </x:c>
      <x:c r="B124" s="714" t="s">
        <x:v>1566</x:v>
      </x:c>
      <x:c r="D124" s="21"/>
      <x:c r="E124" s="722">
        <x:f>'4D - Intangible Pnt'!Q52</x:f>
        <x:v>17147339.904985793</x:v>
      </x:c>
      <x:c r="F124" s="680">
        <x:f t="shared" si="28"/>
        <x:v>9265.9083187336601</x:v>
      </x:c>
      <x:c r="G124" s="680">
        <x:f t="shared" si="29"/>
        <x:v>17138073.996667061</x:v>
      </x:c>
      <x:c r="H124" s="721">
        <x:f t="shared" si="30"/>
        <x:v>1</x:v>
      </x:c>
      <x:c r="I124" s="680">
        <x:f t="shared" si="31"/>
        <x:v>17138073.996667061</x:v>
      </x:c>
      <x:c r="J124" s="16"/>
      <x:c r="K124" s="711"/>
    </x:row>
    <x:row r="125" spans="1:13">
      <x:c r="A125" s="646">
        <x:f t="shared" si="27"/>
        <x:v>14</x:v>
      </x:c>
      <x:c r="B125" s="714" t="s">
        <x:v>1125</x:v>
      </x:c>
      <x:c r="E125" s="722">
        <x:f>'4D - Intangible Pnt'!S52</x:f>
        <x:v>16279703.970317928</x:v>
      </x:c>
      <x:c r="F125" s="680">
        <x:f t="shared" si="28"/>
        <x:v>-6.6595231790561229</x:v>
      </x:c>
      <x:c r="G125" s="680">
        <x:f t="shared" si="29"/>
        <x:v>16279710.629841108</x:v>
      </x:c>
      <x:c r="H125" s="721">
        <x:f t="shared" si="30"/>
        <x:v>0.12354532078352053</x:v>
      </x:c>
      <x:c r="I125" s="680">
        <x:f t="shared" si="31"/>
        <x:v>2011282.0720266087</x:v>
      </x:c>
      <x:c r="J125" s="16"/>
      <x:c r="K125" s="711"/>
    </x:row>
    <x:row r="126" spans="1:13">
      <x:c r="A126" s="646">
        <x:f t="shared" si="27"/>
        <x:v>15</x:v>
      </x:c>
      <x:c r="B126" s="714" t="s">
        <x:v>1567</x:v>
      </x:c>
      <x:c r="E126" s="722">
        <x:f>'4D - Intangible Pnt'!R52</x:f>
        <x:v>90828806.425860837</x:v>
      </x:c>
      <x:c r="F126" s="720">
        <x:f t="shared" si="28"/>
        <x:v>0</x:v>
      </x:c>
      <x:c r="G126" s="680">
        <x:f t="shared" si="29"/>
        <x:v>90828806.425860837</x:v>
      </x:c>
      <x:c r="H126" s="721">
        <x:v>0</x:v>
      </x:c>
      <x:c r="I126" s="680">
        <x:f t="shared" si="31"/>
        <x:v>0</x:v>
      </x:c>
      <x:c r="J126" s="16"/>
      <x:c r="K126" s="711"/>
    </x:row>
    <x:row r="127" spans="1:13">
      <x:c r="A127" s="646">
        <x:f t="shared" si="27"/>
        <x:v>16</x:v>
      </x:c>
      <x:c r="B127" s="714" t="s">
        <x:v>1575</x:v>
      </x:c>
      <x:c r="E127" s="722">
        <x:f>SUM(E124:E126)</x:f>
        <x:v>124255850.30116457</x:v>
      </x:c>
      <x:c r="F127" s="722">
        <x:f>SUM(F124:F126)</x:f>
        <x:v>9259.2487955546039</x:v>
      </x:c>
      <x:c r="G127" s="722">
        <x:f>SUM(G124:G126)</x:f>
        <x:v>124246591.052369</x:v>
      </x:c>
      <x:c r="I127" s="722">
        <x:f>SUM(I124:I126)</x:f>
        <x:v>19149356.068693671</x:v>
      </x:c>
      <x:c r="J127" s="711"/>
      <x:c r="K127" s="16"/>
    </x:row>
    <x:row r="128" spans="1:13">
      <x:c r="A128" s="646">
        <x:f t="shared" si="27"/>
        <x:v>17</x:v>
      </x:c>
      <x:c r="B128" s="717"/>
      <x:c r="I128" s="715"/>
      <x:c r="J128" s="711"/>
      <x:c r="K128" s="16"/>
    </x:row>
    <x:row r="129" spans="1:17">
      <x:c r="A129" s="646">
        <x:f t="shared" si="27"/>
        <x:v>18</x:v>
      </x:c>
      <x:c r="B129" s="717"/>
      <x:c r="I129" s="723"/>
      <x:c r="J129" s="711"/>
      <x:c r="K129" s="16"/>
    </x:row>
    <x:row r="130" spans="1:17">
      <x:c r="A130" s="646">
        <x:f t="shared" si="27"/>
        <x:v>19</x:v>
      </x:c>
      <x:c r="B130" s="717"/>
      <x:c r="H130" s="711"/>
      <x:c r="I130" s="16"/>
      <x:c r="J130" s="16"/>
      <x:c r="K130" s="711"/>
    </x:row>
    <x:row r="131" spans="1:17">
      <x:c r="A131" s="646">
        <x:f t="shared" si="27"/>
        <x:v>20</x:v>
      </x:c>
      <x:c r="B131" s="717"/>
      <x:c r="I131" s="16"/>
      <x:c r="J131" s="16"/>
      <x:c r="K131" s="711"/>
    </x:row>
    <x:row r="132" spans="1:17">
      <x:c r="A132" s="646">
        <x:f t="shared" si="27"/>
        <x:v>21</x:v>
      </x:c>
      <x:c r="I132" s="16"/>
      <x:c r="J132" s="16"/>
      <x:c r="K132" s="711"/>
    </x:row>
    <x:row r="133" spans="1:17">
      <x:c r="A133" s="646">
        <x:f t="shared" si="27"/>
        <x:v>22</x:v>
      </x:c>
      <x:c r="I133" s="16"/>
      <x:c r="J133" s="16"/>
      <x:c r="K133" s="711"/>
    </x:row>
    <x:row r="134" spans="1:17">
      <x:c r="A134" s="646">
        <x:f t="shared" si="27"/>
        <x:v>23</x:v>
      </x:c>
      <x:c r="I134" s="16"/>
      <x:c r="J134" s="16"/>
      <x:c r="K134" s="711"/>
    </x:row>
    <x:row r="135" spans="1:17">
      <x:c r="A135" s="646">
        <x:f t="shared" si="27"/>
        <x:v>24</x:v>
      </x:c>
    </x:row>
    <x:row r="137" spans="1:17">
      <x:c r="B137" s="652"/>
      <x:c r="C137" s="671"/>
      <x:c r="I137" s="679"/>
      <x:c r="J137" s="679"/>
      <x:c r="K137" s="679"/>
      <x:c r="L137" s="197" t="s">
        <x:v>1576</x:v>
      </x:c>
      <x:c r="O137" s="724"/>
      <x:c r="P137" s="707"/>
      <x:c r="Q137" s="725"/>
    </x:row>
    <x:row r="138" spans="1:17" ht="15.75" thickBot="1">
      <x:c r="B138" s="726" t="s">
        <x:v>284</x:v>
      </x:c>
      <x:c r="C138" s="727"/>
      <x:c r="I138" s="679"/>
      <x:c r="J138" s="679"/>
      <x:c r="K138" s="679"/>
      <x:c r="L138" s="679"/>
      <x:c r="P138" s="707"/>
      <x:c r="Q138" s="690"/>
    </x:row>
    <x:row r="139" spans="1:17" s="730" customFormat="1" ht="18" customHeight="1">
      <x:c r="A139" s="728"/>
      <x:c r="B139" s="708">
        <x:v>1</x:v>
      </x:c>
      <x:c r="C139" s="729" t="s">
        <x:v>1577</x:v>
      </x:c>
      <x:c r="I139" s="731"/>
      <x:c r="J139" s="731"/>
      <x:c r="K139" s="731"/>
      <x:c r="L139" s="731"/>
      <x:c r="O139" s="732"/>
    </x:row>
    <x:row r="140" spans="1:17" s="730" customFormat="1" ht="52.35" customHeight="1">
      <x:c r="A140" s="728"/>
      <x:c r="B140" s="708">
        <x:v>2</x:v>
      </x:c>
      <x:c r="C140" s="1020" t="s">
        <x:v>1578</x:v>
      </x:c>
      <x:c r="D140" s="1020"/>
      <x:c r="E140" s="1020"/>
      <x:c r="F140" s="1020"/>
      <x:c r="G140" s="1020"/>
      <x:c r="H140" s="1020"/>
      <x:c r="I140" s="1020"/>
      <x:c r="J140" s="1020"/>
      <x:c r="K140" s="1020"/>
      <x:c r="L140" s="1020"/>
      <x:c r="O140" s="732"/>
    </x:row>
    <x:row r="141" spans="1:17" s="730" customFormat="1" ht="19.350000000000001" customHeight="1">
      <x:c r="A141" s="728"/>
      <x:c r="B141" s="708">
        <x:v>3</x:v>
      </x:c>
      <x:c r="C141" s="1019" t="s">
        <x:v>1579</x:v>
      </x:c>
      <x:c r="D141" s="1019"/>
      <x:c r="E141" s="1019"/>
      <x:c r="F141" s="1019"/>
      <x:c r="G141" s="1019"/>
      <x:c r="H141" s="1019"/>
      <x:c r="I141" s="1019"/>
      <x:c r="J141" s="1019"/>
      <x:c r="K141" s="1019"/>
      <x:c r="L141" s="1019"/>
      <x:c r="O141" s="732"/>
    </x:row>
    <x:row r="142" spans="1:17" s="730" customFormat="1">
      <x:c r="A142" s="728"/>
      <x:c r="B142" s="708">
        <x:v>4</x:v>
      </x:c>
      <x:c r="C142" s="729" t="s">
        <x:v>1580</x:v>
      </x:c>
      <x:c r="I142" s="731"/>
      <x:c r="J142" s="731"/>
      <x:c r="K142" s="731"/>
      <x:c r="L142" s="731"/>
      <x:c r="O142" s="732"/>
    </x:row>
    <x:row r="143" spans="1:17" s="730" customFormat="1">
      <x:c r="A143" s="728"/>
      <x:c r="B143" s="708">
        <x:v>5</x:v>
      </x:c>
      <x:c r="C143" s="729" t="s">
        <x:v>1581</x:v>
      </x:c>
      <x:c r="I143" s="731"/>
      <x:c r="J143" s="731"/>
      <x:c r="K143" s="731"/>
      <x:c r="L143" s="731"/>
      <x:c r="O143" s="732"/>
    </x:row>
    <x:row r="144" spans="1:17" s="730" customFormat="1">
      <x:c r="A144" s="728"/>
      <x:c r="B144" s="708">
        <x:v>6</x:v>
      </x:c>
      <x:c r="C144" s="1019" t="s">
        <x:v>286</x:v>
      </x:c>
      <x:c r="D144" s="1019"/>
      <x:c r="E144" s="1019"/>
      <x:c r="F144" s="1019"/>
      <x:c r="G144" s="1019"/>
      <x:c r="H144" s="1019"/>
      <x:c r="I144" s="1019"/>
      <x:c r="J144" s="1019"/>
      <x:c r="K144" s="1019"/>
      <x:c r="L144" s="1019"/>
      <x:c r="O144" s="732"/>
    </x:row>
    <x:row r="145" spans="1:15" s="730" customFormat="1" ht="15.75" customHeight="1">
      <x:c r="A145" s="728"/>
      <x:c r="B145" s="708">
        <x:v>7</x:v>
      </x:c>
      <x:c r="C145" s="1019" t="s">
        <x:v>286</x:v>
      </x:c>
      <x:c r="D145" s="1019"/>
      <x:c r="E145" s="1019"/>
      <x:c r="F145" s="1019"/>
      <x:c r="G145" s="1019"/>
      <x:c r="H145" s="1019"/>
      <x:c r="I145" s="1019"/>
      <x:c r="J145" s="1019"/>
      <x:c r="K145" s="1019"/>
      <x:c r="L145" s="1019"/>
      <x:c r="O145" s="732"/>
    </x:row>
    <x:row r="146" spans="1:15" s="730" customFormat="1">
      <x:c r="A146" s="728"/>
      <x:c r="B146" s="708">
        <x:v>8</x:v>
      </x:c>
      <x:c r="C146" s="729" t="s">
        <x:v>1582</x:v>
      </x:c>
      <x:c r="I146" s="731"/>
      <x:c r="J146" s="731"/>
      <x:c r="K146" s="731"/>
      <x:c r="L146" s="731"/>
      <x:c r="O146" s="732"/>
    </x:row>
    <x:row r="147" spans="1:15">
      <x:c r="B147" s="708">
        <x:v>9</x:v>
      </x:c>
      <x:c r="C147" s="729" t="s">
        <x:v>1583</x:v>
      </x:c>
      <x:c r="D147" s="730"/>
      <x:c r="E147" s="730"/>
      <x:c r="F147" s="730"/>
      <x:c r="G147" s="730"/>
      <x:c r="H147" s="730"/>
      <x:c r="I147" s="731"/>
      <x:c r="J147" s="731"/>
      <x:c r="K147" s="731"/>
      <x:c r="L147" s="731"/>
      <x:c r="M147" s="730"/>
    </x:row>
    <x:row r="148" spans="1:15" ht="48" customHeight="1">
      <x:c r="B148" s="708">
        <x:v>10</x:v>
      </x:c>
      <x:c r="C148" s="1016" t="s">
        <x:v>1584</x:v>
      </x:c>
      <x:c r="D148" s="1016"/>
      <x:c r="E148" s="1016"/>
      <x:c r="F148" s="1016"/>
      <x:c r="G148" s="1016"/>
      <x:c r="H148" s="1016"/>
      <x:c r="I148" s="1016"/>
      <x:c r="J148" s="1016"/>
      <x:c r="K148" s="1016"/>
      <x:c r="L148" s="1016"/>
      <x:c r="M148" s="710"/>
    </x:row>
    <x:row r="149" spans="1:15" ht="14.25" customHeight="1">
      <x:c r="B149" s="708">
        <x:v>11</x:v>
      </x:c>
      <x:c r="C149" s="1018" t="s">
        <x:v>1585</x:v>
      </x:c>
      <x:c r="D149" s="1018"/>
      <x:c r="E149" s="1018"/>
      <x:c r="F149" s="1018"/>
      <x:c r="G149" s="1018"/>
      <x:c r="H149" s="1018"/>
      <x:c r="I149" s="1018"/>
      <x:c r="J149" s="1018"/>
      <x:c r="K149" s="1018"/>
      <x:c r="L149" s="1018"/>
    </x:row>
  </x:sheetData>
  <x:mergeCells count="13">
    <x:mergeCell ref="B2:L2"/>
    <x:mergeCell ref="B3:L3"/>
    <x:mergeCell ref="C141:L141"/>
    <x:mergeCell ref="C145:L145"/>
    <x:mergeCell ref="C140:L140"/>
    <x:mergeCell ref="C144:L144"/>
    <x:mergeCell ref="H13:J13"/>
    <x:mergeCell ref="C148:L148"/>
    <x:mergeCell ref="B40:L40"/>
    <x:mergeCell ref="B41:L41"/>
    <x:mergeCell ref="C149:L149"/>
    <x:mergeCell ref="B98:L98"/>
    <x:mergeCell ref="B99:L99"/>
  </x:mergeCells>
  <x:pageMargins left="0.5" right="0.5" top="0.5" bottom="0.5" header="0.05" footer="0.05"/>
  <x:pageSetup paperSize="17" scale="65" fitToHeight="0" orientation="landscape" r:id="rId1"/>
  <x:rowBreaks count="3" manualBreakCount="3">
    <x:brk id="38" max="11" man="1"/>
    <x:brk id="96" max="11" man="1"/>
    <x:brk id="136" max="11" man="1"/>
  </x:rowBreaks>
</x:worksheet>
</file>

<file path=xl/worksheets/sheet1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100-000000000000}" mc:Ignorable="x14ac xr xr2 xr3">
  <x:sheetPr codeName="Sheet19">
    <x:pageSetUpPr fitToPage="1"/>
  </x:sheetPr>
  <x:dimension ref="A1:P57"/>
  <x:sheetViews>
    <x:sheetView zoomScale="70" zoomScaleNormal="70" workbookViewId="0">
      <x:selection activeCell="Q28" sqref="Q28"/>
    </x:sheetView>
  </x:sheetViews>
  <x:sheetFormatPr defaultColWidth="8.88671875" defaultRowHeight="15.4"/>
  <x:cols>
    <x:col min="1" max="1" width="4.5546875" style="646" customWidth="1"/>
    <x:col min="2" max="2" width="41.88671875" style="16" customWidth="1"/>
    <x:col min="3" max="3" width="18.109375" style="16" customWidth="1"/>
    <x:col min="4" max="14" width="11.109375" style="16" bestFit="1" customWidth="1"/>
    <x:col min="15" max="15" width="12" style="16" bestFit="1" customWidth="1"/>
    <x:col min="16" max="16" width="14.6640625" style="16" customWidth="1"/>
    <x:col min="17" max="17" width="11.5546875" style="16" bestFit="1" customWidth="1"/>
    <x:col min="18" max="16384" width="8.88671875" style="16"/>
  </x:cols>
  <x:sheetData>
    <x:row r="1" spans="1:16">
      <x:c r="B1" s="1017" t="s">
        <x:v>1586</x:v>
      </x:c>
      <x:c r="C1" s="1017"/>
      <x:c r="D1" s="1017"/>
      <x:c r="E1" s="1017"/>
      <x:c r="F1" s="1017"/>
      <x:c r="G1" s="1017"/>
      <x:c r="H1" s="1017"/>
      <x:c r="I1" s="1017"/>
      <x:c r="J1" s="1017"/>
      <x:c r="K1" s="1017"/>
      <x:c r="L1" s="1017"/>
      <x:c r="M1" s="1017"/>
      <x:c r="N1" s="1017"/>
      <x:c r="O1" s="1017"/>
      <x:c r="P1" s="1017"/>
    </x:row>
    <x:row r="2" spans="1:16">
      <x:c r="B2" s="1017" t="s">
        <x:v>1587</x:v>
      </x:c>
      <x:c r="C2" s="1017"/>
      <x:c r="D2" s="1017"/>
      <x:c r="E2" s="1017"/>
      <x:c r="F2" s="1017"/>
      <x:c r="G2" s="1017"/>
      <x:c r="H2" s="1017"/>
      <x:c r="I2" s="1017"/>
      <x:c r="J2" s="1017"/>
      <x:c r="K2" s="1017"/>
      <x:c r="L2" s="1017"/>
      <x:c r="M2" s="1017"/>
      <x:c r="N2" s="1017"/>
      <x:c r="O2" s="1017"/>
      <x:c r="P2" s="1017"/>
    </x:row>
    <x:row r="3" spans="1:16">
      <x:c r="B3" s="1017" t="s">
        <x:v>8</x:v>
      </x:c>
      <x:c r="C3" s="1017"/>
      <x:c r="D3" s="1017"/>
      <x:c r="E3" s="1017"/>
      <x:c r="F3" s="1017"/>
      <x:c r="G3" s="1017"/>
      <x:c r="H3" s="1017"/>
      <x:c r="I3" s="1017"/>
      <x:c r="J3" s="1017"/>
      <x:c r="K3" s="1017"/>
      <x:c r="L3" s="1017"/>
      <x:c r="M3" s="1017"/>
      <x:c r="N3" s="1017"/>
      <x:c r="O3" s="1017"/>
      <x:c r="P3" s="1017"/>
    </x:row>
    <x:row r="4" spans="1:16">
      <x:c r="C4" s="322" t="s">
        <x:v>638</x:v>
      </x:c>
      <x:c r="D4" s="322" t="s">
        <x:v>639</x:v>
      </x:c>
      <x:c r="E4" s="734" t="s">
        <x:v>640</x:v>
      </x:c>
      <x:c r="F4" s="322" t="s">
        <x:v>641</x:v>
      </x:c>
      <x:c r="G4" s="322" t="s">
        <x:v>663</x:v>
      </x:c>
      <x:c r="H4" s="322" t="s">
        <x:v>664</x:v>
      </x:c>
      <x:c r="I4" s="322" t="s">
        <x:v>665</x:v>
      </x:c>
      <x:c r="J4" s="322" t="s">
        <x:v>702</x:v>
      </x:c>
      <x:c r="K4" s="322" t="s">
        <x:v>703</x:v>
      </x:c>
      <x:c r="L4" s="322" t="s">
        <x:v>841</x:v>
      </x:c>
      <x:c r="M4" s="322" t="s">
        <x:v>842</x:v>
      </x:c>
      <x:c r="N4" s="322" t="s">
        <x:v>843</x:v>
      </x:c>
      <x:c r="O4" s="17" t="s">
        <x:v>1113</x:v>
      </x:c>
      <x:c r="P4" s="17" t="s">
        <x:v>1114</x:v>
      </x:c>
    </x:row>
    <x:row r="5" spans="1:16">
      <x:c r="B5" s="735" t="s">
        <x:v>1588</x:v>
      </x:c>
    </x:row>
    <x:row r="6" spans="1:16">
      <x:c r="C6" s="736"/>
      <x:c r="D6" s="736" t="s">
        <x:v>680</x:v>
      </x:c>
      <x:c r="E6" s="736" t="s">
        <x:v>681</x:v>
      </x:c>
      <x:c r="F6" s="736" t="s">
        <x:v>682</x:v>
      </x:c>
      <x:c r="G6" s="736" t="s">
        <x:v>683</x:v>
      </x:c>
      <x:c r="H6" s="736" t="s">
        <x:v>684</x:v>
      </x:c>
      <x:c r="I6" s="736" t="s">
        <x:v>685</x:v>
      </x:c>
      <x:c r="J6" s="736" t="s">
        <x:v>686</x:v>
      </x:c>
      <x:c r="K6" s="736" t="s">
        <x:v>687</x:v>
      </x:c>
      <x:c r="L6" s="736" t="s">
        <x:v>688</x:v>
      </x:c>
      <x:c r="M6" s="736" t="s">
        <x:v>689</x:v>
      </x:c>
      <x:c r="N6" s="736" t="s">
        <x:v>690</x:v>
      </x:c>
      <x:c r="O6" s="736" t="s">
        <x:v>691</x:v>
      </x:c>
      <x:c r="P6" s="17" t="s">
        <x:v>23</x:v>
      </x:c>
    </x:row>
    <x:row r="7" spans="1:16">
      <x:c r="A7" s="646">
        <x:v>1</x:v>
      </x:c>
      <x:c r="B7" s="735" t="s">
        <x:v>1589</x:v>
      </x:c>
      <x:c r="P7" s="711"/>
    </x:row>
    <x:row r="8" spans="1:16">
      <x:c r="A8" s="646">
        <x:f>A7+1</x:f>
        <x:v>2</x:v>
      </x:c>
      <x:c r="B8" s="717" t="s">
        <x:v>48</x:v>
      </x:c>
      <x:c r="D8" s="950">
        <x:v>113404.13444576443</x:v>
      </x:c>
      <x:c r="E8" s="950">
        <x:v>113404.13444576443</x:v>
      </x:c>
      <x:c r="F8" s="950">
        <x:v>113404.13444576443</x:v>
      </x:c>
      <x:c r="G8" s="950">
        <x:v>113404.13444576443</x:v>
      </x:c>
      <x:c r="H8" s="950">
        <x:v>113404.13444576443</x:v>
      </x:c>
      <x:c r="I8" s="950">
        <x:v>113404.13444576443</x:v>
      </x:c>
      <x:c r="J8" s="950">
        <x:v>113404.13444576443</x:v>
      </x:c>
      <x:c r="K8" s="950">
        <x:v>113404.13444576443</x:v>
      </x:c>
      <x:c r="L8" s="950">
        <x:v>113404.13444576443</x:v>
      </x:c>
      <x:c r="M8" s="950">
        <x:v>113404.13444576443</x:v>
      </x:c>
      <x:c r="N8" s="950">
        <x:v>113404.13444576443</x:v>
      </x:c>
      <x:c r="O8" s="950">
        <x:v>113404.13444576443</x:v>
      </x:c>
      <x:c r="P8" s="711">
        <x:f>SUM(D8:O8)</x:f>
        <x:v>1360849.6133491732</x:v>
      </x:c>
    </x:row>
    <x:row r="9" spans="1:16">
      <x:c r="P9" s="737"/>
    </x:row>
    <x:row r="10" spans="1:16">
      <x:c r="A10" s="646">
        <x:f>A8+1</x:f>
        <x:v>3</x:v>
      </x:c>
      <x:c r="B10" s="717" t="s">
        <x:v>1590</x:v>
      </x:c>
      <x:c r="D10" s="950">
        <x:v>76007.583333333328</x:v>
      </x:c>
      <x:c r="E10" s="950">
        <x:v>76007.583333333328</x:v>
      </x:c>
      <x:c r="F10" s="950">
        <x:v>76007.583333333328</x:v>
      </x:c>
      <x:c r="G10" s="950">
        <x:v>76007.583333333328</x:v>
      </x:c>
      <x:c r="H10" s="950">
        <x:v>76007.583333333328</x:v>
      </x:c>
      <x:c r="I10" s="950">
        <x:v>76007.583333333328</x:v>
      </x:c>
      <x:c r="J10" s="950">
        <x:v>76007.583333333328</x:v>
      </x:c>
      <x:c r="K10" s="950">
        <x:v>76007.583333333328</x:v>
      </x:c>
      <x:c r="L10" s="950">
        <x:v>76007.583333333328</x:v>
      </x:c>
      <x:c r="M10" s="950">
        <x:v>76007.583333333328</x:v>
      </x:c>
      <x:c r="N10" s="950">
        <x:v>76007.583333333328</x:v>
      </x:c>
      <x:c r="O10" s="950">
        <x:v>76007.583333333328</x:v>
      </x:c>
      <x:c r="P10" s="711">
        <x:f>SUM(D10:O10)</x:f>
        <x:v>912091.00000000012</x:v>
      </x:c>
    </x:row>
    <x:row r="11" spans="1:16">
      <x:c r="A11" s="646">
        <x:f t="shared" ref="A11:A12" si="0">A10+1</x:f>
        <x:v>4</x:v>
      </x:c>
      <x:c r="B11" s="717" t="s">
        <x:v>1591</x:v>
      </x:c>
      <x:c r="D11" s="952">
        <x:f>'Attachment H-7'!I201</x:f>
        <x:v>0.12354532078352053</x:v>
      </x:c>
      <x:c r="E11" s="711"/>
      <x:c r="F11" s="711"/>
      <x:c r="G11" s="711"/>
      <x:c r="H11" s="711"/>
      <x:c r="I11" s="711"/>
      <x:c r="J11" s="711"/>
      <x:c r="K11" s="711"/>
      <x:c r="L11" s="711"/>
      <x:c r="M11" s="711"/>
      <x:c r="N11" s="711"/>
      <x:c r="O11" s="711"/>
      <x:c r="P11" s="711"/>
    </x:row>
    <x:row r="12" spans="1:16">
      <x:c r="A12" s="646">
        <x:f t="shared" si="0"/>
        <x:v>5</x:v>
      </x:c>
      <x:c r="B12" s="717" t="s">
        <x:v>1592</x:v>
      </x:c>
      <x:c r="D12" s="737">
        <x:f>D10*$D$11</x:f>
        <x:v>9390.3812648968342</x:v>
      </x:c>
      <x:c r="E12" s="737">
        <x:f t="shared" ref="E12:O12" si="1">E10*$D$11</x:f>
        <x:v>9390.3812648968342</x:v>
      </x:c>
      <x:c r="F12" s="737">
        <x:f t="shared" si="1"/>
        <x:v>9390.3812648968342</x:v>
      </x:c>
      <x:c r="G12" s="737">
        <x:f t="shared" si="1"/>
        <x:v>9390.3812648968342</x:v>
      </x:c>
      <x:c r="H12" s="737">
        <x:f t="shared" si="1"/>
        <x:v>9390.3812648968342</x:v>
      </x:c>
      <x:c r="I12" s="737">
        <x:f t="shared" si="1"/>
        <x:v>9390.3812648968342</x:v>
      </x:c>
      <x:c r="J12" s="737">
        <x:f t="shared" si="1"/>
        <x:v>9390.3812648968342</x:v>
      </x:c>
      <x:c r="K12" s="737">
        <x:f t="shared" si="1"/>
        <x:v>9390.3812648968342</x:v>
      </x:c>
      <x:c r="L12" s="737">
        <x:f t="shared" si="1"/>
        <x:v>9390.3812648968342</x:v>
      </x:c>
      <x:c r="M12" s="737">
        <x:f t="shared" si="1"/>
        <x:v>9390.3812648968342</x:v>
      </x:c>
      <x:c r="N12" s="737">
        <x:f t="shared" si="1"/>
        <x:v>9390.3812648968342</x:v>
      </x:c>
      <x:c r="O12" s="737">
        <x:f t="shared" si="1"/>
        <x:v>9390.3812648968342</x:v>
      </x:c>
      <x:c r="P12" s="711">
        <x:f>SUM(D12:O12)</x:f>
        <x:v>112684.57517876198</x:v>
      </x:c>
    </x:row>
    <x:row r="13" spans="1:16">
      <x:c r="P13" s="737"/>
    </x:row>
    <x:row r="14" spans="1:16">
      <x:c r="A14" s="646">
        <x:f>A12+1</x:f>
        <x:v>6</x:v>
      </x:c>
      <x:c r="B14" s="717" t="s">
        <x:v>1593</x:v>
      </x:c>
      <x:c r="D14" s="950">
        <x:v>94007.75</x:v>
      </x:c>
      <x:c r="E14" s="950">
        <x:v>94007.75</x:v>
      </x:c>
      <x:c r="F14" s="950">
        <x:v>94007.75</x:v>
      </x:c>
      <x:c r="G14" s="950">
        <x:v>94007.75</x:v>
      </x:c>
      <x:c r="H14" s="950">
        <x:v>94007.75</x:v>
      </x:c>
      <x:c r="I14" s="950">
        <x:v>94007.75</x:v>
      </x:c>
      <x:c r="J14" s="950">
        <x:v>94007.75</x:v>
      </x:c>
      <x:c r="K14" s="950">
        <x:v>94007.75</x:v>
      </x:c>
      <x:c r="L14" s="950">
        <x:v>94007.75</x:v>
      </x:c>
      <x:c r="M14" s="950">
        <x:v>94007.75</x:v>
      </x:c>
      <x:c r="N14" s="950">
        <x:v>94007.75</x:v>
      </x:c>
      <x:c r="O14" s="950">
        <x:v>94007.75</x:v>
      </x:c>
      <x:c r="P14" s="711">
        <x:f>SUM(D14:O14)</x:f>
        <x:v>1128093</x:v>
      </x:c>
    </x:row>
    <x:row r="15" spans="1:16">
      <x:c r="A15" s="646">
        <x:f t="shared" ref="A15:A16" si="2">A14+1</x:f>
        <x:v>7</x:v>
      </x:c>
      <x:c r="B15" s="717" t="s">
        <x:v>1594</x:v>
      </x:c>
      <x:c r="D15" s="952">
        <x:v>9.5043415278762339E-2</x:v>
      </x:c>
      <x:c r="E15" s="711"/>
      <x:c r="F15" s="711"/>
      <x:c r="G15" s="711"/>
      <x:c r="H15" s="711"/>
      <x:c r="I15" s="711"/>
      <x:c r="J15" s="711"/>
      <x:c r="K15" s="711"/>
      <x:c r="L15" s="711"/>
      <x:c r="M15" s="711"/>
      <x:c r="N15" s="711"/>
      <x:c r="O15" s="711"/>
      <x:c r="P15" s="711"/>
    </x:row>
    <x:row r="16" spans="1:16">
      <x:c r="A16" s="646">
        <x:f t="shared" si="2"/>
        <x:v>8</x:v>
      </x:c>
      <x:c r="B16" s="717" t="s">
        <x:v>1592</x:v>
      </x:c>
      <x:c r="D16" s="737">
        <x:f>D14*$D$15</x:f>
        <x:v>8934.8176226720698</x:v>
      </x:c>
      <x:c r="E16" s="737">
        <x:f t="shared" ref="E16:O16" si="3">E14*$D$15</x:f>
        <x:v>8934.8176226720698</x:v>
      </x:c>
      <x:c r="F16" s="737">
        <x:f t="shared" si="3"/>
        <x:v>8934.8176226720698</x:v>
      </x:c>
      <x:c r="G16" s="737">
        <x:f t="shared" si="3"/>
        <x:v>8934.8176226720698</x:v>
      </x:c>
      <x:c r="H16" s="737">
        <x:f t="shared" si="3"/>
        <x:v>8934.8176226720698</x:v>
      </x:c>
      <x:c r="I16" s="737">
        <x:f t="shared" si="3"/>
        <x:v>8934.8176226720698</x:v>
      </x:c>
      <x:c r="J16" s="737">
        <x:f t="shared" si="3"/>
        <x:v>8934.8176226720698</x:v>
      </x:c>
      <x:c r="K16" s="737">
        <x:f t="shared" si="3"/>
        <x:v>8934.8176226720698</x:v>
      </x:c>
      <x:c r="L16" s="737">
        <x:f t="shared" si="3"/>
        <x:v>8934.8176226720698</x:v>
      </x:c>
      <x:c r="M16" s="737">
        <x:f t="shared" si="3"/>
        <x:v>8934.8176226720698</x:v>
      </x:c>
      <x:c r="N16" s="737">
        <x:f t="shared" si="3"/>
        <x:v>8934.8176226720698</x:v>
      </x:c>
      <x:c r="O16" s="737">
        <x:f t="shared" si="3"/>
        <x:v>8934.8176226720698</x:v>
      </x:c>
      <x:c r="P16" s="711">
        <x:f>SUM(D16:O16)</x:f>
        <x:v>107217.81147206483</x:v>
      </x:c>
    </x:row>
    <x:row r="17" spans="1:16">
      <x:c r="B17" s="717"/>
      <x:c r="D17" s="737"/>
      <x:c r="E17" s="737"/>
      <x:c r="F17" s="737"/>
      <x:c r="G17" s="737"/>
      <x:c r="H17" s="737"/>
      <x:c r="I17" s="737"/>
      <x:c r="J17" s="737"/>
      <x:c r="K17" s="737"/>
      <x:c r="L17" s="737"/>
      <x:c r="M17" s="737"/>
      <x:c r="N17" s="737"/>
      <x:c r="O17" s="737"/>
      <x:c r="P17" s="737"/>
    </x:row>
    <x:row r="18" spans="1:16">
      <x:c r="A18" s="646">
        <x:f>A16+1</x:f>
        <x:v>9</x:v>
      </x:c>
      <x:c r="B18" s="738" t="s">
        <x:v>1595</x:v>
      </x:c>
      <x:c r="D18" s="737">
        <x:f>D8+D12+D16</x:f>
        <x:v>131729.33333333334</x:v>
      </x:c>
      <x:c r="E18" s="737">
        <x:f t="shared" ref="E18:O18" si="4">E8+E12+E16</x:f>
        <x:v>131729.33333333334</x:v>
      </x:c>
      <x:c r="F18" s="737">
        <x:f t="shared" si="4"/>
        <x:v>131729.33333333334</x:v>
      </x:c>
      <x:c r="G18" s="737">
        <x:f t="shared" si="4"/>
        <x:v>131729.33333333334</x:v>
      </x:c>
      <x:c r="H18" s="737">
        <x:f t="shared" si="4"/>
        <x:v>131729.33333333334</x:v>
      </x:c>
      <x:c r="I18" s="737">
        <x:f t="shared" si="4"/>
        <x:v>131729.33333333334</x:v>
      </x:c>
      <x:c r="J18" s="737">
        <x:f t="shared" si="4"/>
        <x:v>131729.33333333334</x:v>
      </x:c>
      <x:c r="K18" s="737">
        <x:f t="shared" si="4"/>
        <x:v>131729.33333333334</x:v>
      </x:c>
      <x:c r="L18" s="737">
        <x:f t="shared" si="4"/>
        <x:v>131729.33333333334</x:v>
      </x:c>
      <x:c r="M18" s="737">
        <x:f t="shared" si="4"/>
        <x:v>131729.33333333334</x:v>
      </x:c>
      <x:c r="N18" s="737">
        <x:f t="shared" si="4"/>
        <x:v>131729.33333333334</x:v>
      </x:c>
      <x:c r="O18" s="737">
        <x:f t="shared" si="4"/>
        <x:v>131729.33333333334</x:v>
      </x:c>
      <x:c r="P18" s="711">
        <x:f>SUM(D18:O18)</x:f>
        <x:v>1580751.9999999998</x:v>
      </x:c>
    </x:row>
    <x:row r="19" spans="1:16">
      <x:c r="P19" s="737"/>
    </x:row>
    <x:row r="20" spans="1:16">
      <x:c r="A20" s="646">
        <x:f>A18+1</x:f>
        <x:v>10</x:v>
      </x:c>
      <x:c r="B20" s="461" t="s">
        <x:v>1596</x:v>
      </x:c>
      <x:c r="D20" s="950">
        <x:v>201928.91666666666</x:v>
      </x:c>
      <x:c r="E20" s="950">
        <x:v>201928.91666666666</x:v>
      </x:c>
      <x:c r="F20" s="950">
        <x:v>201928.91666666666</x:v>
      </x:c>
      <x:c r="G20" s="950">
        <x:v>201928.91666666666</x:v>
      </x:c>
      <x:c r="H20" s="950">
        <x:v>201928.91666666666</x:v>
      </x:c>
      <x:c r="I20" s="950">
        <x:v>201928.91666666666</x:v>
      </x:c>
      <x:c r="J20" s="950">
        <x:v>201928.91666666666</x:v>
      </x:c>
      <x:c r="K20" s="950">
        <x:v>201928.91666666666</x:v>
      </x:c>
      <x:c r="L20" s="950">
        <x:v>201928.91666666666</x:v>
      </x:c>
      <x:c r="M20" s="950">
        <x:v>201928.91666666666</x:v>
      </x:c>
      <x:c r="N20" s="950">
        <x:v>201928.91666666666</x:v>
      </x:c>
      <x:c r="O20" s="950">
        <x:v>201928.91666666666</x:v>
      </x:c>
      <x:c r="P20" s="711">
        <x:f>SUM(D20:O20)</x:f>
        <x:v>2423147</x:v>
      </x:c>
    </x:row>
    <x:row r="21" spans="1:16">
      <x:c r="P21" s="737"/>
    </x:row>
    <x:row r="22" spans="1:16">
      <x:c r="A22" s="646">
        <x:f>A20+1</x:f>
        <x:v>11</x:v>
      </x:c>
      <x:c r="B22" s="461" t="s">
        <x:v>1597</x:v>
      </x:c>
      <x:c r="D22" s="950">
        <x:v>0</x:v>
      </x:c>
      <x:c r="E22" s="950">
        <x:v>0</x:v>
      </x:c>
      <x:c r="F22" s="950">
        <x:v>0</x:v>
      </x:c>
      <x:c r="G22" s="950">
        <x:v>0</x:v>
      </x:c>
      <x:c r="H22" s="950">
        <x:v>0</x:v>
      </x:c>
      <x:c r="I22" s="950">
        <x:v>0</x:v>
      </x:c>
      <x:c r="J22" s="950">
        <x:v>0</x:v>
      </x:c>
      <x:c r="K22" s="950">
        <x:v>0</x:v>
      </x:c>
      <x:c r="L22" s="950">
        <x:v>0</x:v>
      </x:c>
      <x:c r="M22" s="950">
        <x:v>0</x:v>
      </x:c>
      <x:c r="N22" s="950">
        <x:v>0</x:v>
      </x:c>
      <x:c r="O22" s="950">
        <x:v>0</x:v>
      </x:c>
      <x:c r="P22" s="711">
        <x:f t="shared" ref="P22:P23" si="5">SUM(D22:O22)</x:f>
        <x:v>0</x:v>
      </x:c>
    </x:row>
    <x:row r="23" spans="1:16">
      <x:c r="A23" s="646">
        <x:f t="shared" ref="A23:A24" si="6">A22+1</x:f>
        <x:v>12</x:v>
      </x:c>
      <x:c r="B23" s="461" t="s">
        <x:v>1598</x:v>
      </x:c>
      <x:c r="D23" s="950">
        <x:v>0</x:v>
      </x:c>
      <x:c r="E23" s="950">
        <x:v>0</x:v>
      </x:c>
      <x:c r="F23" s="950">
        <x:v>0</x:v>
      </x:c>
      <x:c r="G23" s="950">
        <x:v>0</x:v>
      </x:c>
      <x:c r="H23" s="950">
        <x:v>0</x:v>
      </x:c>
      <x:c r="I23" s="950">
        <x:v>0</x:v>
      </x:c>
      <x:c r="J23" s="950">
        <x:v>0</x:v>
      </x:c>
      <x:c r="K23" s="950">
        <x:v>0</x:v>
      </x:c>
      <x:c r="L23" s="950">
        <x:v>0</x:v>
      </x:c>
      <x:c r="M23" s="950">
        <x:v>0</x:v>
      </x:c>
      <x:c r="N23" s="950">
        <x:v>0</x:v>
      </x:c>
      <x:c r="O23" s="950">
        <x:v>0</x:v>
      </x:c>
      <x:c r="P23" s="711">
        <x:f t="shared" si="5"/>
        <x:v>0</x:v>
      </x:c>
    </x:row>
    <x:row r="24" spans="1:16">
      <x:c r="A24" s="646">
        <x:f t="shared" si="6"/>
        <x:v>13</x:v>
      </x:c>
      <x:c r="B24" s="461" t="s">
        <x:v>1599</x:v>
      </x:c>
      <x:c r="D24" s="711">
        <x:f t="shared" ref="D24:O24" si="7">SUM(D22:D23)</x:f>
        <x:v>0</x:v>
      </x:c>
      <x:c r="E24" s="711">
        <x:f t="shared" si="7"/>
        <x:v>0</x:v>
      </x:c>
      <x:c r="F24" s="711">
        <x:f t="shared" si="7"/>
        <x:v>0</x:v>
      </x:c>
      <x:c r="G24" s="711">
        <x:f t="shared" si="7"/>
        <x:v>0</x:v>
      </x:c>
      <x:c r="H24" s="711">
        <x:f t="shared" si="7"/>
        <x:v>0</x:v>
      </x:c>
      <x:c r="I24" s="711">
        <x:f t="shared" si="7"/>
        <x:v>0</x:v>
      </x:c>
      <x:c r="J24" s="711">
        <x:f t="shared" si="7"/>
        <x:v>0</x:v>
      </x:c>
      <x:c r="K24" s="711">
        <x:f t="shared" si="7"/>
        <x:v>0</x:v>
      </x:c>
      <x:c r="L24" s="711">
        <x:f t="shared" si="7"/>
        <x:v>0</x:v>
      </x:c>
      <x:c r="M24" s="711">
        <x:f t="shared" si="7"/>
        <x:v>0</x:v>
      </x:c>
      <x:c r="N24" s="711">
        <x:f t="shared" si="7"/>
        <x:v>0</x:v>
      </x:c>
      <x:c r="O24" s="711">
        <x:f t="shared" si="7"/>
        <x:v>0</x:v>
      </x:c>
      <x:c r="P24" s="711">
        <x:f>SUM(P22:P23)</x:f>
        <x:v>0</x:v>
      </x:c>
    </x:row>
    <x:row r="25" spans="1:16">
      <x:c r="B25" s="460"/>
    </x:row>
    <x:row r="26" spans="1:16">
      <x:c r="B26" s="460"/>
    </x:row>
    <x:row r="27" spans="1:16">
      <x:c r="B27" s="735" t="s">
        <x:v>1600</x:v>
      </x:c>
    </x:row>
    <x:row r="28" spans="1:16" ht="41.45" customHeight="1">
      <x:c r="C28" s="736" t="s">
        <x:v>679</x:v>
      </x:c>
      <x:c r="D28" s="736" t="s">
        <x:v>680</x:v>
      </x:c>
      <x:c r="E28" s="736" t="s">
        <x:v>681</x:v>
      </x:c>
      <x:c r="F28" s="736" t="s">
        <x:v>682</x:v>
      </x:c>
      <x:c r="G28" s="736" t="s">
        <x:v>683</x:v>
      </x:c>
      <x:c r="H28" s="736" t="s">
        <x:v>684</x:v>
      </x:c>
      <x:c r="I28" s="736" t="s">
        <x:v>685</x:v>
      </x:c>
      <x:c r="J28" s="736" t="s">
        <x:v>686</x:v>
      </x:c>
      <x:c r="K28" s="736" t="s">
        <x:v>687</x:v>
      </x:c>
      <x:c r="L28" s="736" t="s">
        <x:v>688</x:v>
      </x:c>
      <x:c r="M28" s="736" t="s">
        <x:v>689</x:v>
      </x:c>
      <x:c r="N28" s="736" t="s">
        <x:v>690</x:v>
      </x:c>
      <x:c r="O28" s="736" t="s">
        <x:v>691</x:v>
      </x:c>
      <x:c r="P28" s="719" t="s">
        <x:v>1601</x:v>
      </x:c>
    </x:row>
    <x:row r="29" spans="1:16">
      <x:c r="A29" s="646">
        <x:f>A24+1</x:f>
        <x:v>14</x:v>
      </x:c>
      <x:c r="B29" s="735" t="s">
        <x:v>1589</x:v>
      </x:c>
    </x:row>
    <x:row r="30" spans="1:16">
      <x:c r="A30" s="646">
        <x:f>A29+1</x:f>
        <x:v>15</x:v>
      </x:c>
      <x:c r="B30" s="717" t="s">
        <x:v>48</x:v>
      </x:c>
      <x:c r="C30" s="950">
        <x:v>73618852</x:v>
      </x:c>
      <x:c r="D30" s="203">
        <x:f t="shared" ref="D30:N30" si="8">C30-D8</x:f>
        <x:v>73505447.865554228</x:v>
      </x:c>
      <x:c r="E30" s="203">
        <x:f t="shared" si="8"/>
        <x:v>73392043.731108457</x:v>
      </x:c>
      <x:c r="F30" s="203">
        <x:f t="shared" si="8"/>
        <x:v>73278639.596662685</x:v>
      </x:c>
      <x:c r="G30" s="203">
        <x:f t="shared" si="8"/>
        <x:v>73165235.462216914</x:v>
      </x:c>
      <x:c r="H30" s="203">
        <x:f t="shared" si="8"/>
        <x:v>73051831.327771142</x:v>
      </x:c>
      <x:c r="I30" s="203">
        <x:f t="shared" si="8"/>
        <x:v>72938427.193325371</x:v>
      </x:c>
      <x:c r="J30" s="203">
        <x:f t="shared" si="8"/>
        <x:v>72825023.058879599</x:v>
      </x:c>
      <x:c r="K30" s="203">
        <x:f t="shared" si="8"/>
        <x:v>72711618.924433827</x:v>
      </x:c>
      <x:c r="L30" s="203">
        <x:f t="shared" si="8"/>
        <x:v>72598214.789988056</x:v>
      </x:c>
      <x:c r="M30" s="203">
        <x:f t="shared" si="8"/>
        <x:v>72484810.655542284</x:v>
      </x:c>
      <x:c r="N30" s="203">
        <x:f t="shared" si="8"/>
        <x:v>72371406.521096513</x:v>
      </x:c>
      <x:c r="O30" s="203">
        <x:f>N30-O8</x:f>
        <x:v>72258002.386650741</x:v>
      </x:c>
      <x:c r="P30" s="739">
        <x:f>AVERAGE(C30,O30)</x:f>
        <x:v>72938427.193325371</x:v>
      </x:c>
    </x:row>
    <x:row r="31" spans="1:16">
      <x:c r="C31" s="737"/>
      <x:c r="D31" s="203"/>
      <x:c r="E31" s="203"/>
      <x:c r="F31" s="203"/>
      <x:c r="G31" s="203"/>
      <x:c r="H31" s="203"/>
      <x:c r="I31" s="203"/>
      <x:c r="J31" s="203"/>
      <x:c r="K31" s="203"/>
      <x:c r="L31" s="203"/>
      <x:c r="M31" s="203"/>
      <x:c r="N31" s="203"/>
      <x:c r="O31" s="203"/>
      <x:c r="P31" s="740"/>
    </x:row>
    <x:row r="32" spans="1:16">
      <x:c r="A32" s="646">
        <x:f>A30+1</x:f>
        <x:v>16</x:v>
      </x:c>
      <x:c r="B32" s="717" t="s">
        <x:v>1590</x:v>
      </x:c>
      <x:c r="C32" s="950">
        <x:v>1374258</x:v>
      </x:c>
      <x:c r="D32" s="203">
        <x:f>C32-D10</x:f>
        <x:v>1298250.4166666667</x:v>
      </x:c>
      <x:c r="E32" s="203">
        <x:f t="shared" ref="E32:O32" si="9">D32-E10</x:f>
        <x:v>1222242.8333333335</x:v>
      </x:c>
      <x:c r="F32" s="203">
        <x:f t="shared" si="9"/>
        <x:v>1146235.2500000002</x:v>
      </x:c>
      <x:c r="G32" s="203">
        <x:f t="shared" si="9"/>
        <x:v>1070227.666666667</x:v>
      </x:c>
      <x:c r="H32" s="203">
        <x:f t="shared" si="9"/>
        <x:v>994220.0833333336</x:v>
      </x:c>
      <x:c r="I32" s="203">
        <x:f t="shared" si="9"/>
        <x:v>918212.50000000023</x:v>
      </x:c>
      <x:c r="J32" s="203">
        <x:f t="shared" si="9"/>
        <x:v>842204.91666666686</x:v>
      </x:c>
      <x:c r="K32" s="203">
        <x:f t="shared" si="9"/>
        <x:v>766197.33333333349</x:v>
      </x:c>
      <x:c r="L32" s="203">
        <x:f t="shared" si="9"/>
        <x:v>690189.75000000012</x:v>
      </x:c>
      <x:c r="M32" s="203">
        <x:f t="shared" si="9"/>
        <x:v>614182.16666666674</x:v>
      </x:c>
      <x:c r="N32" s="203">
        <x:f t="shared" si="9"/>
        <x:v>538174.58333333337</x:v>
      </x:c>
      <x:c r="O32" s="203">
        <x:f t="shared" si="9"/>
        <x:v>462167.00000000006</x:v>
      </x:c>
      <x:c r="P32" s="739">
        <x:f>AVERAGE(C32,O32)</x:f>
        <x:v>918212.5</x:v>
      </x:c>
    </x:row>
    <x:row r="33" spans="1:16">
      <x:c r="A33" s="646">
        <x:f t="shared" ref="A33:A34" si="10">A32+1</x:f>
        <x:v>17</x:v>
      </x:c>
      <x:c r="B33" s="717" t="s">
        <x:v>1602</x:v>
      </x:c>
      <x:c r="C33" s="952">
        <x:f>D11</x:f>
        <x:v>0.12354532078352053</x:v>
      </x:c>
      <x:c r="D33" s="203"/>
      <x:c r="E33" s="203"/>
      <x:c r="F33" s="203"/>
      <x:c r="G33" s="203"/>
      <x:c r="H33" s="203"/>
      <x:c r="I33" s="203"/>
      <x:c r="J33" s="203"/>
      <x:c r="K33" s="203"/>
      <x:c r="L33" s="203"/>
      <x:c r="M33" s="203"/>
      <x:c r="N33" s="203"/>
      <x:c r="O33" s="203"/>
      <x:c r="P33" s="739"/>
    </x:row>
    <x:row r="34" spans="1:16">
      <x:c r="A34" s="646">
        <x:f t="shared" si="10"/>
        <x:v>18</x:v>
      </x:c>
      <x:c r="B34" s="717" t="s">
        <x:v>1592</x:v>
      </x:c>
      <x:c r="C34" s="737">
        <x:f>C32*$C$33</x:f>
        <x:v>169783.14544931936</x:v>
      </x:c>
      <x:c r="D34" s="739">
        <x:f t="shared" ref="D34:O34" si="11">D32*$C$33</x:f>
        <x:v>160392.76418442253</x:v>
      </x:c>
      <x:c r="E34" s="739">
        <x:f t="shared" si="11"/>
        <x:v>151002.3829195257</x:v>
      </x:c>
      <x:c r="F34" s="739">
        <x:f t="shared" si="11"/>
        <x:v>141612.00165462887</x:v>
      </x:c>
      <x:c r="G34" s="739">
        <x:f t="shared" si="11"/>
        <x:v>132221.62038973204</x:v>
      </x:c>
      <x:c r="H34" s="739">
        <x:f t="shared" si="11"/>
        <x:v>122831.23912483521</x:v>
      </x:c>
      <x:c r="I34" s="739">
        <x:f t="shared" si="11"/>
        <x:v>113440.85785993838</x:v>
      </x:c>
      <x:c r="J34" s="739">
        <x:f t="shared" si="11"/>
        <x:v>104050.47659504153</x:v>
      </x:c>
      <x:c r="K34" s="739">
        <x:f t="shared" si="11"/>
        <x:v>94660.095330144686</x:v>
      </x:c>
      <x:c r="L34" s="739">
        <x:f t="shared" si="11"/>
        <x:v>85269.714065247856</x:v>
      </x:c>
      <x:c r="M34" s="739">
        <x:f t="shared" si="11"/>
        <x:v>75879.332800351011</x:v>
      </x:c>
      <x:c r="N34" s="739">
        <x:f t="shared" si="11"/>
        <x:v>66488.951535454165</x:v>
      </x:c>
      <x:c r="O34" s="739">
        <x:f t="shared" si="11"/>
        <x:v>57098.570270557335</x:v>
      </x:c>
      <x:c r="P34" s="739">
        <x:f>AVERAGE(C34,O34)</x:f>
        <x:v>113440.85785993835</x:v>
      </x:c>
    </x:row>
    <x:row r="35" spans="1:16">
      <x:c r="C35" s="737"/>
      <x:c r="D35" s="203"/>
      <x:c r="E35" s="203"/>
      <x:c r="F35" s="203"/>
      <x:c r="G35" s="203"/>
      <x:c r="H35" s="203"/>
      <x:c r="I35" s="203"/>
      <x:c r="J35" s="203"/>
      <x:c r="K35" s="203"/>
      <x:c r="L35" s="203"/>
      <x:c r="M35" s="203"/>
      <x:c r="N35" s="203"/>
      <x:c r="O35" s="203"/>
      <x:c r="P35" s="740"/>
    </x:row>
    <x:row r="36" spans="1:16">
      <x:c r="A36" s="646">
        <x:f>A34+1</x:f>
        <x:v>19</x:v>
      </x:c>
      <x:c r="B36" s="717" t="s">
        <x:v>1593</x:v>
      </x:c>
      <x:c r="C36" s="950">
        <x:v>9408328</x:v>
      </x:c>
      <x:c r="D36" s="203">
        <x:f>C36-D14</x:f>
        <x:v>9314320.25</x:v>
      </x:c>
      <x:c r="E36" s="203">
        <x:f t="shared" ref="E36:O36" si="12">D36-E14</x:f>
        <x:v>9220312.5</x:v>
      </x:c>
      <x:c r="F36" s="203">
        <x:f t="shared" si="12"/>
        <x:v>9126304.75</x:v>
      </x:c>
      <x:c r="G36" s="203">
        <x:f t="shared" si="12"/>
        <x:v>9032297</x:v>
      </x:c>
      <x:c r="H36" s="203">
        <x:f t="shared" si="12"/>
        <x:v>8938289.25</x:v>
      </x:c>
      <x:c r="I36" s="203">
        <x:f t="shared" si="12"/>
        <x:v>8844281.5</x:v>
      </x:c>
      <x:c r="J36" s="203">
        <x:f t="shared" si="12"/>
        <x:v>8750273.75</x:v>
      </x:c>
      <x:c r="K36" s="203">
        <x:f t="shared" si="12"/>
        <x:v>8656266</x:v>
      </x:c>
      <x:c r="L36" s="203">
        <x:f t="shared" si="12"/>
        <x:v>8562258.25</x:v>
      </x:c>
      <x:c r="M36" s="203">
        <x:f t="shared" si="12"/>
        <x:v>8468250.5</x:v>
      </x:c>
      <x:c r="N36" s="203">
        <x:f t="shared" si="12"/>
        <x:v>8374242.75</x:v>
      </x:c>
      <x:c r="O36" s="203">
        <x:f t="shared" si="12"/>
        <x:v>8280235</x:v>
      </x:c>
      <x:c r="P36" s="739">
        <x:f>AVERAGE(C36,O36)</x:f>
        <x:v>8844281.5</x:v>
      </x:c>
    </x:row>
    <x:row r="37" spans="1:16">
      <x:c r="A37" s="646">
        <x:f t="shared" ref="A37:A38" si="13">A36+1</x:f>
        <x:v>20</x:v>
      </x:c>
      <x:c r="B37" s="717" t="s">
        <x:v>1602</x:v>
      </x:c>
      <x:c r="C37" s="952">
        <x:f>D15</x:f>
        <x:v>9.5043415278762339E-2</x:v>
      </x:c>
      <x:c r="D37" s="203"/>
      <x:c r="E37" s="203"/>
      <x:c r="F37" s="203"/>
      <x:c r="G37" s="203"/>
      <x:c r="H37" s="203"/>
      <x:c r="I37" s="203"/>
      <x:c r="J37" s="203"/>
      <x:c r="K37" s="203"/>
      <x:c r="L37" s="203"/>
      <x:c r="M37" s="203"/>
      <x:c r="N37" s="203"/>
      <x:c r="O37" s="203"/>
      <x:c r="P37" s="739"/>
    </x:row>
    <x:row r="38" spans="1:16">
      <x:c r="A38" s="646">
        <x:f t="shared" si="13"/>
        <x:v>21</x:v>
      </x:c>
      <x:c r="B38" s="717" t="s">
        <x:v>1592</x:v>
      </x:c>
      <x:c r="C38" s="737">
        <x:f>C36*$C$37</x:f>
        <x:v>894199.62518280756</x:v>
      </x:c>
      <x:c r="D38" s="739">
        <x:f t="shared" ref="D38:O38" si="14">D36*$C$37</x:f>
        <x:v>885264.80756013549</x:v>
      </x:c>
      <x:c r="E38" s="739">
        <x:f t="shared" si="14"/>
        <x:v>876329.98993746343</x:v>
      </x:c>
      <x:c r="F38" s="739">
        <x:f t="shared" si="14"/>
        <x:v>867395.17231479136</x:v>
      </x:c>
      <x:c r="G38" s="739">
        <x:f t="shared" si="14"/>
        <x:v>858460.35469211929</x:v>
      </x:c>
      <x:c r="H38" s="739">
        <x:f t="shared" si="14"/>
        <x:v>849525.53706944722</x:v>
      </x:c>
      <x:c r="I38" s="739">
        <x:f t="shared" si="14"/>
        <x:v>840590.71944677504</x:v>
      </x:c>
      <x:c r="J38" s="739">
        <x:f t="shared" si="14"/>
        <x:v>831655.90182410297</x:v>
      </x:c>
      <x:c r="K38" s="739">
        <x:f t="shared" si="14"/>
        <x:v>822721.0842014309</x:v>
      </x:c>
      <x:c r="L38" s="739">
        <x:f t="shared" si="14"/>
        <x:v>813786.26657875883</x:v>
      </x:c>
      <x:c r="M38" s="739">
        <x:f t="shared" si="14"/>
        <x:v>804851.44895608677</x:v>
      </x:c>
      <x:c r="N38" s="739">
        <x:f t="shared" si="14"/>
        <x:v>795916.6313334147</x:v>
      </x:c>
      <x:c r="O38" s="739">
        <x:f t="shared" si="14"/>
        <x:v>786981.81371074263</x:v>
      </x:c>
      <x:c r="P38" s="739">
        <x:f>AVERAGE(C38,O38)</x:f>
        <x:v>840590.71944677504</x:v>
      </x:c>
    </x:row>
    <x:row r="39" spans="1:16">
      <x:c r="B39" s="735"/>
      <x:c r="C39" s="737"/>
      <x:c r="D39" s="203"/>
      <x:c r="E39" s="203"/>
      <x:c r="F39" s="203"/>
      <x:c r="G39" s="203"/>
      <x:c r="H39" s="203"/>
      <x:c r="I39" s="203"/>
      <x:c r="J39" s="203"/>
      <x:c r="K39" s="203"/>
      <x:c r="L39" s="203"/>
      <x:c r="M39" s="203"/>
      <x:c r="N39" s="203"/>
      <x:c r="O39" s="203"/>
      <x:c r="P39" s="740"/>
    </x:row>
    <x:row r="40" spans="1:16">
      <x:c r="A40" s="646">
        <x:f>A38+1</x:f>
        <x:v>22</x:v>
      </x:c>
      <x:c r="B40" s="738" t="s">
        <x:v>1595</x:v>
      </x:c>
      <x:c r="C40" s="737">
        <x:f>C30+C34+C38</x:f>
        <x:v>74682834.770632133</x:v>
      </x:c>
      <x:c r="D40" s="739">
        <x:f t="shared" ref="D40:O40" si="15">D30+D34+D38</x:f>
        <x:v>74551105.437298775</x:v>
      </x:c>
      <x:c r="E40" s="739">
        <x:f t="shared" si="15"/>
        <x:v>74419376.103965446</x:v>
      </x:c>
      <x:c r="F40" s="739">
        <x:f t="shared" si="15"/>
        <x:v>74287646.770632103</x:v>
      </x:c>
      <x:c r="G40" s="739">
        <x:f t="shared" si="15"/>
        <x:v>74155917.43729876</x:v>
      </x:c>
      <x:c r="H40" s="739">
        <x:f t="shared" si="15"/>
        <x:v>74024188.103965417</x:v>
      </x:c>
      <x:c r="I40" s="739">
        <x:f t="shared" si="15"/>
        <x:v>73892458.770632088</x:v>
      </x:c>
      <x:c r="J40" s="739">
        <x:f t="shared" si="15"/>
        <x:v>73760729.437298745</x:v>
      </x:c>
      <x:c r="K40" s="739">
        <x:f t="shared" si="15"/>
        <x:v>73629000.103965402</x:v>
      </x:c>
      <x:c r="L40" s="739">
        <x:f t="shared" si="15"/>
        <x:v>73497270.770632073</x:v>
      </x:c>
      <x:c r="M40" s="739">
        <x:f t="shared" si="15"/>
        <x:v>73365541.437298715</x:v>
      </x:c>
      <x:c r="N40" s="739">
        <x:f t="shared" si="15"/>
        <x:v>73233812.103965372</x:v>
      </x:c>
      <x:c r="O40" s="739">
        <x:f t="shared" si="15"/>
        <x:v>73102082.770632043</x:v>
      </x:c>
      <x:c r="P40" s="739">
        <x:f>AVERAGE(C40,O40)</x:f>
        <x:v>73892458.770632088</x:v>
      </x:c>
    </x:row>
    <x:row r="41" spans="1:16">
      <x:c r="C41" s="741"/>
      <x:c r="D41" s="233"/>
      <x:c r="E41" s="233"/>
      <x:c r="F41" s="233"/>
      <x:c r="G41" s="233"/>
      <x:c r="H41" s="233"/>
      <x:c r="I41" s="233"/>
      <x:c r="J41" s="233"/>
      <x:c r="K41" s="233"/>
      <x:c r="L41" s="233"/>
      <x:c r="M41" s="233"/>
      <x:c r="N41" s="233"/>
      <x:c r="O41" s="233"/>
      <x:c r="P41" s="233"/>
    </x:row>
    <x:row r="42" spans="1:16">
      <x:c r="A42" s="646">
        <x:f>A40+1</x:f>
        <x:v>23</x:v>
      </x:c>
      <x:c r="B42" s="461" t="s">
        <x:v>1596</x:v>
      </x:c>
      <x:c r="C42" s="950">
        <x:v>4846523</x:v>
      </x:c>
      <x:c r="D42" s="203">
        <x:f t="shared" ref="D42:O42" si="16">C42-D20</x:f>
        <x:v>4644594.083333333</x:v>
      </x:c>
      <x:c r="E42" s="203">
        <x:f t="shared" si="16"/>
        <x:v>4442665.166666666</x:v>
      </x:c>
      <x:c r="F42" s="203">
        <x:f t="shared" si="16"/>
        <x:v>4240736.2499999991</x:v>
      </x:c>
      <x:c r="G42" s="203">
        <x:f t="shared" si="16"/>
        <x:v>4038807.3333333326</x:v>
      </x:c>
      <x:c r="H42" s="203">
        <x:f t="shared" si="16"/>
        <x:v>3836878.416666666</x:v>
      </x:c>
      <x:c r="I42" s="203">
        <x:f t="shared" si="16"/>
        <x:v>3634949.4999999995</x:v>
      </x:c>
      <x:c r="J42" s="203">
        <x:f t="shared" si="16"/>
        <x:v>3433020.583333333</x:v>
      </x:c>
      <x:c r="K42" s="203">
        <x:f t="shared" si="16"/>
        <x:v>3231091.6666666665</x:v>
      </x:c>
      <x:c r="L42" s="203">
        <x:f t="shared" si="16"/>
        <x:v>3029162.75</x:v>
      </x:c>
      <x:c r="M42" s="203">
        <x:f t="shared" si="16"/>
        <x:v>2827233.8333333335</x:v>
      </x:c>
      <x:c r="N42" s="203">
        <x:f t="shared" si="16"/>
        <x:v>2625304.916666667</x:v>
      </x:c>
      <x:c r="O42" s="203">
        <x:f t="shared" si="16"/>
        <x:v>2423376.0000000005</x:v>
      </x:c>
      <x:c r="P42" s="739">
        <x:f>AVERAGE(C42,O42)</x:f>
        <x:v>3634949.5</x:v>
      </x:c>
    </x:row>
    <x:row r="43" spans="1:16">
      <x:c r="C43" s="741"/>
      <x:c r="D43" s="233"/>
      <x:c r="E43" s="233"/>
      <x:c r="F43" s="233"/>
      <x:c r="G43" s="233"/>
      <x:c r="H43" s="233"/>
      <x:c r="I43" s="233"/>
      <x:c r="J43" s="233"/>
      <x:c r="K43" s="233"/>
      <x:c r="L43" s="233"/>
      <x:c r="M43" s="233"/>
      <x:c r="N43" s="233"/>
      <x:c r="O43" s="233"/>
      <x:c r="P43" s="233"/>
    </x:row>
    <x:row r="44" spans="1:16">
      <x:c r="A44" s="646">
        <x:f>A42+1</x:f>
        <x:v>24</x:v>
      </x:c>
      <x:c r="B44" s="461" t="s">
        <x:v>1597</x:v>
      </x:c>
      <x:c r="C44" s="950">
        <x:v>0</x:v>
      </x:c>
      <x:c r="D44" s="203">
        <x:f t="shared" ref="D44:O44" si="17">C44-D22</x:f>
        <x:v>0</x:v>
      </x:c>
      <x:c r="E44" s="203">
        <x:f t="shared" si="17"/>
        <x:v>0</x:v>
      </x:c>
      <x:c r="F44" s="203">
        <x:f t="shared" si="17"/>
        <x:v>0</x:v>
      </x:c>
      <x:c r="G44" s="203">
        <x:f t="shared" si="17"/>
        <x:v>0</x:v>
      </x:c>
      <x:c r="H44" s="203">
        <x:f t="shared" si="17"/>
        <x:v>0</x:v>
      </x:c>
      <x:c r="I44" s="203">
        <x:f t="shared" si="17"/>
        <x:v>0</x:v>
      </x:c>
      <x:c r="J44" s="203">
        <x:f t="shared" si="17"/>
        <x:v>0</x:v>
      </x:c>
      <x:c r="K44" s="203">
        <x:f t="shared" si="17"/>
        <x:v>0</x:v>
      </x:c>
      <x:c r="L44" s="203">
        <x:f t="shared" si="17"/>
        <x:v>0</x:v>
      </x:c>
      <x:c r="M44" s="203">
        <x:f t="shared" si="17"/>
        <x:v>0</x:v>
      </x:c>
      <x:c r="N44" s="203">
        <x:f t="shared" si="17"/>
        <x:v>0</x:v>
      </x:c>
      <x:c r="O44" s="203">
        <x:f t="shared" si="17"/>
        <x:v>0</x:v>
      </x:c>
      <x:c r="P44" s="739">
        <x:f>AVERAGE(C44,O44)</x:f>
        <x:v>0</x:v>
      </x:c>
    </x:row>
    <x:row r="45" spans="1:16">
      <x:c r="A45" s="646">
        <x:f t="shared" ref="A45:A46" si="18">A44+1</x:f>
        <x:v>25</x:v>
      </x:c>
      <x:c r="B45" s="461" t="s">
        <x:v>1598</x:v>
      </x:c>
      <x:c r="C45" s="950">
        <x:v>0</x:v>
      </x:c>
      <x:c r="D45" s="203">
        <x:f t="shared" ref="D45:O45" si="19">C45-D23</x:f>
        <x:v>0</x:v>
      </x:c>
      <x:c r="E45" s="203">
        <x:f t="shared" si="19"/>
        <x:v>0</x:v>
      </x:c>
      <x:c r="F45" s="203">
        <x:f t="shared" si="19"/>
        <x:v>0</x:v>
      </x:c>
      <x:c r="G45" s="203">
        <x:f t="shared" si="19"/>
        <x:v>0</x:v>
      </x:c>
      <x:c r="H45" s="203">
        <x:f t="shared" si="19"/>
        <x:v>0</x:v>
      </x:c>
      <x:c r="I45" s="203">
        <x:f t="shared" si="19"/>
        <x:v>0</x:v>
      </x:c>
      <x:c r="J45" s="203">
        <x:f t="shared" si="19"/>
        <x:v>0</x:v>
      </x:c>
      <x:c r="K45" s="203">
        <x:f t="shared" si="19"/>
        <x:v>0</x:v>
      </x:c>
      <x:c r="L45" s="203">
        <x:f t="shared" si="19"/>
        <x:v>0</x:v>
      </x:c>
      <x:c r="M45" s="203">
        <x:f t="shared" si="19"/>
        <x:v>0</x:v>
      </x:c>
      <x:c r="N45" s="203">
        <x:f t="shared" si="19"/>
        <x:v>0</x:v>
      </x:c>
      <x:c r="O45" s="203">
        <x:f t="shared" si="19"/>
        <x:v>0</x:v>
      </x:c>
      <x:c r="P45" s="739">
        <x:f>AVERAGE(C45,O45)</x:f>
        <x:v>0</x:v>
      </x:c>
    </x:row>
    <x:row r="46" spans="1:16">
      <x:c r="A46" s="646">
        <x:f t="shared" si="18"/>
        <x:v>26</x:v>
      </x:c>
      <x:c r="B46" s="461" t="s">
        <x:v>1599</x:v>
      </x:c>
      <x:c r="C46" s="711">
        <x:f t="shared" ref="C46" si="20">SUM(C44:C45)</x:f>
        <x:v>0</x:v>
      </x:c>
      <x:c r="D46" s="740">
        <x:f t="shared" ref="D46" si="21">SUM(D44:D45)</x:f>
        <x:v>0</x:v>
      </x:c>
      <x:c r="E46" s="740">
        <x:f t="shared" ref="E46" si="22">SUM(E44:E45)</x:f>
        <x:v>0</x:v>
      </x:c>
      <x:c r="F46" s="740">
        <x:f t="shared" ref="F46" si="23">SUM(F44:F45)</x:f>
        <x:v>0</x:v>
      </x:c>
      <x:c r="G46" s="740">
        <x:f t="shared" ref="G46" si="24">SUM(G44:G45)</x:f>
        <x:v>0</x:v>
      </x:c>
      <x:c r="H46" s="740">
        <x:f t="shared" ref="H46" si="25">SUM(H44:H45)</x:f>
        <x:v>0</x:v>
      </x:c>
      <x:c r="I46" s="740">
        <x:f t="shared" ref="I46" si="26">SUM(I44:I45)</x:f>
        <x:v>0</x:v>
      </x:c>
      <x:c r="J46" s="740">
        <x:f t="shared" ref="J46" si="27">SUM(J44:J45)</x:f>
        <x:v>0</x:v>
      </x:c>
      <x:c r="K46" s="740">
        <x:f t="shared" ref="K46" si="28">SUM(K44:K45)</x:f>
        <x:v>0</x:v>
      </x:c>
      <x:c r="L46" s="740">
        <x:f t="shared" ref="L46" si="29">SUM(L44:L45)</x:f>
        <x:v>0</x:v>
      </x:c>
      <x:c r="M46" s="740">
        <x:f t="shared" ref="M46" si="30">SUM(M44:M45)</x:f>
        <x:v>0</x:v>
      </x:c>
      <x:c r="N46" s="740">
        <x:f t="shared" ref="N46" si="31">SUM(N44:N45)</x:f>
        <x:v>0</x:v>
      </x:c>
      <x:c r="O46" s="740">
        <x:f t="shared" ref="O46:P46" si="32">SUM(O44:O45)</x:f>
        <x:v>0</x:v>
      </x:c>
      <x:c r="P46" s="740">
        <x:f t="shared" si="32"/>
        <x:v>0</x:v>
      </x:c>
    </x:row>
    <x:row r="47" spans="1:16">
      <x:c r="D47" s="741"/>
      <x:c r="E47" s="741"/>
      <x:c r="F47" s="741"/>
      <x:c r="G47" s="741"/>
      <x:c r="H47" s="741"/>
      <x:c r="I47" s="741"/>
      <x:c r="J47" s="741"/>
      <x:c r="K47" s="741"/>
      <x:c r="L47" s="741"/>
      <x:c r="M47" s="741"/>
      <x:c r="N47" s="741"/>
      <x:c r="O47" s="741"/>
    </x:row>
    <x:row r="48" spans="1:16">
      <x:c r="D48" s="741"/>
      <x:c r="E48" s="741"/>
      <x:c r="F48" s="741"/>
      <x:c r="G48" s="741"/>
      <x:c r="H48" s="741"/>
      <x:c r="I48" s="741"/>
      <x:c r="J48" s="741"/>
      <x:c r="K48" s="741"/>
      <x:c r="L48" s="741"/>
      <x:c r="M48" s="741"/>
      <x:c r="N48" s="741"/>
      <x:c r="O48" s="741"/>
    </x:row>
    <x:row r="49" spans="1:16" ht="15.75" thickBot="1">
      <x:c r="A49" s="581" t="s">
        <x:v>284</x:v>
      </x:c>
    </x:row>
    <x:row r="50" spans="1:16" ht="45" customHeight="1">
      <x:c r="A50" s="460" t="s">
        <x:v>512</x:v>
      </x:c>
      <x:c r="B50" s="1024" t="s">
        <x:v>1603</x:v>
      </x:c>
      <x:c r="C50" s="1024"/>
      <x:c r="D50" s="1024"/>
      <x:c r="E50" s="1024"/>
      <x:c r="F50" s="1024"/>
      <x:c r="G50" s="1024"/>
      <x:c r="H50" s="1024"/>
      <x:c r="I50" s="1024"/>
      <x:c r="J50" s="1024"/>
      <x:c r="K50" s="1024"/>
      <x:c r="L50" s="1024"/>
      <x:c r="M50" s="1024"/>
      <x:c r="N50" s="1024"/>
      <x:c r="O50" s="1024"/>
      <x:c r="P50" s="1024"/>
    </x:row>
    <x:row r="51" spans="1:16">
      <x:c r="A51" s="16" t="s">
        <x:v>514</x:v>
      </x:c>
      <x:c r="B51" s="16" t="s">
        <x:v>1604</x:v>
      </x:c>
    </x:row>
    <x:row r="52" spans="1:16">
      <x:c r="A52" s="742"/>
      <x:c r="B52" s="522" t="s">
        <x:v>1605</x:v>
      </x:c>
      <x:c r="C52" s="460" t="s">
        <x:v>1606</x:v>
      </x:c>
      <x:c r="F52" s="743"/>
    </x:row>
    <x:row r="53" spans="1:16">
      <x:c r="A53" s="742"/>
      <x:c r="B53" s="522" t="s">
        <x:v>1607</x:v>
      </x:c>
      <x:c r="C53" s="460" t="s">
        <x:v>1608</x:v>
      </x:c>
      <x:c r="D53" s="743"/>
    </x:row>
    <x:row r="54" spans="1:16">
      <x:c r="A54" s="742"/>
      <x:c r="B54" s="522" t="s">
        <x:v>1609</x:v>
      </x:c>
      <x:c r="C54" s="460" t="s">
        <x:v>1610</x:v>
      </x:c>
    </x:row>
    <x:row r="55" spans="1:16">
      <x:c r="A55" s="16"/>
      <x:c r="B55" s="16" t="s">
        <x:v>1611</x:v>
      </x:c>
    </x:row>
    <x:row r="56" spans="1:16">
      <x:c r="A56" s="16" t="s">
        <x:v>289</x:v>
      </x:c>
      <x:c r="B56" s="16" t="s">
        <x:v>1612</x:v>
      </x:c>
    </x:row>
    <x:row r="57" spans="1:16">
      <x:c r="A57" s="744" t="s">
        <x:v>290</x:v>
      </x:c>
      <x:c r="B57" s="16" t="s">
        <x:v>1613</x:v>
      </x:c>
    </x:row>
  </x:sheetData>
  <x:mergeCells count="4">
    <x:mergeCell ref="B3:P3"/>
    <x:mergeCell ref="B1:P1"/>
    <x:mergeCell ref="B2:P2"/>
    <x:mergeCell ref="B50:P50"/>
  </x:mergeCells>
  <x:pageMargins left="0.7" right="0.7" top="0.75" bottom="0.75" header="0.3" footer="0.3"/>
  <x:pageSetup scale="48" orientation="landscape" r:id="rId1"/>
  <x:ignoredErrors>
    <x:ignoredError sqref="C33:C35 D16:O19 D11 E15:O15 D21:O21 D24:O24 C37" unlockedFormula="1"/>
  </x:ignoredErrors>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2">
    <x:pageSetUpPr fitToPage="1"/>
  </x:sheetPr>
  <x:dimension ref="A1:O259"/>
  <x:sheetViews>
    <x:sheetView view="pageBreakPreview" zoomScale="90" zoomScaleNormal="80" zoomScaleSheetLayoutView="90" workbookViewId="0">
      <x:selection activeCell="K30" sqref="K30"/>
    </x:sheetView>
  </x:sheetViews>
  <x:sheetFormatPr defaultColWidth="8.88671875" defaultRowHeight="13.15"/>
  <x:cols>
    <x:col min="1" max="1" width="5.88671875" style="12" customWidth="1"/>
    <x:col min="2" max="2" width="63.109375" style="12" customWidth="1"/>
    <x:col min="3" max="3" width="47.44140625" style="12" bestFit="1" customWidth="1"/>
    <x:col min="4" max="4" width="16.33203125" style="12" customWidth="1"/>
    <x:col min="5" max="5" width="13.5546875" style="12" customWidth="1"/>
    <x:col min="6" max="6" width="8.33203125" style="12" customWidth="1"/>
    <x:col min="7" max="7" width="16.88671875" style="12" customWidth="1"/>
    <x:col min="8" max="8" width="4.88671875" style="12" customWidth="1"/>
    <x:col min="9" max="9" width="18.6640625" style="12" customWidth="1"/>
    <x:col min="10" max="10" width="2.6640625" style="12" customWidth="1"/>
    <x:col min="11" max="11" width="13.109375" style="12" customWidth="1"/>
    <x:col min="12" max="16384" width="8.88671875" style="12"/>
  </x:cols>
  <x:sheetData>
    <x:row r="1" spans="1:11">
      <x:c r="A1" s="18"/>
      <x:c r="B1" s="18"/>
      <x:c r="C1" s="19"/>
      <x:c r="D1" s="18"/>
      <x:c r="E1" s="18"/>
      <x:c r="F1" s="18"/>
      <x:c r="G1" s="18"/>
      <x:c r="H1" s="18"/>
      <x:c r="I1" s="18"/>
      <x:c r="J1" s="18"/>
      <x:c r="K1" s="20" t="s">
        <x:v>2</x:v>
      </x:c>
    </x:row>
    <x:row r="2" spans="1:11">
      <x:c r="A2" s="18"/>
      <x:c r="B2" s="18" t="s">
        <x:v>3</x:v>
      </x:c>
      <x:c r="C2" s="18"/>
      <x:c r="D2" s="18"/>
      <x:c r="E2" s="18"/>
      <x:c r="F2" s="18"/>
      <x:c r="G2" s="18"/>
      <x:c r="H2" s="18"/>
      <x:c r="I2" s="18"/>
      <x:c r="J2" s="18"/>
      <x:c r="K2" s="18"/>
    </x:row>
    <x:row r="3" spans="1:11">
      <x:c r="A3" s="3"/>
      <x:c r="B3" s="21" t="s">
        <x:v>4</x:v>
      </x:c>
      <x:c r="C3" s="3"/>
      <x:c r="D3" s="22" t="s">
        <x:v>5</x:v>
      </x:c>
      <x:c r="E3" s="21"/>
      <x:c r="F3" s="21"/>
      <x:c r="G3" s="21"/>
      <x:c r="H3" s="21"/>
      <x:c r="I3" s="18"/>
      <x:c r="J3" s="21"/>
      <x:c r="K3" s="23" t="s">
        <x:v>6</x:v>
      </x:c>
    </x:row>
    <x:row r="4" spans="1:11">
      <x:c r="A4" s="3"/>
      <x:c r="C4" s="4"/>
      <x:c r="D4" s="24" t="s">
        <x:v>7</x:v>
      </x:c>
      <x:c r="E4" s="4"/>
      <x:c r="F4" s="4"/>
      <x:c r="G4" s="4"/>
      <x:c r="H4" s="21"/>
      <x:c r="I4" s="21"/>
      <x:c r="J4" s="21"/>
      <x:c r="K4" s="21"/>
    </x:row>
    <x:row r="5" spans="1:11" ht="15">
      <x:c r="A5" s="3"/>
      <x:c r="B5" s="25"/>
      <x:c r="C5" s="21"/>
      <x:c r="D5" s="26" t="s">
        <x:v>8</x:v>
      </x:c>
      <x:c r="E5" s="21"/>
      <x:c r="F5" s="21"/>
      <x:c r="G5" s="21"/>
      <x:c r="H5" s="21"/>
      <x:c r="I5" s="21"/>
      <x:c r="J5" s="21"/>
      <x:c r="K5" s="21"/>
    </x:row>
    <x:row r="6" spans="1:11">
      <x:c r="B6" s="25"/>
      <x:c r="J6" s="27"/>
      <x:c r="K6" s="27"/>
    </x:row>
    <x:row r="7" spans="1:11">
      <x:c r="A7" s="22"/>
      <x:c r="C7" s="21"/>
      <x:c r="D7" s="28"/>
      <x:c r="E7" s="21"/>
      <x:c r="F7" s="21"/>
      <x:c r="G7" s="21"/>
      <x:c r="H7" s="21"/>
      <x:c r="I7" s="29"/>
      <x:c r="J7" s="21"/>
      <x:c r="K7" s="21"/>
    </x:row>
    <x:row r="8" spans="1:11">
      <x:c r="A8" s="22"/>
      <x:c r="B8" s="22" t="s">
        <x:v>9</x:v>
      </x:c>
      <x:c r="C8" s="22" t="s">
        <x:v>10</x:v>
      </x:c>
      <x:c r="D8" s="22" t="s">
        <x:v>11</x:v>
      </x:c>
      <x:c r="E8" s="4" t="s">
        <x:v>12</x:v>
      </x:c>
      <x:c r="F8" s="4"/>
      <x:c r="G8" s="28" t="s">
        <x:v>13</x:v>
      </x:c>
      <x:c r="H8" s="4"/>
      <x:c r="I8" s="30" t="s">
        <x:v>14</x:v>
      </x:c>
      <x:c r="J8" s="21"/>
      <x:c r="K8" s="21"/>
    </x:row>
    <x:row r="9" spans="1:11">
      <x:c r="A9" s="22" t="s">
        <x:v>15</x:v>
      </x:c>
      <x:c r="B9" s="21"/>
      <x:c r="C9" s="21"/>
      <x:c r="D9" s="27"/>
      <x:c r="E9" s="21"/>
      <x:c r="F9" s="21"/>
      <x:c r="G9" s="21"/>
      <x:c r="H9" s="21"/>
      <x:c r="I9" s="30" t="s">
        <x:v>16</x:v>
      </x:c>
      <x:c r="J9" s="21"/>
      <x:c r="K9" s="21"/>
    </x:row>
    <x:row r="10" spans="1:11" ht="13.5" thickBot="1">
      <x:c r="A10" s="31" t="s">
        <x:v>17</x:v>
      </x:c>
      <x:c r="B10" s="21"/>
      <x:c r="C10" s="21"/>
      <x:c r="D10" s="21"/>
      <x:c r="E10" s="21"/>
      <x:c r="F10" s="21"/>
      <x:c r="G10" s="21"/>
      <x:c r="H10" s="21"/>
      <x:c r="I10" s="32" t="s">
        <x:v>18</x:v>
      </x:c>
      <x:c r="J10" s="21"/>
      <x:c r="K10" s="21"/>
    </x:row>
    <x:row r="11" spans="1:11">
      <x:c r="A11" s="22">
        <x:v>1</x:v>
      </x:c>
      <x:c r="B11" s="21" t="s">
        <x:v>19</x:v>
      </x:c>
      <x:c r="C11" s="21" t="str">
        <x:f>"(page 3, line "&amp;A170&amp;")"</x:f>
        <x:v>(page 3, line 48)</x:v>
      </x:c>
      <x:c r="D11" s="4"/>
      <x:c r="E11" s="21"/>
      <x:c r="F11" s="21"/>
      <x:c r="G11" s="21"/>
      <x:c r="H11" s="21"/>
      <x:c r="I11" s="29">
        <x:f>+I170</x:f>
        <x:v>248367861.23356166</x:v>
      </x:c>
      <x:c r="J11" s="21"/>
      <x:c r="K11" s="33"/>
    </x:row>
    <x:row r="12" spans="1:11">
      <x:c r="A12" s="22" t="s">
        <x:v>20</x:v>
      </x:c>
      <x:c r="B12" s="12" t="s">
        <x:v>21</x:v>
      </x:c>
      <x:c r="C12" s="21" t="s">
        <x:v>22</x:v>
      </x:c>
      <x:c r="D12" s="21"/>
      <x:c r="E12" s="21"/>
      <x:c r="F12" s="21"/>
      <x:c r="G12" s="21"/>
      <x:c r="H12" s="21"/>
      <x:c r="I12" s="34">
        <x:f>-'1-Project Rev Req'!S64</x:f>
        <x:v>0</x:v>
      </x:c>
      <x:c r="J12" s="21"/>
      <x:c r="K12" s="29"/>
    </x:row>
    <x:row r="13" spans="1:11" ht="13.5" thickBot="1">
      <x:c r="A13" s="22" t="s">
        <x:v>12</x:v>
      </x:c>
      <x:c r="C13" s="4"/>
      <x:c r="D13" s="31" t="s">
        <x:v>23</x:v>
      </x:c>
      <x:c r="E13" s="4"/>
      <x:c r="F13" s="35" t="s">
        <x:v>24</x:v>
      </x:c>
      <x:c r="G13" s="35"/>
      <x:c r="H13" s="21"/>
      <x:c r="I13" s="29"/>
      <x:c r="J13" s="21"/>
      <x:c r="K13" s="29"/>
    </x:row>
    <x:row r="14" spans="1:11">
      <x:c r="A14" s="22">
        <x:f>+A11+1</x:f>
        <x:v>2</x:v>
      </x:c>
      <x:c r="B14" s="21" t="s">
        <x:v>25</x:v>
      </x:c>
      <x:c r="C14" s="4" t="str">
        <x:f>"Attachment 5A, line "&amp;'5A - Revenue Credits'!A24</x:f>
        <x:v>Attachment 5A, line 15</x:v>
      </x:c>
      <x:c r="D14" s="34">
        <x:f>+'5A - Revenue Credits'!D24</x:f>
        <x:v>11006445.431807358</x:v>
      </x:c>
      <x:c r="E14" s="4"/>
      <x:c r="F14" s="4" t="s">
        <x:v>26</x:v>
      </x:c>
      <x:c r="G14" s="37">
        <x:f>I189</x:f>
        <x:v>1</x:v>
      </x:c>
      <x:c r="H14" s="38"/>
      <x:c r="I14" s="34">
        <x:f>+'5A - Revenue Credits'!D24</x:f>
        <x:v>11006445.431807358</x:v>
      </x:c>
      <x:c r="J14" s="21"/>
      <x:c r="K14" s="29"/>
    </x:row>
    <x:row r="15" spans="1:11" ht="13.5" thickBot="1">
      <x:c r="A15" s="22"/>
      <x:c r="B15" s="4"/>
      <x:c r="C15" s="39"/>
      <x:c r="D15" s="34"/>
      <x:c r="E15" s="4"/>
      <x:c r="F15" s="4"/>
      <x:c r="G15" s="36"/>
      <x:c r="H15" s="38"/>
      <x:c r="I15" s="40"/>
      <x:c r="J15" s="21"/>
      <x:c r="K15" s="29"/>
    </x:row>
    <x:row r="16" spans="1:11" ht="13.5" thickBot="1">
      <x:c r="A16" s="22">
        <x:f>+A14+1</x:f>
        <x:v>3</x:v>
      </x:c>
      <x:c r="B16" s="21" t="s">
        <x:v>27</x:v>
      </x:c>
      <x:c r="C16" s="21" t="s">
        <x:v>28</x:v>
      </x:c>
      <x:c r="D16" s="41" t="s">
        <x:v>12</x:v>
      </x:c>
      <x:c r="E16" s="4"/>
      <x:c r="F16" s="4"/>
      <x:c r="G16" s="4"/>
      <x:c r="H16" s="4"/>
      <x:c r="I16" s="42">
        <x:f>+I11-I14-I12</x:f>
        <x:v>237361415.8017543</x:v>
      </x:c>
      <x:c r="J16" s="21"/>
      <x:c r="K16" s="43"/>
    </x:row>
    <x:row r="17" spans="1:11" ht="13.5" thickTop="1">
      <x:c r="A17" s="22"/>
      <x:c r="B17" s="3"/>
      <x:c r="C17" s="21"/>
      <x:c r="D17" s="41"/>
      <x:c r="E17" s="4"/>
      <x:c r="F17" s="4"/>
      <x:c r="G17" s="4"/>
      <x:c r="H17" s="4"/>
      <x:c r="I17" s="34"/>
      <x:c r="J17" s="21"/>
      <x:c r="K17" s="21"/>
    </x:row>
    <x:row r="18" spans="1:11">
      <x:c r="A18" s="22">
        <x:f>+A16+1</x:f>
        <x:v>4</x:v>
      </x:c>
      <x:c r="B18" s="3" t="s">
        <x:v>29</x:v>
      </x:c>
      <x:c r="C18" s="44" t="s">
        <x:v>30</x:v>
      </x:c>
      <x:c r="D18" s="41"/>
      <x:c r="E18" s="4"/>
      <x:c r="F18" s="4"/>
      <x:c r="G18" s="4"/>
      <x:c r="H18" s="4"/>
      <x:c r="I18" s="45">
        <x:f>+'1-Project Rev Req'!Q95-'1-Project Rev Req'!Q66++'1-Project Rev Req'!S95-'1-Project Rev Req'!S66</x:f>
        <x:v>30260023.763763726</x:v>
      </x:c>
      <x:c r="J18" s="21"/>
      <x:c r="K18" s="21"/>
    </x:row>
    <x:row r="19" spans="1:11">
      <x:c r="A19" s="22">
        <x:f>+A18+1</x:f>
        <x:v>5</x:v>
      </x:c>
      <x:c r="B19" s="44" t="s">
        <x:v>31</x:v>
      </x:c>
      <x:c r="C19" s="44" t="s">
        <x:v>32</x:v>
      </x:c>
      <x:c r="D19" s="41"/>
      <x:c r="E19" s="4"/>
      <x:c r="F19" s="4"/>
      <x:c r="G19" s="4"/>
      <x:c r="H19" s="4"/>
      <x:c r="I19" s="45">
        <x:f>+'1-Project Rev Req'!R95-'1-Project Rev Req'!R66</x:f>
        <x:v>-149273.65763562685</x:v>
      </x:c>
      <x:c r="J19" s="21"/>
      <x:c r="K19" s="21"/>
    </x:row>
    <x:row r="20" spans="1:11">
      <x:c r="A20" s="22">
        <x:f>+A19+1</x:f>
        <x:v>6</x:v>
      </x:c>
      <x:c r="B20" s="3" t="s">
        <x:v>33</x:v>
      </x:c>
      <x:c r="C20" s="44" t="s">
        <x:v>34</x:v>
      </x:c>
      <x:c r="D20" s="41"/>
      <x:c r="E20" s="4"/>
      <x:c r="F20" s="4"/>
      <x:c r="G20" s="4"/>
      <x:c r="H20" s="4"/>
      <x:c r="I20" s="46">
        <x:f>+I18+I19</x:f>
        <x:v>30110750.1061281</x:v>
      </x:c>
      <x:c r="J20" s="21"/>
      <x:c r="K20" s="21"/>
    </x:row>
    <x:row r="21" spans="1:11">
      <x:c r="A21" s="47"/>
      <x:c r="C21" s="48"/>
      <x:c r="D21" s="49"/>
      <x:c r="E21" s="44"/>
      <x:c r="F21" s="44"/>
      <x:c r="G21" s="50"/>
      <x:c r="H21" s="44"/>
      <x:c r="I21" s="45"/>
      <x:c r="K21" s="21"/>
    </x:row>
    <x:row r="22" spans="1:11">
      <x:c r="A22" s="47">
        <x:f>+A20+1</x:f>
        <x:v>7</x:v>
      </x:c>
      <x:c r="B22" s="3" t="s">
        <x:v>35</x:v>
      </x:c>
      <x:c r="C22" s="44" t="s">
        <x:v>36</x:v>
      </x:c>
      <x:c r="D22" s="44"/>
      <x:c r="E22" s="44"/>
      <x:c r="F22" s="44"/>
      <x:c r="G22" s="44"/>
      <x:c r="H22" s="44"/>
      <x:c r="I22" s="45">
        <x:f>+'1-Project Rev Req'!Q66++'1-Project Rev Req'!S66-I14</x:f>
        <x:v>207101392.03799054</x:v>
      </x:c>
      <x:c r="K22" s="51"/>
    </x:row>
    <x:row r="23" spans="1:11">
      <x:c r="A23" s="47">
        <x:f>+A22+1</x:f>
        <x:v>8</x:v>
      </x:c>
      <x:c r="B23" s="44" t="s">
        <x:v>37</x:v>
      </x:c>
      <x:c r="C23" s="44" t="s">
        <x:v>38</x:v>
      </x:c>
      <x:c r="D23" s="44"/>
      <x:c r="E23" s="52"/>
      <x:c r="F23" s="52"/>
      <x:c r="G23" s="52"/>
      <x:c r="H23" s="52"/>
      <x:c r="I23" s="53">
        <x:f>+'1-Project Rev Req'!R66</x:f>
        <x:v>1961955.675312191</x:v>
      </x:c>
      <x:c r="K23" s="21"/>
    </x:row>
    <x:row r="24" spans="1:11">
      <x:c r="A24" s="47">
        <x:f>+A23+1</x:f>
        <x:v>9</x:v>
      </x:c>
      <x:c r="B24" s="3" t="s">
        <x:v>39</x:v>
      </x:c>
      <x:c r="C24" s="44" t="s">
        <x:v>40</x:v>
      </x:c>
      <x:c r="D24" s="21"/>
      <x:c r="E24" s="21"/>
      <x:c r="F24" s="3"/>
      <x:c r="G24" s="21"/>
      <x:c r="H24" s="21"/>
      <x:c r="I24" s="46">
        <x:f>+I22+I23</x:f>
        <x:v>209063347.71330273</x:v>
      </x:c>
      <x:c r="J24" s="21"/>
      <x:c r="K24" s="51"/>
    </x:row>
    <x:row r="25" spans="1:11">
      <x:c r="A25" s="22"/>
      <x:c r="B25" s="21"/>
      <x:c r="C25" s="21"/>
      <x:c r="D25" s="21"/>
      <x:c r="E25" s="21"/>
      <x:c r="F25" s="3"/>
      <x:c r="G25" s="21"/>
      <x:c r="H25" s="21"/>
      <x:c r="I25" s="4"/>
      <x:c r="J25" s="21"/>
      <x:c r="K25" s="21"/>
    </x:row>
    <x:row r="26" spans="1:11">
      <x:c r="A26" s="22">
        <x:v>10</x:v>
      </x:c>
      <x:c r="B26" s="4" t="s">
        <x:v>41</x:v>
      </x:c>
      <x:c r="C26" s="21" t="s">
        <x:v>42</x:v>
      </x:c>
      <x:c r="D26" s="21"/>
      <x:c r="E26" s="21"/>
      <x:c r="F26" s="21"/>
      <x:c r="G26" s="21"/>
      <x:c r="H26" s="21"/>
      <x:c r="I26" s="46">
        <x:f>+'1-Project Rev Req'!P95</x:f>
        <x:v>0</x:v>
      </x:c>
      <x:c r="J26" s="21"/>
      <x:c r="K26" s="21"/>
    </x:row>
    <x:row r="27" spans="1:11">
      <x:c r="A27" s="22"/>
      <x:c r="B27" s="4"/>
      <x:c r="C27" s="21"/>
      <x:c r="D27" s="21"/>
      <x:c r="E27" s="21"/>
      <x:c r="F27" s="21"/>
      <x:c r="G27" s="21"/>
      <x:c r="H27" s="21"/>
      <x:c r="I27" s="4"/>
      <x:c r="J27" s="21"/>
      <x:c r="K27" s="21"/>
    </x:row>
    <x:row r="28" spans="1:11">
      <x:c r="A28" s="22">
        <x:v>11</x:v>
      </x:c>
      <x:c r="B28" s="21" t="s">
        <x:v>43</x:v>
      </x:c>
      <x:c r="C28" s="21" t="s">
        <x:v>44</x:v>
      </x:c>
      <x:c r="D28" s="54"/>
      <x:c r="E28" s="54"/>
      <x:c r="F28" s="54"/>
      <x:c r="G28" s="54"/>
      <x:c r="H28" s="54"/>
      <x:c r="I28" s="753">
        <x:v>8162.9</x:v>
      </x:c>
      <x:c r="J28" s="54"/>
      <x:c r="K28" s="21"/>
    </x:row>
    <x:row r="29" spans="1:11">
      <x:c r="A29" s="22"/>
      <x:c r="B29" s="21"/>
      <x:c r="C29" s="21"/>
      <x:c r="D29" s="54"/>
      <x:c r="E29" s="54"/>
      <x:c r="F29" s="54"/>
      <x:c r="G29" s="54"/>
      <x:c r="H29" s="54"/>
      <x:c r="I29" s="54"/>
      <x:c r="J29" s="54"/>
      <x:c r="K29" s="21"/>
    </x:row>
    <x:row r="30" spans="1:11">
      <x:c r="A30" s="22">
        <x:v>12</x:v>
      </x:c>
      <x:c r="B30" s="21" t="s">
        <x:v>45</x:v>
      </x:c>
      <x:c r="C30" s="21" t="s">
        <x:v>46</x:v>
      </x:c>
      <x:c r="D30" s="54"/>
      <x:c r="E30" s="54"/>
      <x:c r="F30" s="54"/>
      <x:c r="G30" s="54"/>
      <x:c r="H30" s="54"/>
      <x:c r="I30" s="5">
        <x:f>+I24/I28</x:f>
        <x:v>25611.406205307274</x:v>
      </x:c>
      <x:c r="J30" s="54"/>
      <x:c r="K30" s="21"/>
    </x:row>
    <x:row r="31" spans="1:11">
      <x:c r="A31" s="22"/>
      <x:c r="B31" s="21"/>
      <x:c r="C31" s="21"/>
      <x:c r="D31" s="55"/>
      <x:c r="E31" s="54"/>
      <x:c r="F31" s="54"/>
      <x:c r="G31" s="54"/>
      <x:c r="H31" s="54"/>
      <x:c r="I31" s="54"/>
      <x:c r="J31" s="54"/>
      <x:c r="K31" s="21"/>
    </x:row>
    <x:row r="32" spans="1:11">
      <x:c r="A32" s="22"/>
      <x:c r="B32" s="21"/>
      <x:c r="C32" s="21"/>
      <x:c r="D32" s="54"/>
      <x:c r="E32" s="54"/>
      <x:c r="F32" s="54"/>
      <x:c r="G32" s="54"/>
      <x:c r="H32" s="54"/>
      <x:c r="I32" s="54"/>
      <x:c r="J32" s="54"/>
      <x:c r="K32" s="21"/>
    </x:row>
    <x:row r="33" spans="1:11">
      <x:c r="A33" s="22"/>
      <x:c r="B33" s="21"/>
      <x:c r="C33" s="21"/>
      <x:c r="D33" s="54"/>
      <x:c r="E33" s="54"/>
      <x:c r="F33" s="54"/>
      <x:c r="G33" s="54"/>
      <x:c r="H33" s="54"/>
      <x:c r="I33" s="54"/>
      <x:c r="J33" s="54"/>
      <x:c r="K33" s="21"/>
    </x:row>
    <x:row r="34" spans="1:11">
      <x:c r="A34" s="22"/>
      <x:c r="B34" s="21"/>
      <x:c r="C34" s="21"/>
      <x:c r="D34" s="54"/>
      <x:c r="E34" s="54"/>
      <x:c r="F34" s="54"/>
      <x:c r="G34" s="54"/>
      <x:c r="H34" s="54"/>
      <x:c r="I34" s="54"/>
      <x:c r="J34" s="54"/>
      <x:c r="K34" s="21"/>
    </x:row>
    <x:row r="35" spans="1:11">
      <x:c r="A35" s="3"/>
      <x:c r="B35" s="21"/>
      <x:c r="C35" s="21"/>
      <x:c r="D35" s="21"/>
      <x:c r="E35" s="21"/>
      <x:c r="F35" s="21"/>
      <x:c r="G35" s="21"/>
      <x:c r="H35" s="21"/>
      <x:c r="I35" s="56"/>
      <x:c r="J35" s="21"/>
      <x:c r="K35" s="57" t="s">
        <x:v>47</x:v>
      </x:c>
    </x:row>
    <x:row r="36" spans="1:11">
      <x:c r="A36" s="3"/>
      <x:c r="B36" s="21"/>
      <x:c r="C36" s="21"/>
      <x:c r="D36" s="21"/>
      <x:c r="E36" s="21"/>
      <x:c r="F36" s="21"/>
      <x:c r="G36" s="21"/>
      <x:c r="H36" s="21"/>
      <x:c r="I36" s="21"/>
      <x:c r="J36" s="21"/>
      <x:c r="K36" s="21"/>
    </x:row>
    <x:row r="37" spans="1:11">
      <x:c r="A37" s="3"/>
      <x:c r="B37" s="21" t="s">
        <x:v>4</x:v>
      </x:c>
      <x:c r="C37" s="21"/>
      <x:c r="D37" s="22" t="s">
        <x:v>5</x:v>
      </x:c>
      <x:c r="E37" s="21"/>
      <x:c r="F37" s="21"/>
      <x:c r="G37" s="21"/>
      <x:c r="H37" s="21"/>
      <x:c r="I37" s="18"/>
      <x:c r="J37" s="21"/>
      <x:c r="K37" s="57" t="str">
        <x:f>K3</x:f>
        <x:v>For  the 12 months ended 12/31/2024</x:v>
      </x:c>
    </x:row>
    <x:row r="38" spans="1:11">
      <x:c r="A38" s="3"/>
      <x:c r="B38" s="21"/>
      <x:c r="C38" s="4"/>
      <x:c r="D38" s="24" t="s">
        <x:v>7</x:v>
      </x:c>
      <x:c r="E38" s="4"/>
      <x:c r="F38" s="4"/>
      <x:c r="G38" s="4"/>
      <x:c r="H38" s="4"/>
      <x:c r="I38" s="4"/>
      <x:c r="J38" s="4"/>
      <x:c r="K38" s="4"/>
    </x:row>
    <x:row r="39" spans="1:11">
      <x:c r="A39" s="3"/>
      <x:c r="B39" s="21"/>
      <x:c r="C39" s="4"/>
      <x:c r="D39" s="24" t="str">
        <x:f>+D5</x:f>
        <x:v>PECO Energy Company</x:v>
      </x:c>
      <x:c r="E39" s="4"/>
      <x:c r="F39" s="4"/>
      <x:c r="G39" s="4" t="s">
        <x:v>12</x:v>
      </x:c>
      <x:c r="H39" s="4"/>
      <x:c r="I39" s="4"/>
      <x:c r="J39" s="4"/>
      <x:c r="K39" s="4"/>
    </x:row>
    <x:row r="40" spans="1:11">
      <x:c r="A40" s="972"/>
      <x:c r="B40" s="972"/>
      <x:c r="C40" s="972"/>
      <x:c r="D40" s="972"/>
      <x:c r="E40" s="972"/>
      <x:c r="F40" s="972"/>
      <x:c r="G40" s="972"/>
      <x:c r="H40" s="972"/>
      <x:c r="I40" s="972"/>
      <x:c r="J40" s="972"/>
      <x:c r="K40" s="972"/>
    </x:row>
    <x:row r="41" spans="1:11">
      <x:c r="A41" s="3"/>
      <x:c r="B41" s="22" t="s">
        <x:v>9</x:v>
      </x:c>
      <x:c r="C41" s="22" t="s">
        <x:v>10</x:v>
      </x:c>
      <x:c r="D41" s="22" t="s">
        <x:v>11</x:v>
      </x:c>
      <x:c r="E41" s="4" t="s">
        <x:v>12</x:v>
      </x:c>
      <x:c r="F41" s="4"/>
      <x:c r="G41" s="28" t="s">
        <x:v>13</x:v>
      </x:c>
      <x:c r="H41" s="4"/>
      <x:c r="I41" s="28" t="s">
        <x:v>14</x:v>
      </x:c>
      <x:c r="J41" s="4"/>
      <x:c r="K41" s="22"/>
    </x:row>
    <x:row r="42" spans="1:11">
      <x:c r="A42" s="3"/>
      <x:c r="B42" s="21"/>
      <x:c r="C42" s="58"/>
      <x:c r="D42" s="4"/>
      <x:c r="E42" s="4"/>
      <x:c r="F42" s="4"/>
      <x:c r="G42" s="22"/>
      <x:c r="H42" s="4"/>
      <x:c r="I42" s="59" t="s">
        <x:v>48</x:v>
      </x:c>
      <x:c r="J42" s="4"/>
      <x:c r="K42" s="22"/>
    </x:row>
    <x:row r="43" spans="1:11">
      <x:c r="A43" s="22" t="s">
        <x:v>15</x:v>
      </x:c>
      <x:c r="B43" s="21"/>
      <x:c r="C43" s="60" t="s">
        <x:v>49</x:v>
      </x:c>
      <x:c r="D43" s="59" t="s">
        <x:v>50</x:v>
      </x:c>
      <x:c r="E43" s="61"/>
      <x:c r="F43" s="59" t="s">
        <x:v>51</x:v>
      </x:c>
      <x:c r="G43" s="3"/>
      <x:c r="H43" s="61"/>
      <x:c r="I43" s="22" t="s">
        <x:v>52</x:v>
      </x:c>
      <x:c r="J43" s="4"/>
      <x:c r="K43" s="22"/>
    </x:row>
    <x:row r="44" spans="1:11" ht="13.5" thickBot="1">
      <x:c r="A44" s="31" t="s">
        <x:v>17</x:v>
      </x:c>
      <x:c r="B44" s="62" t="s">
        <x:v>53</x:v>
      </x:c>
      <x:c r="C44" s="4"/>
      <x:c r="D44" s="4"/>
      <x:c r="E44" s="4"/>
      <x:c r="F44" s="4"/>
      <x:c r="G44" s="4"/>
      <x:c r="H44" s="4"/>
      <x:c r="I44" s="4"/>
      <x:c r="J44" s="4"/>
      <x:c r="K44" s="4"/>
    </x:row>
    <x:row r="45" spans="1:11">
      <x:c r="A45" s="22"/>
      <x:c r="B45" s="21" t="s">
        <x:v>54</x:v>
      </x:c>
      <x:c r="C45" s="4"/>
      <x:c r="D45" s="4"/>
      <x:c r="E45" s="4"/>
      <x:c r="F45" s="4"/>
      <x:c r="G45" s="4"/>
      <x:c r="H45" s="4"/>
      <x:c r="I45" s="4"/>
      <x:c r="J45" s="4"/>
      <x:c r="K45" s="4"/>
    </x:row>
    <x:row r="46" spans="1:11">
      <x:c r="A46" s="22">
        <x:v>1</x:v>
      </x:c>
      <x:c r="B46" s="21" t="s">
        <x:v>55</x:v>
      </x:c>
      <x:c r="C46" s="38" t="s">
        <x:v>56</x:v>
      </x:c>
      <x:c r="D46" s="754">
        <x:v>0</x:v>
      </x:c>
      <x:c r="E46" s="4"/>
      <x:c r="F46" s="4" t="s">
        <x:v>57</x:v>
      </x:c>
      <x:c r="G46" s="63" t="s">
        <x:v>12</x:v>
      </x:c>
      <x:c r="H46" s="4"/>
      <x:c r="I46" s="34">
        <x:v>0</x:v>
      </x:c>
      <x:c r="J46" s="4"/>
      <x:c r="K46" s="4"/>
    </x:row>
    <x:row r="47" spans="1:11">
      <x:c r="A47" s="22">
        <x:f>+A46+1</x:f>
        <x:v>2</x:v>
      </x:c>
      <x:c r="B47" s="21" t="s">
        <x:v>58</x:v>
      </x:c>
      <x:c r="C47" s="38" t="s">
        <x:v>59</x:v>
      </x:c>
      <x:c r="D47" s="34">
        <x:f>'4- Rate Base'!C24</x:f>
        <x:v>2034237769.8876929</x:v>
      </x:c>
      <x:c r="E47" s="4"/>
      <x:c r="F47" s="4" t="s">
        <x:v>26</x:v>
      </x:c>
      <x:c r="G47" s="37">
        <x:f>I189</x:f>
        <x:v>1</x:v>
      </x:c>
      <x:c r="H47" s="38"/>
      <x:c r="I47" s="34">
        <x:f>+G47*D47</x:f>
        <x:v>2034237769.8876929</x:v>
      </x:c>
      <x:c r="J47" s="4"/>
      <x:c r="K47" s="4"/>
    </x:row>
    <x:row r="48" spans="1:11">
      <x:c r="A48" s="22">
        <x:f>+A47+1</x:f>
        <x:v>3</x:v>
      </x:c>
      <x:c r="B48" s="21" t="s">
        <x:v>60</x:v>
      </x:c>
      <x:c r="C48" s="38" t="s">
        <x:v>61</x:v>
      </x:c>
      <x:c r="D48" s="754">
        <x:v>9384531338.3038445</x:v>
      </x:c>
      <x:c r="E48" s="4"/>
      <x:c r="F48" s="4" t="s">
        <x:v>57</x:v>
      </x:c>
      <x:c r="G48" s="37">
        <x:v>0</x:v>
      </x:c>
      <x:c r="H48" s="38"/>
      <x:c r="I48" s="34">
        <x:f>+G48*D48</x:f>
        <x:v>0</x:v>
      </x:c>
      <x:c r="J48" s="4"/>
      <x:c r="K48" s="4"/>
    </x:row>
    <x:row r="49" spans="1:11">
      <x:c r="A49" s="22">
        <x:f>+A48+1</x:f>
        <x:v>4</x:v>
      </x:c>
      <x:c r="B49" s="21" t="s">
        <x:v>62</x:v>
      </x:c>
      <x:c r="C49" s="38" t="s">
        <x:v>63</x:v>
      </x:c>
      <x:c r="D49" s="34">
        <x:f>'4- Rate Base'!D24</x:f>
        <x:v>320927598.46076924</x:v>
      </x:c>
      <x:c r="E49" s="4"/>
      <x:c r="F49" s="4" t="s">
        <x:v>64</x:v>
      </x:c>
      <x:c r="G49" s="37">
        <x:f>I201</x:f>
        <x:v>0.12354532078352053</x:v>
      </x:c>
      <x:c r="H49" s="38"/>
      <x:c r="I49" s="34">
        <x:f>+G49*D49</x:f>
        <x:v>39649103.100120604</x:v>
      </x:c>
      <x:c r="J49" s="4"/>
      <x:c r="K49" s="4"/>
    </x:row>
    <x:row r="50" spans="1:11">
      <x:c r="A50" s="22">
        <x:f t="shared" ref="A50:A51" si="0">+A49+1</x:f>
        <x:v>5</x:v>
      </x:c>
      <x:c r="B50" s="21" t="s">
        <x:v>65</x:v>
      </x:c>
      <x:c r="C50" s="38" t="s">
        <x:v>66</x:v>
      </x:c>
      <x:c r="D50" s="34">
        <x:f>+'4D - Intangible Pnt'!T27</x:f>
        <x:v>269949313.6754846</x:v>
      </x:c>
      <x:c r="E50" s="4"/>
      <x:c r="F50" s="4" t="s">
        <x:v>67</x:v>
      </x:c>
      <x:c r="G50" s="37"/>
      <x:c r="H50" s="38"/>
      <x:c r="I50" s="45">
        <x:f>'4D - Intangible Pnt'!T29</x:f>
        <x:v>30404943.621919993</x:v>
      </x:c>
      <x:c r="J50" s="4"/>
      <x:c r="K50" s="4"/>
    </x:row>
    <x:row r="51" spans="1:11">
      <x:c r="A51" s="22">
        <x:f t="shared" si="0"/>
        <x:v>6</x:v>
      </x:c>
      <x:c r="B51" s="21" t="s">
        <x:v>68</x:v>
      </x:c>
      <x:c r="C51" s="38" t="s">
        <x:v>69</x:v>
      </x:c>
      <x:c r="D51" s="45">
        <x:f>'4- Rate Base'!E24</x:f>
        <x:v>905511930.34862053</x:v>
      </x:c>
      <x:c r="E51" s="4"/>
      <x:c r="F51" s="4" t="str">
        <x:f>F49</x:f>
        <x:v>W/S</x:v>
      </x:c>
      <x:c r="G51" s="37">
        <x:f>G49</x:f>
        <x:v>0.12354532078352053</x:v>
      </x:c>
      <x:c r="H51" s="38"/>
      <x:c r="I51" s="45">
        <x:f>+G51*D51</x:f>
        <x:v>111871761.90822522</x:v>
      </x:c>
      <x:c r="J51" s="4"/>
      <x:c r="K51" s="4"/>
    </x:row>
    <x:row r="52" spans="1:11" ht="13.5" thickBot="1">
      <x:c r="A52" s="22">
        <x:f t="shared" ref="A52:A53" si="1">+A51+1</x:f>
        <x:v>7</x:v>
      </x:c>
      <x:c r="B52" s="21" t="s">
        <x:v>70</x:v>
      </x:c>
      <x:c r="C52" s="4" t="s">
        <x:v>71</x:v>
      </x:c>
      <x:c r="D52" s="40">
        <x:f>-'4E COA'!H34</x:f>
        <x:v>-602486.06383646152</x:v>
      </x:c>
      <x:c r="E52" s="4"/>
      <x:c r="F52" s="4" t="str">
        <x:f>F51</x:f>
        <x:v>W/S</x:v>
      </x:c>
      <x:c r="G52" s="37">
        <x:f>G51</x:f>
        <x:v>0.12354532078352053</x:v>
      </x:c>
      <x:c r="H52" s="38"/>
      <x:c r="I52" s="40">
        <x:f>D52*G52</x:f>
        <x:v>-74434.334024276264</x:v>
      </x:c>
      <x:c r="J52" s="4"/>
      <x:c r="K52" s="4"/>
    </x:row>
    <x:row r="53" spans="1:11">
      <x:c r="A53" s="22">
        <x:f t="shared" si="1"/>
        <x:v>8</x:v>
      </x:c>
      <x:c r="B53" s="21" t="s">
        <x:v>72</x:v>
      </x:c>
      <x:c r="C53" s="4" t="s">
        <x:v>73</x:v>
      </x:c>
      <x:c r="D53" s="34">
        <x:f>SUM(D46:D52)</x:f>
        <x:v>12914555464.612576</x:v>
      </x:c>
      <x:c r="E53" s="4"/>
      <x:c r="F53" s="4" t="s">
        <x:v>74</x:v>
      </x:c>
      <x:c r="G53" s="64">
        <x:f>IF(I53&gt;0,I53/D53,0)</x:f>
        <x:v>0.17159623885284192</x:v>
      </x:c>
      <x:c r="H53" s="38"/>
      <x:c r="I53" s="34">
        <x:f>SUM(I46:I52)</x:f>
        <x:v>2216089144.1839342</x:v>
      </x:c>
      <x:c r="J53" s="4"/>
      <x:c r="K53" s="65"/>
    </x:row>
    <x:row r="54" spans="1:11">
      <x:c r="A54" s="22"/>
      <x:c r="B54" s="21"/>
      <x:c r="C54" s="4"/>
      <x:c r="D54" s="34"/>
      <x:c r="E54" s="4"/>
      <x:c r="F54" s="4"/>
      <x:c r="G54" s="64"/>
      <x:c r="H54" s="4"/>
      <x:c r="I54" s="34"/>
      <x:c r="J54" s="4"/>
      <x:c r="K54" s="65"/>
    </x:row>
    <x:row r="55" spans="1:11">
      <x:c r="A55" s="22">
        <x:f>+A53+1</x:f>
        <x:v>9</x:v>
      </x:c>
      <x:c r="B55" s="21" t="s">
        <x:v>75</x:v>
      </x:c>
      <x:c r="C55" s="4"/>
      <x:c r="D55" s="34"/>
      <x:c r="E55" s="4"/>
      <x:c r="F55" s="4"/>
      <x:c r="G55" s="37"/>
      <x:c r="H55" s="4"/>
      <x:c r="I55" s="34"/>
      <x:c r="J55" s="4"/>
      <x:c r="K55" s="4"/>
    </x:row>
    <x:row r="56" spans="1:11">
      <x:c r="A56" s="22">
        <x:f>+A55+1</x:f>
        <x:v>10</x:v>
      </x:c>
      <x:c r="B56" s="21" t="s">
        <x:v>55</x:v>
      </x:c>
      <x:c r="C56" s="4" t="s">
        <x:v>76</x:v>
      </x:c>
      <x:c r="D56" s="754">
        <x:v>0</x:v>
      </x:c>
      <x:c r="E56" s="4"/>
      <x:c r="F56" s="4" t="s">
        <x:v>57</x:v>
      </x:c>
      <x:c r="G56" s="37" t="s">
        <x:v>12</x:v>
      </x:c>
      <x:c r="H56" s="4"/>
      <x:c r="I56" s="34">
        <x:v>0</x:v>
      </x:c>
      <x:c r="J56" s="4"/>
      <x:c r="K56" s="4"/>
    </x:row>
    <x:row r="57" spans="1:11">
      <x:c r="A57" s="22">
        <x:f>+A56+1</x:f>
        <x:v>11</x:v>
      </x:c>
      <x:c r="B57" s="21" t="s">
        <x:v>58</x:v>
      </x:c>
      <x:c r="C57" s="4" t="s">
        <x:v>77</x:v>
      </x:c>
      <x:c r="D57" s="34">
        <x:f>'8 - Depreciation Rates'!G121</x:f>
        <x:v>594800623.83092976</x:v>
      </x:c>
      <x:c r="E57" s="4"/>
      <x:c r="F57" s="4" t="s">
        <x:v>26</x:v>
      </x:c>
      <x:c r="G57" s="37">
        <x:f>+G47</x:f>
        <x:v>1</x:v>
      </x:c>
      <x:c r="H57" s="38"/>
      <x:c r="I57" s="34">
        <x:f>+G57*D57</x:f>
        <x:v>594800623.83092976</x:v>
      </x:c>
      <x:c r="J57" s="4"/>
      <x:c r="K57" s="4"/>
    </x:row>
    <x:row r="58" spans="1:11">
      <x:c r="A58" s="22">
        <x:f>+A57+1</x:f>
        <x:v>12</x:v>
      </x:c>
      <x:c r="B58" s="21" t="s">
        <x:v>60</x:v>
      </x:c>
      <x:c r="C58" s="4" t="s">
        <x:v>78</x:v>
      </x:c>
      <x:c r="D58" s="754">
        <x:v>1997910264.8743973</x:v>
      </x:c>
      <x:c r="E58" s="4"/>
      <x:c r="F58" s="4" t="s">
        <x:v>57</x:v>
      </x:c>
      <x:c r="G58" s="37">
        <x:f>+G48</x:f>
        <x:v>0</x:v>
      </x:c>
      <x:c r="H58" s="38"/>
      <x:c r="I58" s="34">
        <x:f>+G58*D58</x:f>
        <x:v>0</x:v>
      </x:c>
      <x:c r="J58" s="4"/>
      <x:c r="K58" s="4"/>
    </x:row>
    <x:row r="59" spans="1:11">
      <x:c r="A59" s="22">
        <x:f>+A58+1</x:f>
        <x:v>13</x:v>
      </x:c>
      <x:c r="B59" s="21" t="s">
        <x:v>62</x:v>
      </x:c>
      <x:c r="C59" s="4" t="s">
        <x:v>79</x:v>
      </x:c>
      <x:c r="D59" s="34">
        <x:f>'8 - Depreciation Rates'!G122</x:f>
        <x:v>134637821.45052379</x:v>
      </x:c>
      <x:c r="E59" s="4"/>
      <x:c r="F59" s="4" t="s">
        <x:v>64</x:v>
      </x:c>
      <x:c r="G59" s="37">
        <x:f>+G49</x:f>
        <x:v>0.12354532078352053</x:v>
      </x:c>
      <x:c r="H59" s="38"/>
      <x:c r="I59" s="34">
        <x:f>+G59*D59</x:f>
        <x:v>16633872.840699323</x:v>
      </x:c>
      <x:c r="J59" s="4"/>
      <x:c r="K59" s="4"/>
    </x:row>
    <x:row r="60" spans="1:11">
      <x:c r="A60" s="22">
        <x:f t="shared" ref="A60:A61" si="2">+A59+1</x:f>
        <x:v>14</x:v>
      </x:c>
      <x:c r="B60" s="21" t="s">
        <x:v>65</x:v>
      </x:c>
      <x:c r="C60" s="4" t="s">
        <x:v>80</x:v>
      </x:c>
      <x:c r="D60" s="34">
        <x:f>'8 - Depreciation Rates'!G127</x:f>
        <x:v>124246591.052369</x:v>
      </x:c>
      <x:c r="E60" s="4"/>
      <x:c r="F60" s="4" t="s">
        <x:v>67</x:v>
      </x:c>
      <x:c r="G60" s="37"/>
      <x:c r="H60" s="38"/>
      <x:c r="I60" s="45">
        <x:f>'8 - Depreciation Rates'!I127</x:f>
        <x:v>19149356.068693671</x:v>
      </x:c>
      <x:c r="J60" s="4"/>
      <x:c r="K60" s="4"/>
    </x:row>
    <x:row r="61" spans="1:11">
      <x:c r="A61" s="22">
        <x:f t="shared" si="2"/>
        <x:v>15</x:v>
      </x:c>
      <x:c r="B61" s="21" t="s">
        <x:v>68</x:v>
      </x:c>
      <x:c r="C61" s="4" t="s">
        <x:v>81</x:v>
      </x:c>
      <x:c r="D61" s="45">
        <x:f>'8 - Depreciation Rates'!G123</x:f>
        <x:v>383959208.21221954</x:v>
      </x:c>
      <x:c r="E61" s="4"/>
      <x:c r="F61" s="4" t="str">
        <x:f>F52</x:f>
        <x:v>W/S</x:v>
      </x:c>
      <x:c r="G61" s="37">
        <x:f>+G51</x:f>
        <x:v>0.12354532078352053</x:v>
      </x:c>
      <x:c r="H61" s="38"/>
      <x:c r="I61" s="45">
        <x:f>+G61*D61</x:f>
        <x:v>47436363.546365209</x:v>
      </x:c>
      <x:c r="J61" s="4"/>
      <x:c r="K61" s="4"/>
    </x:row>
    <x:row r="62" spans="1:11" ht="13.5" thickBot="1">
      <x:c r="A62" s="22">
        <x:f t="shared" ref="A62:A63" si="3">+A61+1</x:f>
        <x:v>16</x:v>
      </x:c>
      <x:c r="B62" s="21" t="s">
        <x:v>70</x:v>
      </x:c>
      <x:c r="C62" s="4" t="s">
        <x:v>82</x:v>
      </x:c>
      <x:c r="D62" s="40">
        <x:f>-'4E COA'!H51</x:f>
        <x:v>-378044.01572499756</x:v>
      </x:c>
      <x:c r="E62" s="4"/>
      <x:c r="F62" s="4" t="str">
        <x:f>F61</x:f>
        <x:v>W/S</x:v>
      </x:c>
      <x:c r="G62" s="37">
        <x:f>G61</x:f>
        <x:v>0.12354532078352053</x:v>
      </x:c>
      <x:c r="H62" s="38"/>
      <x:c r="I62" s="40">
        <x:f>+G62*D62</x:f>
        <x:v>-46705.569193035102</x:v>
      </x:c>
      <x:c r="J62" s="4"/>
      <x:c r="K62" s="4"/>
    </x:row>
    <x:row r="63" spans="1:11">
      <x:c r="A63" s="22">
        <x:f t="shared" si="3"/>
        <x:v>17</x:v>
      </x:c>
      <x:c r="B63" s="21" t="s">
        <x:v>83</x:v>
      </x:c>
      <x:c r="C63" s="4" t="s">
        <x:v>84</x:v>
      </x:c>
      <x:c r="D63" s="34">
        <x:f>SUM(D56:D62)</x:f>
        <x:v>3235176465.4047146</x:v>
      </x:c>
      <x:c r="E63" s="4"/>
      <x:c r="F63" s="4"/>
      <x:c r="G63" s="64"/>
      <x:c r="H63" s="38"/>
      <x:c r="I63" s="34">
        <x:f>SUM(I56:I62)</x:f>
        <x:v>677973510.71749496</x:v>
      </x:c>
      <x:c r="J63" s="4"/>
      <x:c r="K63" s="4"/>
    </x:row>
    <x:row r="64" spans="1:11">
      <x:c r="A64" s="22"/>
      <x:c r="B64" s="3"/>
      <x:c r="C64" s="4" t="s">
        <x:v>12</x:v>
      </x:c>
      <x:c r="D64" s="34"/>
      <x:c r="E64" s="4"/>
      <x:c r="F64" s="4"/>
      <x:c r="G64" s="64"/>
      <x:c r="H64" s="4"/>
      <x:c r="I64" s="34"/>
      <x:c r="J64" s="4"/>
      <x:c r="K64" s="65"/>
    </x:row>
    <x:row r="65" spans="1:11">
      <x:c r="A65" s="22">
        <x:f>+A63+1</x:f>
        <x:v>18</x:v>
      </x:c>
      <x:c r="B65" s="21" t="s">
        <x:v>85</x:v>
      </x:c>
      <x:c r="C65" s="4"/>
      <x:c r="D65" s="34"/>
      <x:c r="E65" s="4"/>
      <x:c r="F65" s="4"/>
      <x:c r="G65" s="37"/>
      <x:c r="H65" s="4"/>
      <x:c r="I65" s="34"/>
      <x:c r="J65" s="4"/>
      <x:c r="K65" s="4"/>
    </x:row>
    <x:row r="66" spans="1:11">
      <x:c r="A66" s="22">
        <x:f>+A65+1</x:f>
        <x:v>19</x:v>
      </x:c>
      <x:c r="B66" s="21" t="s">
        <x:v>55</x:v>
      </x:c>
      <x:c r="C66" s="4" t="str">
        <x:f>"(line "&amp;A46&amp;" minus line "&amp;A56&amp;")"</x:f>
        <x:v>(line 1 minus line 10)</x:v>
      </x:c>
      <x:c r="D66" s="34">
        <x:f t="shared" ref="D66:D72" si="4">D46-D56</x:f>
        <x:v>0</x:v>
      </x:c>
      <x:c r="E66" s="38"/>
      <x:c r="F66" s="38"/>
      <x:c r="G66" s="64"/>
      <x:c r="H66" s="38"/>
      <x:c r="I66" s="34">
        <x:f t="shared" ref="I66:I72" si="5">I46-I56</x:f>
        <x:v>0</x:v>
      </x:c>
      <x:c r="J66" s="4"/>
      <x:c r="K66" s="65"/>
    </x:row>
    <x:row r="67" spans="1:11">
      <x:c r="A67" s="22">
        <x:f>+A66+1</x:f>
        <x:v>20</x:v>
      </x:c>
      <x:c r="B67" s="21" t="s">
        <x:v>58</x:v>
      </x:c>
      <x:c r="C67" s="4" t="str">
        <x:f t="shared" ref="C67:C72" si="6">"(line "&amp;A47&amp;" minus line "&amp;A57&amp;")"</x:f>
        <x:v>(line 2 minus line 11)</x:v>
      </x:c>
      <x:c r="D67" s="34">
        <x:f t="shared" si="4"/>
        <x:v>1439437146.0567632</x:v>
      </x:c>
      <x:c r="E67" s="38"/>
      <x:c r="F67" s="38"/>
      <x:c r="G67" s="37"/>
      <x:c r="H67" s="38"/>
      <x:c r="I67" s="34">
        <x:f t="shared" si="5"/>
        <x:v>1439437146.0567632</x:v>
      </x:c>
      <x:c r="J67" s="4"/>
      <x:c r="K67" s="65"/>
    </x:row>
    <x:row r="68" spans="1:11">
      <x:c r="A68" s="22">
        <x:f>+A67+1</x:f>
        <x:v>21</x:v>
      </x:c>
      <x:c r="B68" s="21" t="s">
        <x:v>60</x:v>
      </x:c>
      <x:c r="C68" s="4" t="str">
        <x:f t="shared" si="6"/>
        <x:v>(line 3 minus line 12)</x:v>
      </x:c>
      <x:c r="D68" s="34">
        <x:f t="shared" si="4"/>
        <x:v>7386621073.4294472</x:v>
      </x:c>
      <x:c r="E68" s="38"/>
      <x:c r="F68" s="38"/>
      <x:c r="G68" s="64"/>
      <x:c r="H68" s="38"/>
      <x:c r="I68" s="34">
        <x:f t="shared" si="5"/>
        <x:v>0</x:v>
      </x:c>
      <x:c r="J68" s="4"/>
      <x:c r="K68" s="65"/>
    </x:row>
    <x:row r="69" spans="1:11">
      <x:c r="A69" s="22">
        <x:f>+A68+1</x:f>
        <x:v>22</x:v>
      </x:c>
      <x:c r="B69" s="21" t="s">
        <x:v>62</x:v>
      </x:c>
      <x:c r="C69" s="4" t="str">
        <x:f t="shared" si="6"/>
        <x:v>(line 4 minus line 13)</x:v>
      </x:c>
      <x:c r="D69" s="34">
        <x:f t="shared" si="4"/>
        <x:v>186289777.01024544</x:v>
      </x:c>
      <x:c r="E69" s="38"/>
      <x:c r="F69" s="38"/>
      <x:c r="G69" s="64"/>
      <x:c r="H69" s="38"/>
      <x:c r="I69" s="34">
        <x:f t="shared" si="5"/>
        <x:v>23015230.259421282</x:v>
      </x:c>
      <x:c r="J69" s="4"/>
      <x:c r="K69" s="65"/>
    </x:row>
    <x:row r="70" spans="1:11">
      <x:c r="A70" s="22">
        <x:f t="shared" ref="A70:A71" si="7">+A69+1</x:f>
        <x:v>23</x:v>
      </x:c>
      <x:c r="B70" s="21" t="s">
        <x:v>65</x:v>
      </x:c>
      <x:c r="C70" s="4" t="str">
        <x:f t="shared" si="6"/>
        <x:v>(line 5 minus line 14)</x:v>
      </x:c>
      <x:c r="D70" s="34">
        <x:f t="shared" si="4"/>
        <x:v>145702722.6231156</x:v>
      </x:c>
      <x:c r="E70" s="38"/>
      <x:c r="F70" s="38"/>
      <x:c r="G70" s="64"/>
      <x:c r="H70" s="38"/>
      <x:c r="I70" s="34">
        <x:f t="shared" si="5"/>
        <x:v>11255587.553226322</x:v>
      </x:c>
      <x:c r="J70" s="4"/>
      <x:c r="K70" s="65"/>
    </x:row>
    <x:row r="71" spans="1:11">
      <x:c r="A71" s="22">
        <x:f t="shared" si="7"/>
        <x:v>24</x:v>
      </x:c>
      <x:c r="B71" s="21" t="s">
        <x:v>68</x:v>
      </x:c>
      <x:c r="C71" s="4" t="str">
        <x:f t="shared" si="6"/>
        <x:v>(line 6 minus line 15)</x:v>
      </x:c>
      <x:c r="D71" s="45">
        <x:f t="shared" si="4"/>
        <x:v>521552722.136401</x:v>
      </x:c>
      <x:c r="E71" s="4"/>
      <x:c r="F71" s="38"/>
      <x:c r="G71" s="64"/>
      <x:c r="H71" s="38"/>
      <x:c r="I71" s="45">
        <x:f t="shared" si="5"/>
        <x:v>64435398.361860014</x:v>
      </x:c>
      <x:c r="J71" s="4"/>
      <x:c r="K71" s="65"/>
    </x:row>
    <x:row r="72" spans="1:11" ht="13.5" thickBot="1">
      <x:c r="A72" s="22">
        <x:f t="shared" ref="A72:A73" si="8">+A71+1</x:f>
        <x:v>25</x:v>
      </x:c>
      <x:c r="B72" s="21" t="s">
        <x:v>70</x:v>
      </x:c>
      <x:c r="C72" s="4" t="str">
        <x:f t="shared" si="6"/>
        <x:v>(line 7 minus line 16)</x:v>
      </x:c>
      <x:c r="D72" s="40">
        <x:f t="shared" si="4"/>
        <x:v>-224442.04811146396</x:v>
      </x:c>
      <x:c r="E72" s="4"/>
      <x:c r="F72" s="38"/>
      <x:c r="G72" s="64"/>
      <x:c r="H72" s="38"/>
      <x:c r="I72" s="40">
        <x:f t="shared" si="5"/>
        <x:v>-27728.764831241162</x:v>
      </x:c>
      <x:c r="J72" s="4"/>
      <x:c r="K72" s="65"/>
    </x:row>
    <x:row r="73" spans="1:11">
      <x:c r="A73" s="22">
        <x:f t="shared" si="8"/>
        <x:v>26</x:v>
      </x:c>
      <x:c r="B73" s="21" t="s">
        <x:v>86</x:v>
      </x:c>
      <x:c r="C73" s="4" t="s">
        <x:v>87</x:v>
      </x:c>
      <x:c r="D73" s="34">
        <x:f>SUM(D66:D72)</x:f>
        <x:v>9679378999.2078609</x:v>
      </x:c>
      <x:c r="E73" s="4"/>
      <x:c r="F73" s="4" t="s">
        <x:v>88</x:v>
      </x:c>
      <x:c r="G73" s="64">
        <x:f>IF(I73&gt;0,I73/D73,0)</x:f>
        <x:v>0.15890643744731098</x:v>
      </x:c>
      <x:c r="H73" s="38"/>
      <x:c r="I73" s="34">
        <x:f>SUM(I66:I72)</x:f>
        <x:v>1538115633.4664395</x:v>
      </x:c>
      <x:c r="J73" s="4"/>
      <x:c r="K73" s="4"/>
    </x:row>
    <x:row r="74" spans="1:11">
      <x:c r="A74" s="22"/>
      <x:c r="B74" s="3"/>
      <x:c r="C74" s="4"/>
      <x:c r="D74" s="34"/>
      <x:c r="E74" s="4"/>
      <x:c r="F74" s="3"/>
      <x:c r="G74" s="37"/>
      <x:c r="H74" s="4"/>
      <x:c r="I74" s="34"/>
      <x:c r="J74" s="4"/>
      <x:c r="K74" s="65"/>
    </x:row>
    <x:row r="75" spans="1:11">
      <x:c r="A75" s="22">
        <x:f>+A73+1</x:f>
        <x:v>27</x:v>
      </x:c>
      <x:c r="B75" s="21" t="s">
        <x:v>89</x:v>
      </x:c>
      <x:c r="C75" s="4"/>
      <x:c r="D75" s="34"/>
      <x:c r="E75" s="4"/>
      <x:c r="F75" s="4"/>
      <x:c r="G75" s="37"/>
      <x:c r="H75" s="4"/>
      <x:c r="I75" s="34"/>
      <x:c r="J75" s="4"/>
      <x:c r="K75" s="4"/>
    </x:row>
    <x:row r="76" spans="1:11">
      <x:c r="A76" s="22">
        <x:f>+A75+1</x:f>
        <x:v>28</x:v>
      </x:c>
      <x:c r="B76" s="21" t="s">
        <x:v>90</x:v>
      </x:c>
      <x:c r="C76" s="4" t="s">
        <x:v>91</x:v>
      </x:c>
      <x:c r="D76" s="34" t="str">
        <x:f>+'4- Rate Base'!E44</x:f>
        <x:v>Zero</x:v>
      </x:c>
      <x:c r="E76" s="4"/>
      <x:c r="F76" s="4" t="s">
        <x:v>57</x:v>
      </x:c>
      <x:c r="G76" s="66" t="s">
        <x:v>92</x:v>
      </x:c>
      <x:c r="H76" s="38"/>
      <x:c r="I76" s="34">
        <x:v>0</x:v>
      </x:c>
      <x:c r="J76" s="4"/>
      <x:c r="K76" s="65"/>
    </x:row>
    <x:row r="77" spans="1:11">
      <x:c r="A77" s="22">
        <x:f>+A76+1</x:f>
        <x:v>29</x:v>
      </x:c>
      <x:c r="B77" s="21" t="s">
        <x:v>93</x:v>
      </x:c>
      <x:c r="C77" s="4" t="s">
        <x:v>94</x:v>
      </x:c>
      <x:c r="D77" s="45">
        <x:f>'4- Rate Base'!F44</x:f>
        <x:v>-247443668.24048185</x:v>
      </x:c>
      <x:c r="E77" s="4"/>
      <x:c r="F77" s="4" t="s">
        <x:v>26</x:v>
      </x:c>
      <x:c r="G77" s="37">
        <x:f>G84</x:f>
        <x:v>1</x:v>
      </x:c>
      <x:c r="H77" s="38"/>
      <x:c r="I77" s="34">
        <x:f>D77*G77</x:f>
        <x:v>-247443668.24048185</x:v>
      </x:c>
      <x:c r="J77" s="4"/>
      <x:c r="K77" s="65"/>
    </x:row>
    <x:row r="78" spans="1:11">
      <x:c r="A78" s="22">
        <x:f>+A77+1</x:f>
        <x:v>30</x:v>
      </x:c>
      <x:c r="B78" s="21" t="s">
        <x:v>95</x:v>
      </x:c>
      <x:c r="C78" s="4" t="s">
        <x:v>96</x:v>
      </x:c>
      <x:c r="D78" s="45">
        <x:f>'4- Rate Base'!G44</x:f>
        <x:v>-13446922.710265834</x:v>
      </x:c>
      <x:c r="E78" s="4"/>
      <x:c r="F78" s="4" t="s">
        <x:v>26</x:v>
      </x:c>
      <x:c r="G78" s="37">
        <x:f>+G77</x:f>
        <x:v>1</x:v>
      </x:c>
      <x:c r="H78" s="38"/>
      <x:c r="I78" s="34">
        <x:f>D78*G78</x:f>
        <x:v>-13446922.710265834</x:v>
      </x:c>
      <x:c r="J78" s="4"/>
      <x:c r="K78" s="65"/>
    </x:row>
    <x:row r="79" spans="1:11">
      <x:c r="A79" s="22">
        <x:f>+A78+1</x:f>
        <x:v>31</x:v>
      </x:c>
      <x:c r="B79" s="21" t="s">
        <x:v>97</x:v>
      </x:c>
      <x:c r="C79" s="4" t="s">
        <x:v>98</x:v>
      </x:c>
      <x:c r="D79" s="45">
        <x:f>'4- Rate Base'!H44</x:f>
        <x:v>21500321.094683196</x:v>
      </x:c>
      <x:c r="E79" s="4"/>
      <x:c r="F79" s="4" t="s">
        <x:v>26</x:v>
      </x:c>
      <x:c r="G79" s="37">
        <x:f>+G78</x:f>
        <x:v>1</x:v>
      </x:c>
      <x:c r="H79" s="38"/>
      <x:c r="I79" s="34">
        <x:f>D79*G79</x:f>
        <x:v>21500321.094683196</x:v>
      </x:c>
      <x:c r="J79" s="4"/>
      <x:c r="K79" s="65"/>
    </x:row>
    <x:row r="80" spans="1:11">
      <x:c r="A80" s="22" t="s">
        <x:v>99</x:v>
      </x:c>
      <x:c r="B80" s="21" t="s">
        <x:v>100</x:v>
      </x:c>
      <x:c r="C80" s="4" t="s">
        <x:v>101</x:v>
      </x:c>
      <x:c r="D80" s="45">
        <x:f>-'9 - EDIT'!P40</x:f>
        <x:v>-73892458.770632088</x:v>
      </x:c>
      <x:c r="E80" s="4"/>
      <x:c r="F80" s="4" t="s">
        <x:v>26</x:v>
      </x:c>
      <x:c r="G80" s="37">
        <x:f t="shared" ref="G80:G82" si="9">+G79</x:f>
        <x:v>1</x:v>
      </x:c>
      <x:c r="H80" s="38"/>
      <x:c r="I80" s="34">
        <x:f>D80*G80</x:f>
        <x:v>-73892458.770632088</x:v>
      </x:c>
      <x:c r="J80" s="4"/>
      <x:c r="K80" s="65"/>
    </x:row>
    <x:row r="81" spans="1:11">
      <x:c r="A81" s="22" t="s">
        <x:v>102</x:v>
      </x:c>
      <x:c r="B81" s="21" t="s">
        <x:v>103</x:v>
      </x:c>
      <x:c r="C81" s="4" t="s">
        <x:v>104</x:v>
      </x:c>
      <x:c r="D81" s="45">
        <x:f>-'9 - EDIT'!P42</x:f>
        <x:v>-3634949.5</x:v>
      </x:c>
      <x:c r="E81" s="4"/>
      <x:c r="F81" s="4" t="s">
        <x:v>26</x:v>
      </x:c>
      <x:c r="G81" s="37">
        <x:f t="shared" si="9"/>
        <x:v>1</x:v>
      </x:c>
      <x:c r="H81" s="38"/>
      <x:c r="I81" s="34">
        <x:f>D81*G81</x:f>
        <x:v>-3634949.5</x:v>
      </x:c>
      <x:c r="J81" s="4"/>
      <x:c r="K81" s="65"/>
    </x:row>
    <x:row r="82" spans="1:11">
      <x:c r="A82" s="22" t="s">
        <x:v>105</x:v>
      </x:c>
      <x:c r="B82" s="21" t="s">
        <x:v>106</x:v>
      </x:c>
      <x:c r="C82" s="4" t="s">
        <x:v>107</x:v>
      </x:c>
      <x:c r="D82" s="45">
        <x:f>-'9 - EDIT'!P46</x:f>
        <x:v>0</x:v>
      </x:c>
      <x:c r="E82" s="4"/>
      <x:c r="F82" s="4" t="s">
        <x:v>26</x:v>
      </x:c>
      <x:c r="G82" s="37">
        <x:f t="shared" si="9"/>
        <x:v>1</x:v>
      </x:c>
      <x:c r="H82" s="38"/>
      <x:c r="I82" s="34">
        <x:f t="shared" ref="I82" si="10">D82*G82</x:f>
        <x:v>0</x:v>
      </x:c>
      <x:c r="J82" s="4"/>
      <x:c r="K82" s="65"/>
    </x:row>
    <x:row r="83" spans="1:11">
      <x:c r="A83" s="22">
        <x:f>+A79+1</x:f>
        <x:v>32</x:v>
      </x:c>
      <x:c r="B83" s="3" t="s">
        <x:v>108</x:v>
      </x:c>
      <x:c r="C83" s="4" t="s">
        <x:v>109</x:v>
      </x:c>
      <x:c r="D83" s="45">
        <x:f>'4- Rate Base'!I44</x:f>
        <x:v>0</x:v>
      </x:c>
      <x:c r="E83" s="4"/>
      <x:c r="F83" s="4" t="s">
        <x:v>26</x:v>
      </x:c>
      <x:c r="G83" s="37">
        <x:f>+G78</x:f>
        <x:v>1</x:v>
      </x:c>
      <x:c r="H83" s="38"/>
      <x:c r="I83" s="45">
        <x:f>D83*G83</x:f>
        <x:v>0</x:v>
      </x:c>
      <x:c r="J83" s="4"/>
      <x:c r="K83" s="65"/>
    </x:row>
    <x:row r="84" spans="1:11">
      <x:c r="A84" s="22">
        <x:f t="shared" ref="A84:A91" si="11">+A83+1</x:f>
        <x:v>33</x:v>
      </x:c>
      <x:c r="B84" s="3" t="s">
        <x:v>110</x:v>
      </x:c>
      <x:c r="C84" s="3" t="s">
        <x:v>111</x:v>
      </x:c>
      <x:c r="D84" s="45">
        <x:f>'4- Rate Base'!I71</x:f>
        <x:v>-8705127.5588574503</x:v>
      </x:c>
      <x:c r="E84" s="4"/>
      <x:c r="F84" s="4" t="s">
        <x:v>67</x:v>
      </x:c>
      <x:c r="G84" s="37">
        <x:f>G85</x:f>
        <x:v>1</x:v>
      </x:c>
      <x:c r="H84" s="38"/>
      <x:c r="I84" s="45">
        <x:f t="shared" ref="I84:I90" si="12">+G84*D84</x:f>
        <x:v>-8705127.5588574503</x:v>
      </x:c>
      <x:c r="J84" s="4"/>
      <x:c r="K84" s="65"/>
    </x:row>
    <x:row r="85" spans="1:11">
      <x:c r="A85" s="22">
        <x:f t="shared" si="11"/>
        <x:v>34</x:v>
      </x:c>
      <x:c r="B85" s="44" t="s">
        <x:v>112</x:v>
      </x:c>
      <x:c r="C85" s="52" t="s">
        <x:v>113</x:v>
      </x:c>
      <x:c r="D85" s="45">
        <x:f>'4- Rate Base'!F24</x:f>
        <x:v>0</x:v>
      </x:c>
      <x:c r="E85" s="52"/>
      <x:c r="F85" s="52" t="str">
        <x:f>+F87</x:f>
        <x:v>DA</x:v>
      </x:c>
      <x:c r="G85" s="67">
        <x:v>1</x:v>
      </x:c>
      <x:c r="H85" s="52"/>
      <x:c r="I85" s="45">
        <x:f t="shared" si="12"/>
        <x:v>0</x:v>
      </x:c>
      <x:c r="K85" s="65"/>
    </x:row>
    <x:row r="86" spans="1:11">
      <x:c r="A86" s="22">
        <x:f t="shared" si="11"/>
        <x:v>35</x:v>
      </x:c>
      <x:c r="B86" s="44" t="s">
        <x:v>114</x:v>
      </x:c>
      <x:c r="C86" s="52" t="s">
        <x:v>115</x:v>
      </x:c>
      <x:c r="D86" s="45">
        <x:f>+'4- Rate Base'!J44</x:f>
        <x:v>41830649.370391123</x:v>
      </x:c>
      <x:c r="E86" s="52"/>
      <x:c r="F86" s="52" t="str">
        <x:f>+F88</x:f>
        <x:v>DA</x:v>
      </x:c>
      <x:c r="G86" s="67">
        <x:v>1</x:v>
      </x:c>
      <x:c r="H86" s="52"/>
      <x:c r="I86" s="45">
        <x:f t="shared" si="12"/>
        <x:v>41830649.370391123</x:v>
      </x:c>
      <x:c r="K86" s="65"/>
    </x:row>
    <x:row r="87" spans="1:11">
      <x:c r="A87" s="22">
        <x:f t="shared" si="11"/>
        <x:v>36</x:v>
      </x:c>
      <x:c r="B87" s="44" t="s">
        <x:v>116</x:v>
      </x:c>
      <x:c r="C87" s="52" t="s">
        <x:v>117</x:v>
      </x:c>
      <x:c r="D87" s="45">
        <x:f>+'4- Rate Base'!C44</x:f>
        <x:v>0</x:v>
      </x:c>
      <x:c r="E87" s="52"/>
      <x:c r="F87" s="52" t="str">
        <x:f>+F88</x:f>
        <x:v>DA</x:v>
      </x:c>
      <x:c r="G87" s="67">
        <x:v>1</x:v>
      </x:c>
      <x:c r="H87" s="52"/>
      <x:c r="I87" s="45">
        <x:f t="shared" si="12"/>
        <x:v>0</x:v>
      </x:c>
      <x:c r="K87" s="65"/>
    </x:row>
    <x:row r="88" spans="1:11">
      <x:c r="A88" s="22">
        <x:f t="shared" si="11"/>
        <x:v>37</x:v>
      </x:c>
      <x:c r="B88" s="44" t="s">
        <x:v>118</x:v>
      </x:c>
      <x:c r="C88" s="52" t="s">
        <x:v>119</x:v>
      </x:c>
      <x:c r="D88" s="45">
        <x:f>+'4- Rate Base'!D44</x:f>
        <x:v>0</x:v>
      </x:c>
      <x:c r="E88" s="52"/>
      <x:c r="F88" s="52" t="s">
        <x:v>67</x:v>
      </x:c>
      <x:c r="G88" s="67">
        <x:v>1</x:v>
      </x:c>
      <x:c r="H88" s="52"/>
      <x:c r="I88" s="45">
        <x:f t="shared" si="12"/>
        <x:v>0</x:v>
      </x:c>
      <x:c r="K88" s="65"/>
    </x:row>
    <x:row r="89" spans="1:11">
      <x:c r="A89" s="22">
        <x:f t="shared" si="11"/>
        <x:v>38</x:v>
      </x:c>
      <x:c r="B89" s="12" t="s">
        <x:v>120</x:v>
      </x:c>
      <x:c r="C89" s="12" t="s">
        <x:v>121</x:v>
      </x:c>
      <x:c r="D89" s="755">
        <x:v>0</x:v>
      </x:c>
      <x:c r="E89" s="52"/>
      <x:c r="F89" s="52" t="str">
        <x:f>+F90</x:f>
        <x:v>DA</x:v>
      </x:c>
      <x:c r="G89" s="67">
        <x:v>1</x:v>
      </x:c>
      <x:c r="H89" s="52"/>
      <x:c r="I89" s="45">
        <x:f t="shared" si="12"/>
        <x:v>0</x:v>
      </x:c>
      <x:c r="K89" s="65"/>
    </x:row>
    <x:row r="90" spans="1:11" ht="13.5" thickBot="1">
      <x:c r="A90" s="22">
        <x:f t="shared" si="11"/>
        <x:v>39</x:v>
      </x:c>
      <x:c r="B90" s="12" t="s">
        <x:v>122</x:v>
      </x:c>
      <x:c r="C90" s="12" t="s">
        <x:v>121</x:v>
      </x:c>
      <x:c r="D90" s="756">
        <x:v>0</x:v>
      </x:c>
      <x:c r="E90" s="52"/>
      <x:c r="F90" s="52" t="s">
        <x:v>67</x:v>
      </x:c>
      <x:c r="G90" s="67">
        <x:v>1</x:v>
      </x:c>
      <x:c r="H90" s="52"/>
      <x:c r="I90" s="40">
        <x:f t="shared" si="12"/>
        <x:v>0</x:v>
      </x:c>
      <x:c r="K90" s="65"/>
    </x:row>
    <x:row r="91" spans="1:11">
      <x:c r="A91" s="22">
        <x:f t="shared" si="11"/>
        <x:v>40</x:v>
      </x:c>
      <x:c r="B91" s="21" t="s">
        <x:v>123</x:v>
      </x:c>
      <x:c r="C91" s="4" t="s">
        <x:v>124</x:v>
      </x:c>
      <x:c r="D91" s="34">
        <x:f>SUM(D76:D90)</x:f>
        <x:v>-283792156.3151629</x:v>
      </x:c>
      <x:c r="E91" s="4"/>
      <x:c r="F91" s="4"/>
      <x:c r="G91" s="37"/>
      <x:c r="H91" s="38"/>
      <x:c r="I91" s="34">
        <x:f>SUM(I76:I90)</x:f>
        <x:v>-283792156.3151629</x:v>
      </x:c>
      <x:c r="J91" s="4"/>
      <x:c r="K91" s="4"/>
    </x:row>
    <x:row r="92" spans="1:11">
      <x:c r="A92" s="22"/>
      <x:c r="B92" s="3"/>
      <x:c r="C92" s="4"/>
      <x:c r="D92" s="34"/>
      <x:c r="E92" s="4"/>
      <x:c r="F92" s="4"/>
      <x:c r="G92" s="64"/>
      <x:c r="H92" s="4"/>
      <x:c r="I92" s="34"/>
      <x:c r="J92" s="4"/>
      <x:c r="K92" s="65"/>
    </x:row>
    <x:row r="93" spans="1:11">
      <x:c r="A93" s="22">
        <x:f>+A91+1</x:f>
        <x:v>41</x:v>
      </x:c>
      <x:c r="B93" s="21" t="s">
        <x:v>125</x:v>
      </x:c>
      <x:c r="C93" s="68" t="s">
        <x:v>126</x:v>
      </x:c>
      <x:c r="D93" s="34">
        <x:f>+'4- Rate Base'!G24</x:f>
        <x:v>18100528.270615384</x:v>
      </x:c>
      <x:c r="E93" s="4"/>
      <x:c r="F93" s="4" t="s">
        <x:v>26</x:v>
      </x:c>
      <x:c r="G93" s="37">
        <x:f>+G57</x:f>
        <x:v>1</x:v>
      </x:c>
      <x:c r="H93" s="38"/>
      <x:c r="I93" s="34">
        <x:f>+G93*D93</x:f>
        <x:v>18100528.270615384</x:v>
      </x:c>
      <x:c r="J93" s="4"/>
      <x:c r="K93" s="4"/>
    </x:row>
    <x:row r="94" spans="1:11">
      <x:c r="A94" s="22"/>
      <x:c r="B94" s="21"/>
      <x:c r="C94" s="4"/>
      <x:c r="D94" s="34"/>
      <x:c r="E94" s="4"/>
      <x:c r="F94" s="4"/>
      <x:c r="G94" s="37"/>
      <x:c r="H94" s="38"/>
      <x:c r="I94" s="34"/>
      <x:c r="J94" s="4"/>
      <x:c r="K94" s="4"/>
    </x:row>
    <x:row r="95" spans="1:11">
      <x:c r="A95" s="22">
        <x:f>+A93+1</x:f>
        <x:v>42</x:v>
      </x:c>
      <x:c r="B95" s="21" t="s">
        <x:v>127</x:v>
      </x:c>
      <x:c r="C95" s="4" t="s">
        <x:v>128</x:v>
      </x:c>
      <x:c r="D95" s="34"/>
      <x:c r="E95" s="4"/>
      <x:c r="F95" s="4"/>
      <x:c r="G95" s="37"/>
      <x:c r="H95" s="38"/>
      <x:c r="I95" s="34"/>
      <x:c r="J95" s="4"/>
      <x:c r="K95" s="4"/>
    </x:row>
    <x:row r="96" spans="1:11">
      <x:c r="A96" s="22">
        <x:f>+A95+1</x:f>
        <x:v>43</x:v>
      </x:c>
      <x:c r="B96" s="21" t="s">
        <x:v>129</x:v>
      </x:c>
      <x:c r="C96" s="3" t="s">
        <x:v>130</x:v>
      </x:c>
      <x:c r="D96" s="34">
        <x:f>(D125-D120)/8</x:f>
        <x:v>30264710.595164504</x:v>
      </x:c>
      <x:c r="E96" s="4"/>
      <x:c r="F96" s="4"/>
      <x:c r="G96" s="37"/>
      <x:c r="H96" s="38"/>
      <x:c r="I96" s="34">
        <x:f>(I125-I120)/8</x:f>
        <x:v>10210479.564060893</x:v>
      </x:c>
      <x:c r="J96" s="21"/>
      <x:c r="K96" s="65"/>
    </x:row>
    <x:row r="97" spans="1:11">
      <x:c r="A97" s="22">
        <x:f>+A96+1</x:f>
        <x:v>44</x:v>
      </x:c>
      <x:c r="B97" s="21" t="s">
        <x:v>131</x:v>
      </x:c>
      <x:c r="C97" s="68" t="s">
        <x:v>132</x:v>
      </x:c>
      <x:c r="D97" s="34">
        <x:f>+'4- Rate Base'!H24</x:f>
        <x:v>14050302.453918833</x:v>
      </x:c>
      <x:c r="E97" s="4"/>
      <x:c r="F97" s="4" t="s">
        <x:v>26</x:v>
      </x:c>
      <x:c r="G97" s="37">
        <x:f>+G114</x:f>
        <x:v>1</x:v>
      </x:c>
      <x:c r="H97" s="38"/>
      <x:c r="I97" s="34">
        <x:f>+G97*D97</x:f>
        <x:v>14050302.453918833</x:v>
      </x:c>
      <x:c r="J97" s="4" t="s">
        <x:v>12</x:v>
      </x:c>
      <x:c r="K97" s="65"/>
    </x:row>
    <x:row r="98" spans="1:11" ht="13.5" thickBot="1">
      <x:c r="A98" s="22">
        <x:f>+A97+1</x:f>
        <x:v>45</x:v>
      </x:c>
      <x:c r="B98" s="21" t="s">
        <x:v>133</x:v>
      </x:c>
      <x:c r="C98" s="38" t="s">
        <x:v>134</x:v>
      </x:c>
      <x:c r="D98" s="40">
        <x:f>+'4- Rate Base'!I24</x:f>
        <x:v>1850197.5922915176</x:v>
      </x:c>
      <x:c r="E98" s="4"/>
      <x:c r="F98" s="4" t="s">
        <x:v>67</x:v>
      </x:c>
      <x:c r="G98" s="37">
        <x:v>1</x:v>
      </x:c>
      <x:c r="H98" s="38"/>
      <x:c r="I98" s="40">
        <x:f>+G98*D98</x:f>
        <x:v>1850197.5922915176</x:v>
      </x:c>
      <x:c r="J98" s="4"/>
      <x:c r="K98" s="65"/>
    </x:row>
    <x:row r="99" spans="1:11">
      <x:c r="A99" s="22">
        <x:f>+A98+1</x:f>
        <x:v>46</x:v>
      </x:c>
      <x:c r="B99" s="21" t="s">
        <x:v>135</x:v>
      </x:c>
      <x:c r="C99" s="21" t="s">
        <x:v>136</x:v>
      </x:c>
      <x:c r="D99" s="34">
        <x:f>SUM(D96:D98)</x:f>
        <x:v>46165210.641374856</x:v>
      </x:c>
      <x:c r="E99" s="21"/>
      <x:c r="F99" s="21"/>
      <x:c r="G99" s="18"/>
      <x:c r="H99" s="18"/>
      <x:c r="I99" s="34">
        <x:f>SUM(I96:I98)</x:f>
        <x:v>26110979.610271245</x:v>
      </x:c>
      <x:c r="J99" s="21"/>
      <x:c r="K99" s="21"/>
    </x:row>
    <x:row r="100" spans="1:11" ht="13.5" thickBot="1">
      <x:c r="A100" s="22"/>
      <x:c r="B100" s="3"/>
      <x:c r="C100" s="4"/>
      <x:c r="D100" s="40"/>
      <x:c r="E100" s="4"/>
      <x:c r="F100" s="4"/>
      <x:c r="G100" s="4"/>
      <x:c r="H100" s="4"/>
      <x:c r="I100" s="40"/>
      <x:c r="J100" s="4"/>
      <x:c r="K100" s="4"/>
    </x:row>
    <x:row r="101" spans="1:11" ht="13.5" thickBot="1">
      <x:c r="A101" s="22">
        <x:f>+A99+1</x:f>
        <x:v>47</x:v>
      </x:c>
      <x:c r="B101" s="21" t="s">
        <x:v>137</x:v>
      </x:c>
      <x:c r="C101" s="4" t="s">
        <x:v>138</x:v>
      </x:c>
      <x:c r="D101" s="69">
        <x:f>+D99+D93+D91+D73</x:f>
        <x:v>9459852581.8046875</x:v>
      </x:c>
      <x:c r="E101" s="38"/>
      <x:c r="F101" s="38"/>
      <x:c r="G101" s="70"/>
      <x:c r="H101" s="38"/>
      <x:c r="I101" s="69">
        <x:f>+I99+I93+I91+I73</x:f>
        <x:v>1298534985.0321631</x:v>
      </x:c>
      <x:c r="J101" s="4"/>
      <x:c r="K101" s="65"/>
    </x:row>
    <x:row r="102" spans="1:11" ht="15.75" thickTop="1">
      <x:c r="A102" s="22"/>
      <x:c r="B102" s="71"/>
      <x:c r="C102" s="16"/>
      <x:c r="D102" s="72"/>
      <x:c r="E102" s="16"/>
      <x:c r="F102" s="73"/>
      <x:c r="G102" s="16"/>
      <x:c r="H102" s="74"/>
      <x:c r="I102" s="38"/>
      <x:c r="J102" s="4"/>
      <x:c r="K102" s="65"/>
    </x:row>
    <x:row r="103" spans="1:11" ht="15.4" hidden="1">
      <x:c r="A103" s="22"/>
      <x:c r="B103" s="16"/>
      <x:c r="D103" s="16"/>
      <x:c r="E103" s="75"/>
      <x:c r="G103" s="16"/>
      <x:c r="I103" s="38"/>
      <x:c r="J103" s="4"/>
      <x:c r="K103" s="65"/>
    </x:row>
    <x:row r="104" spans="1:11" ht="15.4">
      <x:c r="A104" s="22"/>
      <x:c r="B104" s="16"/>
      <x:c r="D104" s="16"/>
      <x:c r="E104" s="75"/>
      <x:c r="G104" s="16"/>
      <x:c r="I104" s="4"/>
      <x:c r="J104" s="4"/>
      <x:c r="K104" s="76" t="s">
        <x:v>139</x:v>
      </x:c>
    </x:row>
    <x:row r="105" spans="1:11" ht="15.4">
      <x:c r="A105" s="22"/>
      <x:c r="B105" s="16"/>
      <x:c r="C105" s="16"/>
      <x:c r="D105" s="16"/>
      <x:c r="E105" s="17"/>
      <x:c r="F105" s="73"/>
      <x:c r="G105" s="16"/>
      <x:c r="H105" s="16"/>
      <x:c r="I105" s="4"/>
      <x:c r="J105" s="4"/>
      <x:c r="K105" s="76"/>
    </x:row>
    <x:row r="106" spans="1:11">
      <x:c r="A106" s="22"/>
      <x:c r="B106" s="21" t="s">
        <x:v>4</x:v>
      </x:c>
      <x:c r="C106" s="4"/>
      <x:c r="D106" s="24" t="s">
        <x:v>5</x:v>
      </x:c>
      <x:c r="E106" s="4"/>
      <x:c r="F106" s="4"/>
      <x:c r="G106" s="4"/>
      <x:c r="H106" s="4"/>
      <x:c r="I106" s="18"/>
      <x:c r="J106" s="4"/>
      <x:c r="K106" s="76" t="str">
        <x:f>K3</x:f>
        <x:v>For  the 12 months ended 12/31/2024</x:v>
      </x:c>
    </x:row>
    <x:row r="107" spans="1:11">
      <x:c r="A107" s="22"/>
      <x:c r="B107" s="21"/>
      <x:c r="C107" s="4"/>
      <x:c r="D107" s="24" t="s">
        <x:v>7</x:v>
      </x:c>
      <x:c r="E107" s="4"/>
      <x:c r="F107" s="4"/>
      <x:c r="G107" s="4"/>
      <x:c r="H107" s="4"/>
      <x:c r="I107" s="4"/>
      <x:c r="J107" s="4"/>
      <x:c r="K107" s="4"/>
    </x:row>
    <x:row r="108" spans="1:11">
      <x:c r="A108" s="22"/>
      <x:c r="B108" s="3"/>
      <x:c r="C108" s="4"/>
      <x:c r="D108" s="24" t="str">
        <x:f>+D39</x:f>
        <x:v>PECO Energy Company</x:v>
      </x:c>
      <x:c r="E108" s="4"/>
      <x:c r="F108" s="4"/>
      <x:c r="G108" s="4"/>
      <x:c r="H108" s="4"/>
      <x:c r="I108" s="4"/>
      <x:c r="J108" s="4"/>
      <x:c r="K108" s="4"/>
    </x:row>
    <x:row r="109" spans="1:11">
      <x:c r="A109" s="973"/>
      <x:c r="B109" s="973"/>
      <x:c r="C109" s="973"/>
      <x:c r="D109" s="973"/>
      <x:c r="E109" s="973"/>
      <x:c r="F109" s="973"/>
      <x:c r="G109" s="973"/>
      <x:c r="H109" s="973"/>
      <x:c r="I109" s="973"/>
      <x:c r="J109" s="973"/>
      <x:c r="K109" s="973"/>
    </x:row>
    <x:row r="110" spans="1:11">
      <x:c r="A110" s="22"/>
      <x:c r="B110" s="22" t="s">
        <x:v>9</x:v>
      </x:c>
      <x:c r="C110" s="22" t="s">
        <x:v>10</x:v>
      </x:c>
      <x:c r="D110" s="22" t="s">
        <x:v>11</x:v>
      </x:c>
      <x:c r="E110" s="4" t="s">
        <x:v>12</x:v>
      </x:c>
      <x:c r="F110" s="4"/>
      <x:c r="G110" s="28" t="s">
        <x:v>13</x:v>
      </x:c>
      <x:c r="H110" s="4"/>
      <x:c r="I110" s="28" t="s">
        <x:v>14</x:v>
      </x:c>
      <x:c r="J110" s="4"/>
      <x:c r="K110" s="4"/>
    </x:row>
    <x:row r="111" spans="1:11">
      <x:c r="A111" s="22" t="s">
        <x:v>15</x:v>
      </x:c>
      <x:c r="B111" s="21"/>
      <x:c r="C111" s="58"/>
      <x:c r="D111" s="4"/>
      <x:c r="E111" s="4"/>
      <x:c r="F111" s="4"/>
      <x:c r="G111" s="22"/>
      <x:c r="H111" s="4"/>
      <x:c r="I111" s="59" t="s">
        <x:v>48</x:v>
      </x:c>
      <x:c r="J111" s="4"/>
      <x:c r="K111" s="59"/>
    </x:row>
    <x:row r="112" spans="1:11" ht="13.5" thickBot="1">
      <x:c r="A112" s="31" t="s">
        <x:v>17</x:v>
      </x:c>
      <x:c r="B112" s="21"/>
      <x:c r="C112" s="60" t="s">
        <x:v>49</x:v>
      </x:c>
      <x:c r="D112" s="59" t="s">
        <x:v>50</x:v>
      </x:c>
      <x:c r="E112" s="61"/>
      <x:c r="F112" s="59" t="s">
        <x:v>51</x:v>
      </x:c>
      <x:c r="G112" s="3"/>
      <x:c r="H112" s="61"/>
      <x:c r="I112" s="22" t="s">
        <x:v>52</x:v>
      </x:c>
      <x:c r="J112" s="4"/>
      <x:c r="K112" s="59"/>
    </x:row>
    <x:row r="113" spans="1:11">
      <x:c r="A113" s="22"/>
      <x:c r="B113" s="21" t="s">
        <x:v>140</x:v>
      </x:c>
      <x:c r="C113" s="4"/>
      <x:c r="D113" s="4"/>
      <x:c r="E113" s="4"/>
      <x:c r="F113" s="4"/>
      <x:c r="G113" s="4"/>
      <x:c r="H113" s="4"/>
      <x:c r="I113" s="4"/>
      <x:c r="J113" s="4"/>
      <x:c r="K113" s="4"/>
    </x:row>
    <x:row r="114" spans="1:11">
      <x:c r="A114" s="22">
        <x:v>1</x:v>
      </x:c>
      <x:c r="B114" s="21" t="s">
        <x:v>141</x:v>
      </x:c>
      <x:c r="C114" s="4" t="s">
        <x:v>142</x:v>
      </x:c>
      <x:c r="D114" s="34">
        <x:f>'5-P3 Support'!C12</x:f>
        <x:v>257422798.99000001</x:v>
      </x:c>
      <x:c r="E114" s="4"/>
      <x:c r="F114" s="4" t="s">
        <x:v>26</x:v>
      </x:c>
      <x:c r="G114" s="37">
        <x:f>+I189</x:f>
        <x:v>1</x:v>
      </x:c>
      <x:c r="H114" s="38"/>
      <x:c r="I114" s="34">
        <x:f>+G114*D114</x:f>
        <x:v>257422798.99000001</x:v>
      </x:c>
      <x:c r="J114" s="21"/>
      <x:c r="K114" s="4"/>
    </x:row>
    <x:row r="115" spans="1:11">
      <x:c r="A115" s="47">
        <x:f>+A114+1</x:f>
        <x:v>2</x:v>
      </x:c>
      <x:c r="B115" s="44" t="s">
        <x:v>143</x:v>
      </x:c>
      <x:c r="C115" s="4" t="s">
        <x:v>144</x:v>
      </x:c>
      <x:c r="D115" s="34">
        <x:f>-'5-P3 Support'!D12</x:f>
        <x:v>-14503936</x:v>
      </x:c>
      <x:c r="E115" s="52"/>
      <x:c r="F115" s="52" t="str">
        <x:f>+F114</x:f>
        <x:v>TP</x:v>
      </x:c>
      <x:c r="G115" s="37">
        <x:f>+G114</x:f>
        <x:v>1</x:v>
      </x:c>
      <x:c r="H115" s="52"/>
      <x:c r="I115" s="34">
        <x:f>+G115*D115</x:f>
        <x:v>-14503936</x:v>
      </x:c>
      <x:c r="K115" s="4"/>
    </x:row>
    <x:row r="116" spans="1:11">
      <x:c r="A116" s="47">
        <x:f t="shared" ref="A116:A164" si="13">+A115+1</x:f>
        <x:v>3</x:v>
      </x:c>
      <x:c r="B116" s="21" t="s">
        <x:v>145</x:v>
      </x:c>
      <x:c r="C116" s="4" t="s">
        <x:v>146</x:v>
      </x:c>
      <x:c r="D116" s="34">
        <x:f>-'5-P3 Support'!E12</x:f>
        <x:v>0</x:v>
      </x:c>
      <x:c r="E116" s="4"/>
      <x:c r="F116" s="4" t="str">
        <x:f>+F115</x:f>
        <x:v>TP</x:v>
      </x:c>
      <x:c r="G116" s="37">
        <x:f>+G115</x:f>
        <x:v>1</x:v>
      </x:c>
      <x:c r="H116" s="38"/>
      <x:c r="I116" s="34">
        <x:f>+G116*D116</x:f>
        <x:v>0</x:v>
      </x:c>
      <x:c r="J116" s="21"/>
      <x:c r="K116" s="4"/>
    </x:row>
    <x:row r="117" spans="1:11">
      <x:c r="A117" s="47">
        <x:f t="shared" si="13"/>
        <x:v>4</x:v>
      </x:c>
      <x:c r="B117" s="21" t="s">
        <x:v>147</x:v>
      </x:c>
      <x:c r="C117" s="21" t="s">
        <x:v>148</x:v>
      </x:c>
      <x:c r="D117" s="34">
        <x:f>-'5-P3 Support'!F12</x:f>
        <x:v>-196997230</x:v>
      </x:c>
      <x:c r="E117" s="4"/>
      <x:c r="F117" s="21" t="str">
        <x:f>+F116</x:f>
        <x:v>TP</x:v>
      </x:c>
      <x:c r="G117" s="37">
        <x:v>1</x:v>
      </x:c>
      <x:c r="H117" s="38"/>
      <x:c r="I117" s="34">
        <x:f>+D117*G117</x:f>
        <x:v>-196997230</x:v>
      </x:c>
      <x:c r="J117" s="21"/>
      <x:c r="K117" s="4"/>
    </x:row>
    <x:row r="118" spans="1:11">
      <x:c r="A118" s="47">
        <x:f t="shared" si="13"/>
        <x:v>5</x:v>
      </x:c>
      <x:c r="B118" s="21" t="s">
        <x:v>149</x:v>
      </x:c>
      <x:c r="C118" s="77" t="s">
        <x:v>150</x:v>
      </x:c>
      <x:c r="D118" s="34">
        <x:f>+'5B - A&amp;G'!E24</x:f>
        <x:v>185768804.98242998</x:v>
      </x:c>
      <x:c r="E118" s="4"/>
      <x:c r="F118" s="4" t="s">
        <x:v>67</x:v>
      </x:c>
      <x:c r="G118" s="37"/>
      <x:c r="H118" s="38"/>
      <x:c r="I118" s="34">
        <x:f>+'5B - A&amp;G'!J28</x:f>
        <x:v>21761923.398808926</x:v>
      </x:c>
      <x:c r="J118" s="4"/>
      <x:c r="K118" s="4" t="s">
        <x:v>12</x:v>
      </x:c>
    </x:row>
    <x:row r="119" spans="1:11">
      <x:c r="A119" s="47">
        <x:f>+A118+1</x:f>
        <x:v>6</x:v>
      </x:c>
      <x:c r="B119" s="44" t="s">
        <x:v>151</x:v>
      </x:c>
      <x:c r="C119" s="52"/>
      <x:c r="D119" s="45"/>
      <x:c r="E119" s="52"/>
      <x:c r="F119" s="52"/>
      <x:c r="G119" s="37"/>
      <x:c r="H119" s="52"/>
      <x:c r="I119" s="45"/>
      <x:c r="K119" s="4"/>
    </x:row>
    <x:row r="120" spans="1:11">
      <x:c r="A120" s="47">
        <x:f t="shared" si="13"/>
        <x:v>7</x:v>
      </x:c>
      <x:c r="B120" s="44" t="s">
        <x:v>152</x:v>
      </x:c>
      <x:c r="C120" s="52" t="s">
        <x:v>153</x:v>
      </x:c>
      <x:c r="D120" s="45">
        <x:f>'5-P3 Support'!G12</x:f>
        <x:v>0</x:v>
      </x:c>
      <x:c r="E120" s="52"/>
      <x:c r="F120" s="52" t="s">
        <x:v>67</x:v>
      </x:c>
      <x:c r="G120" s="67">
        <x:v>1</x:v>
      </x:c>
      <x:c r="H120" s="52"/>
      <x:c r="I120" s="45">
        <x:f>+G120*D120</x:f>
        <x:v>0</x:v>
      </x:c>
      <x:c r="K120" s="4"/>
    </x:row>
    <x:row r="121" spans="1:11">
      <x:c r="A121" s="47">
        <x:f t="shared" si="13"/>
        <x:v>8</x:v>
      </x:c>
      <x:c r="B121" s="44" t="s">
        <x:v>154</x:v>
      </x:c>
      <x:c r="C121" s="4" t="s">
        <x:v>155</x:v>
      </x:c>
      <x:c r="D121" s="45">
        <x:f>'5-P3 Support'!H12</x:f>
        <x:v>14503936</x:v>
      </x:c>
      <x:c r="E121" s="52"/>
      <x:c r="F121" s="52" t="s">
        <x:v>26</x:v>
      </x:c>
      <x:c r="G121" s="67">
        <x:f>+G114</x:f>
        <x:v>1</x:v>
      </x:c>
      <x:c r="H121" s="52"/>
      <x:c r="I121" s="45">
        <x:f>+G121*D121</x:f>
        <x:v>14503936</x:v>
      </x:c>
      <x:c r="K121" s="4"/>
    </x:row>
    <x:row r="122" spans="1:11">
      <x:c r="A122" s="47">
        <x:f>+A121+1</x:f>
        <x:v>9</x:v>
      </x:c>
      <x:c r="B122" s="44" t="s">
        <x:v>156</x:v>
      </x:c>
      <x:c r="C122" s="52" t="s">
        <x:v>157</x:v>
      </x:c>
      <x:c r="D122" s="45">
        <x:f>+D120+D121</x:f>
        <x:v>14503936</x:v>
      </x:c>
      <x:c r="E122" s="52"/>
      <x:c r="F122" s="52"/>
      <x:c r="G122" s="67"/>
      <x:c r="H122" s="52"/>
      <x:c r="I122" s="45">
        <x:f>+I120+I121</x:f>
        <x:v>14503936</x:v>
      </x:c>
      <x:c r="K122" s="4"/>
    </x:row>
    <x:row r="123" spans="1:11">
      <x:c r="A123" s="47">
        <x:f>+A122+1</x:f>
        <x:v>10</x:v>
      </x:c>
      <x:c r="B123" s="44" t="s">
        <x:v>158</x:v>
      </x:c>
      <x:c r="C123" s="52" t="s">
        <x:v>159</x:v>
      </x:c>
      <x:c r="D123" s="45">
        <x:f>+'7 - PBOP'!F12</x:f>
        <x:v>507644.63888603402</x:v>
      </x:c>
      <x:c r="E123" s="52"/>
      <x:c r="F123" s="4" t="s">
        <x:v>64</x:v>
      </x:c>
      <x:c r="G123" s="67">
        <x:f>$I$201</x:f>
        <x:v>0.12354532078352053</x:v>
      </x:c>
      <x:c r="H123" s="38"/>
      <x:c r="I123" s="45">
        <x:f>+G123*D123</x:f>
        <x:v>62717.119755209511</x:v>
      </x:c>
      <x:c r="K123" s="4"/>
    </x:row>
    <x:row r="124" spans="1:11" ht="13.5" thickBot="1">
      <x:c r="A124" s="47">
        <x:f>+A123+1</x:f>
        <x:v>11</x:v>
      </x:c>
      <x:c r="B124" s="44" t="s">
        <x:v>160</x:v>
      </x:c>
      <x:c r="C124" s="4" t="s">
        <x:v>161</x:v>
      </x:c>
      <x:c r="D124" s="40">
        <x:f>-'4E COA'!H17</x:f>
        <x:v>-4584333.8499999987</x:v>
      </x:c>
      <x:c r="E124" s="52"/>
      <x:c r="F124" s="4" t="s">
        <x:v>64</x:v>
      </x:c>
      <x:c r="G124" s="67">
        <x:f>$I$201</x:f>
        <x:v>0.12354532078352053</x:v>
      </x:c>
      <x:c r="H124" s="38"/>
      <x:c r="I124" s="40">
        <x:f>D124*G124</x:f>
        <x:v>-566372.99607700156</x:v>
      </x:c>
      <x:c r="K124" s="4"/>
    </x:row>
    <x:row r="125" spans="1:11">
      <x:c r="A125" s="47">
        <x:f>A124+1</x:f>
        <x:v>12</x:v>
      </x:c>
      <x:c r="B125" s="78" t="s">
        <x:v>162</x:v>
      </x:c>
      <x:c r="C125" s="79" t="s">
        <x:v>163</x:v>
      </x:c>
      <x:c r="D125" s="34">
        <x:f>SUM(D114:D118)+D122+D123+D124</x:f>
        <x:v>242117684.76131603</x:v>
      </x:c>
      <x:c r="E125" s="34"/>
      <x:c r="F125" s="34"/>
      <x:c r="G125" s="37"/>
      <x:c r="H125" s="34"/>
      <x:c r="I125" s="34">
        <x:f>SUM(I114:I118)+I122+I123+I124</x:f>
        <x:v>81683836.512487143</x:v>
      </x:c>
      <x:c r="J125" s="4"/>
      <x:c r="K125" s="4"/>
    </x:row>
    <x:row r="126" spans="1:11">
      <x:c r="A126" s="47"/>
      <x:c r="B126" s="3"/>
      <x:c r="C126" s="4"/>
      <x:c r="D126" s="34"/>
      <x:c r="E126" s="34"/>
      <x:c r="F126" s="34"/>
      <x:c r="G126" s="37"/>
      <x:c r="H126" s="34"/>
      <x:c r="I126" s="34"/>
      <x:c r="J126" s="4"/>
      <x:c r="K126" s="4"/>
    </x:row>
    <x:row r="127" spans="1:11">
      <x:c r="A127" s="47">
        <x:f>+A125+1</x:f>
        <x:v>13</x:v>
      </x:c>
      <x:c r="B127" s="21" t="s">
        <x:v>164</x:v>
      </x:c>
      <x:c r="C127" s="68"/>
      <x:c r="D127" s="34"/>
      <x:c r="E127" s="34"/>
      <x:c r="F127" s="34"/>
      <x:c r="G127" s="37"/>
      <x:c r="H127" s="34"/>
      <x:c r="I127" s="34"/>
      <x:c r="J127" s="4"/>
      <x:c r="K127" s="4"/>
    </x:row>
    <x:row r="128" spans="1:11">
      <x:c r="A128" s="47">
        <x:f t="shared" si="13"/>
        <x:v>14</x:v>
      </x:c>
      <x:c r="B128" s="21" t="s">
        <x:v>141</x:v>
      </x:c>
      <x:c r="C128" s="68" t="s">
        <x:v>165</x:v>
      </x:c>
      <x:c r="D128" s="34">
        <x:f>'5-P3 Support'!I12</x:f>
        <x:v>30540385.764249001</x:v>
      </x:c>
      <x:c r="E128" s="34"/>
      <x:c r="F128" s="34" t="s">
        <x:v>26</x:v>
      </x:c>
      <x:c r="G128" s="37">
        <x:f>+G93</x:f>
        <x:v>1</x:v>
      </x:c>
      <x:c r="H128" s="34"/>
      <x:c r="I128" s="34">
        <x:f>+G128*D128</x:f>
        <x:v>30540385.764249001</x:v>
      </x:c>
      <x:c r="J128" s="4"/>
      <x:c r="K128" s="65"/>
    </x:row>
    <x:row r="129" spans="1:11">
      <x:c r="A129" s="47">
        <x:f t="shared" si="13"/>
        <x:v>15</x:v>
      </x:c>
      <x:c r="B129" s="80" t="s">
        <x:v>62</x:v>
      </x:c>
      <x:c r="C129" s="68" t="s">
        <x:v>166</x:v>
      </x:c>
      <x:c r="D129" s="34">
        <x:f>'5-P3 Support'!C21</x:f>
        <x:v>21994424.708653998</x:v>
      </x:c>
      <x:c r="E129" s="34"/>
      <x:c r="F129" s="34" t="s">
        <x:v>64</x:v>
      </x:c>
      <x:c r="G129" s="67">
        <x:f>$I$201</x:f>
        <x:v>0.12354532078352053</x:v>
      </x:c>
      <x:c r="H129" s="34"/>
      <x:c r="I129" s="34">
        <x:f>+G129*D129</x:f>
        <x:v>2717308.2560796482</x:v>
      </x:c>
      <x:c r="J129" s="4"/>
      <x:c r="K129" s="65"/>
    </x:row>
    <x:row r="130" spans="1:11">
      <x:c r="A130" s="47">
        <x:f t="shared" si="13"/>
        <x:v>16</x:v>
      </x:c>
      <x:c r="B130" s="80" t="s">
        <x:v>167</x:v>
      </x:c>
      <x:c r="C130" s="38" t="s">
        <x:v>168</x:v>
      </x:c>
      <x:c r="D130" s="34">
        <x:f>'5-P3 Support'!K12</x:f>
        <x:v>4654544.1226240005</x:v>
      </x:c>
      <x:c r="E130" s="34"/>
      <x:c r="F130" s="34" t="s">
        <x:v>26</x:v>
      </x:c>
      <x:c r="G130" s="37">
        <x:f>G128</x:f>
        <x:v>1</x:v>
      </x:c>
      <x:c r="H130" s="34"/>
      <x:c r="I130" s="34">
        <x:f>D130*G130</x:f>
        <x:v>4654544.1226240005</x:v>
      </x:c>
      <x:c r="J130" s="4"/>
      <x:c r="K130" s="65"/>
    </x:row>
    <x:row r="131" spans="1:11">
      <x:c r="A131" s="47" t="s">
        <x:v>169</x:v>
      </x:c>
      <x:c r="B131" s="80" t="s">
        <x:v>170</x:v>
      </x:c>
      <x:c r="C131" s="38" t="s">
        <x:v>171</x:v>
      </x:c>
      <x:c r="D131" s="34">
        <x:f>'5-P3 Support'!L12</x:f>
        <x:v>4180795.8582350002</x:v>
      </x:c>
      <x:c r="E131" s="34"/>
      <x:c r="F131" s="34" t="s">
        <x:v>64</x:v>
      </x:c>
      <x:c r="G131" s="37">
        <x:f>G129</x:f>
        <x:v>0.12354532078352053</x:v>
      </x:c>
      <x:c r="H131" s="34"/>
      <x:c r="I131" s="34">
        <x:f>D131*G131</x:f>
        <x:v>516517.76543605712</x:v>
      </x:c>
      <x:c r="J131" s="4"/>
      <x:c r="K131" s="65"/>
    </x:row>
    <x:row r="132" spans="1:11">
      <x:c r="A132" s="47" t="s">
        <x:v>172</x:v>
      </x:c>
      <x:c r="B132" s="80" t="s">
        <x:v>173</x:v>
      </x:c>
      <x:c r="C132" s="38" t="s">
        <x:v>174</x:v>
      </x:c>
      <x:c r="D132" s="34">
        <x:f>'5-P3 Support'!M12</x:f>
        <x:v>10236363.827213228</x:v>
      </x:c>
      <x:c r="E132" s="34"/>
      <x:c r="F132" s="34" t="s">
        <x:v>57</x:v>
      </x:c>
      <x:c r="G132" s="66" t="s">
        <x:v>92</x:v>
      </x:c>
      <x:c r="H132" s="34"/>
      <x:c r="I132" s="34">
        <x:v>0</x:v>
      </x:c>
      <x:c r="J132" s="4"/>
      <x:c r="K132" s="65"/>
    </x:row>
    <x:row r="133" spans="1:11">
      <x:c r="A133" s="47">
        <x:f>+A130+1</x:f>
        <x:v>17</x:v>
      </x:c>
      <x:c r="B133" s="21" t="s">
        <x:v>175</x:v>
      </x:c>
      <x:c r="C133" s="68" t="s">
        <x:v>176</x:v>
      </x:c>
      <x:c r="D133" s="45">
        <x:f>'5-P3 Support'!J12</x:f>
        <x:v>49367764.117787994</x:v>
      </x:c>
      <x:c r="E133" s="45"/>
      <x:c r="F133" s="34" t="s">
        <x:v>64</x:v>
      </x:c>
      <x:c r="G133" s="67">
        <x:f>$I$201</x:f>
        <x:v>0.12354532078352053</x:v>
      </x:c>
      <x:c r="H133" s="45"/>
      <x:c r="I133" s="45">
        <x:f>+G133*D133</x:f>
        <x:v>6099156.2542972919</x:v>
      </x:c>
      <x:c r="J133" s="4"/>
      <x:c r="K133" s="65"/>
    </x:row>
    <x:row r="134" spans="1:11">
      <x:c r="A134" s="47">
        <x:f t="shared" si="13"/>
        <x:v>18</x:v>
      </x:c>
      <x:c r="B134" s="21" t="s">
        <x:v>177</x:v>
      </x:c>
      <x:c r="C134" s="4" t="s">
        <x:v>178</x:v>
      </x:c>
      <x:c r="D134" s="45">
        <x:f>-'4E COA'!H86</x:f>
        <x:v>-179441.70079772541</x:v>
      </x:c>
      <x:c r="E134" s="45"/>
      <x:c r="F134" s="34" t="s">
        <x:v>64</x:v>
      </x:c>
      <x:c r="G134" s="67">
        <x:f>G61</x:f>
        <x:v>0.12354532078352053</x:v>
      </x:c>
      <x:c r="H134" s="45"/>
      <x:c r="I134" s="45">
        <x:f>D134*G134</x:f>
        <x:v>-22169.182486995498</x:v>
      </x:c>
      <x:c r="J134" s="4"/>
      <x:c r="K134" s="65"/>
    </x:row>
    <x:row r="135" spans="1:11" ht="13.5" thickBot="1">
      <x:c r="A135" s="47">
        <x:f t="shared" si="13"/>
        <x:v>19</x:v>
      </x:c>
      <x:c r="B135" s="44" t="s">
        <x:v>179</x:v>
      </x:c>
      <x:c r="C135" s="4" t="s">
        <x:v>180</x:v>
      </x:c>
      <x:c r="D135" s="40">
        <x:f>'5-P3 Support'!D21</x:f>
        <x:v>0</x:v>
      </x:c>
      <x:c r="E135" s="34"/>
      <x:c r="F135" s="34" t="s">
        <x:v>67</x:v>
      </x:c>
      <x:c r="G135" s="37">
        <x:v>1</x:v>
      </x:c>
      <x:c r="H135" s="34"/>
      <x:c r="I135" s="40">
        <x:f>+G135*D135</x:f>
        <x:v>0</x:v>
      </x:c>
      <x:c r="J135" s="4"/>
      <x:c r="K135" s="65"/>
    </x:row>
    <x:row r="136" spans="1:11">
      <x:c r="A136" s="47">
        <x:f t="shared" si="13"/>
        <x:v>20</x:v>
      </x:c>
      <x:c r="B136" s="21" t="s">
        <x:v>181</x:v>
      </x:c>
      <x:c r="C136" s="4" t="str">
        <x:f>"(Sum of Lines "&amp;A128&amp;" through "&amp;A135&amp;")"</x:f>
        <x:v>(Sum of Lines 14 through 19)</x:v>
      </x:c>
      <x:c r="D136" s="34">
        <x:f>SUM(D128:D135)</x:f>
        <x:v>120794836.69796549</x:v>
      </x:c>
      <x:c r="E136" s="34"/>
      <x:c r="F136" s="34"/>
      <x:c r="G136" s="37"/>
      <x:c r="H136" s="34"/>
      <x:c r="I136" s="34">
        <x:f>SUM(I128:I135)</x:f>
        <x:v>44505742.980199009</x:v>
      </x:c>
      <x:c r="J136" s="4"/>
      <x:c r="K136" s="4"/>
    </x:row>
    <x:row r="137" spans="1:11">
      <x:c r="A137" s="47"/>
      <x:c r="B137" s="21"/>
      <x:c r="C137" s="4"/>
      <x:c r="D137" s="34"/>
      <x:c r="E137" s="34"/>
      <x:c r="F137" s="34"/>
      <x:c r="G137" s="37"/>
      <x:c r="H137" s="34"/>
      <x:c r="I137" s="34"/>
      <x:c r="J137" s="4"/>
      <x:c r="K137" s="4"/>
    </x:row>
    <x:row r="138" spans="1:11">
      <x:c r="A138" s="47">
        <x:f>+A136+1</x:f>
        <x:v>21</x:v>
      </x:c>
      <x:c r="B138" s="21" t="s">
        <x:v>182</x:v>
      </x:c>
      <x:c r="C138" s="3" t="s">
        <x:v>183</x:v>
      </x:c>
      <x:c r="D138" s="34"/>
      <x:c r="E138" s="34"/>
      <x:c r="F138" s="34"/>
      <x:c r="G138" s="37"/>
      <x:c r="H138" s="34"/>
      <x:c r="I138" s="34"/>
      <x:c r="J138" s="4"/>
      <x:c r="K138" s="4"/>
    </x:row>
    <x:row r="139" spans="1:11">
      <x:c r="A139" s="47">
        <x:f t="shared" si="13"/>
        <x:v>22</x:v>
      </x:c>
      <x:c r="B139" s="21" t="s">
        <x:v>184</x:v>
      </x:c>
      <x:c r="C139" s="3"/>
      <x:c r="D139" s="34"/>
      <x:c r="E139" s="34"/>
      <x:c r="F139" s="34"/>
      <x:c r="G139" s="37"/>
      <x:c r="H139" s="34"/>
      <x:c r="I139" s="34"/>
      <x:c r="J139" s="4"/>
      <x:c r="K139" s="65"/>
    </x:row>
    <x:row r="140" spans="1:11">
      <x:c r="A140" s="47">
        <x:f t="shared" si="13"/>
        <x:v>23</x:v>
      </x:c>
      <x:c r="B140" s="21" t="s">
        <x:v>185</x:v>
      </x:c>
      <x:c r="C140" s="4" t="s">
        <x:v>186</x:v>
      </x:c>
      <x:c r="D140" s="34">
        <x:f>'5-P3 Support'!E21</x:f>
        <x:v>13210775</x:v>
      </x:c>
      <x:c r="E140" s="34"/>
      <x:c r="F140" s="34" t="s">
        <x:v>64</x:v>
      </x:c>
      <x:c r="G140" s="37">
        <x:f>+G129</x:f>
        <x:v>0.12354532078352053</x:v>
      </x:c>
      <x:c r="H140" s="34"/>
      <x:c r="I140" s="34">
        <x:f>+G140*D140</x:f>
        <x:v>1632129.4351739134</x:v>
      </x:c>
      <x:c r="J140" s="4"/>
      <x:c r="K140" s="65"/>
    </x:row>
    <x:row r="141" spans="1:11">
      <x:c r="A141" s="47">
        <x:f t="shared" si="13"/>
        <x:v>24</x:v>
      </x:c>
      <x:c r="B141" s="81" t="str">
        <x:f>'5-P3 Support'!F15</x:f>
        <x:v>Labor Related Taxes to be Excluded</x:v>
      </x:c>
      <x:c r="C141" s="4" t="s">
        <x:v>187</x:v>
      </x:c>
      <x:c r="D141" s="34">
        <x:f>'5-P3 Support'!F21</x:f>
        <x:v>0</x:v>
      </x:c>
      <x:c r="E141" s="34"/>
      <x:c r="F141" s="34" t="s">
        <x:v>64</x:v>
      </x:c>
      <x:c r="G141" s="37">
        <x:f>+G140</x:f>
        <x:v>0.12354532078352053</x:v>
      </x:c>
      <x:c r="H141" s="34"/>
      <x:c r="I141" s="34">
        <x:f>+G141*D141</x:f>
        <x:v>0</x:v>
      </x:c>
      <x:c r="J141" s="4"/>
      <x:c r="K141" s="65"/>
    </x:row>
    <x:row r="142" spans="1:11">
      <x:c r="A142" s="47">
        <x:f t="shared" si="13"/>
        <x:v>25</x:v>
      </x:c>
      <x:c r="B142" s="21" t="s">
        <x:v>188</x:v>
      </x:c>
      <x:c r="C142" s="4" t="s">
        <x:v>12</x:v>
      </x:c>
      <x:c r="D142" s="34"/>
      <x:c r="E142" s="34"/>
      <x:c r="F142" s="34"/>
      <x:c r="G142" s="37"/>
      <x:c r="H142" s="34"/>
      <x:c r="I142" s="34"/>
      <x:c r="J142" s="4"/>
      <x:c r="K142" s="65"/>
    </x:row>
    <x:row r="143" spans="1:11">
      <x:c r="A143" s="47">
        <x:f t="shared" si="13"/>
        <x:v>26</x:v>
      </x:c>
      <x:c r="B143" s="21" t="s">
        <x:v>189</x:v>
      </x:c>
      <x:c r="C143" s="4" t="s">
        <x:v>190</x:v>
      </x:c>
      <x:c r="D143" s="34">
        <x:f>'5-P3 Support'!G21</x:f>
        <x:v>12483600</x:v>
      </x:c>
      <x:c r="E143" s="34"/>
      <x:c r="F143" s="34" t="s">
        <x:v>191</x:v>
      </x:c>
      <x:c r="G143" s="37">
        <x:f>+G53</x:f>
        <x:v>0.17159623885284192</x:v>
      </x:c>
      <x:c r="H143" s="34"/>
      <x:c r="I143" s="34">
        <x:f>+G143*D143</x:f>
        <x:v>2142138.8073433372</x:v>
      </x:c>
      <x:c r="J143" s="4"/>
      <x:c r="K143" s="65"/>
    </x:row>
    <x:row r="144" spans="1:11">
      <x:c r="A144" s="47">
        <x:f t="shared" si="13"/>
        <x:v>27</x:v>
      </x:c>
      <x:c r="B144" s="21" t="s">
        <x:v>192</x:v>
      </x:c>
      <x:c r="C144" s="4" t="s">
        <x:v>193</x:v>
      </x:c>
      <x:c r="D144" s="34">
        <x:f>'5-P3 Support'!H21</x:f>
        <x:v>165367640</x:v>
      </x:c>
      <x:c r="E144" s="34"/>
      <x:c r="F144" s="34" t="s">
        <x:v>57</x:v>
      </x:c>
      <x:c r="G144" s="66" t="s">
        <x:v>92</x:v>
      </x:c>
      <x:c r="H144" s="34"/>
      <x:c r="I144" s="34">
        <x:v>0</x:v>
      </x:c>
      <x:c r="J144" s="4"/>
      <x:c r="K144" s="65"/>
    </x:row>
    <x:row r="145" spans="1:11">
      <x:c r="A145" s="47">
        <x:f t="shared" si="13"/>
        <x:v>28</x:v>
      </x:c>
      <x:c r="B145" s="21" t="s">
        <x:v>194</x:v>
      </x:c>
      <x:c r="C145" s="4" t="s">
        <x:v>195</x:v>
      </x:c>
      <x:c r="D145" s="34">
        <x:f>'5-P3 Support'!I21</x:f>
        <x:v>2671109</x:v>
      </x:c>
      <x:c r="E145" s="34"/>
      <x:c r="F145" s="34" t="s">
        <x:v>191</x:v>
      </x:c>
      <x:c r="G145" s="37">
        <x:f>+G143</x:f>
        <x:v>0.17159623885284192</x:v>
      </x:c>
      <x:c r="H145" s="34"/>
      <x:c r="I145" s="34">
        <x:f>+G145*D145</x:f>
        <x:v>458352.25796597573</x:v>
      </x:c>
      <x:c r="J145" s="4"/>
      <x:c r="K145" s="65"/>
    </x:row>
    <x:row r="146" spans="1:11" ht="13.5" thickBot="1">
      <x:c r="A146" s="47">
        <x:f t="shared" si="13"/>
        <x:v>29</x:v>
      </x:c>
      <x:c r="B146" s="21" t="s">
        <x:v>196</x:v>
      </x:c>
      <x:c r="C146" s="4" t="s">
        <x:v>197</x:v>
      </x:c>
      <x:c r="D146" s="40">
        <x:f>'5-P3 Support'!J21</x:f>
        <x:v>0</x:v>
      </x:c>
      <x:c r="E146" s="34"/>
      <x:c r="F146" s="34" t="s">
        <x:v>191</x:v>
      </x:c>
      <x:c r="G146" s="37">
        <x:f>+G143</x:f>
        <x:v>0.17159623885284192</x:v>
      </x:c>
      <x:c r="H146" s="34"/>
      <x:c r="I146" s="40">
        <x:f>+G146*D146</x:f>
        <x:v>0</x:v>
      </x:c>
      <x:c r="J146" s="4"/>
      <x:c r="K146" s="65"/>
    </x:row>
    <x:row r="147" spans="1:11">
      <x:c r="A147" s="47">
        <x:f t="shared" si="13"/>
        <x:v>30</x:v>
      </x:c>
      <x:c r="B147" s="21" t="s">
        <x:v>198</x:v>
      </x:c>
      <x:c r="C147" s="4" t="str">
        <x:f>"(Sum of Lines "&amp;A140&amp;" through "&amp;A146&amp;")"</x:f>
        <x:v>(Sum of Lines 23 through 29)</x:v>
      </x:c>
      <x:c r="D147" s="34">
        <x:f>SUM(D140:D146)</x:f>
        <x:v>193733124</x:v>
      </x:c>
      <x:c r="E147" s="34"/>
      <x:c r="F147" s="34"/>
      <x:c r="G147" s="37"/>
      <x:c r="H147" s="34"/>
      <x:c r="I147" s="34">
        <x:f>SUM(I140:I146)</x:f>
        <x:v>4232620.500483226</x:v>
      </x:c>
      <x:c r="J147" s="4"/>
      <x:c r="K147" s="65"/>
    </x:row>
    <x:row r="148" spans="1:11">
      <x:c r="A148" s="47"/>
      <x:c r="B148" s="21"/>
      <x:c r="C148" s="4"/>
      <x:c r="D148" s="34"/>
      <x:c r="E148" s="34"/>
      <x:c r="F148" s="34"/>
      <x:c r="G148" s="37"/>
      <x:c r="H148" s="34"/>
      <x:c r="I148" s="34"/>
      <x:c r="J148" s="4"/>
      <x:c r="K148" s="65"/>
    </x:row>
    <x:row r="149" spans="1:11">
      <x:c r="A149" s="47">
        <x:f>A147+1</x:f>
        <x:v>31</x:v>
      </x:c>
      <x:c r="B149" s="82" t="s">
        <x:v>199</x:v>
      </x:c>
      <x:c r="C149" s="12" t="s">
        <x:v>121</x:v>
      </x:c>
      <x:c r="D149" s="755">
        <x:v>0</x:v>
      </x:c>
      <x:c r="E149" s="52"/>
      <x:c r="F149" s="52" t="str">
        <x:f>+F86</x:f>
        <x:v>DA</x:v>
      </x:c>
      <x:c r="G149" s="67">
        <x:v>1</x:v>
      </x:c>
      <x:c r="H149" s="52"/>
      <x:c r="I149" s="45">
        <x:f>+G149*D149</x:f>
        <x:v>0</x:v>
      </x:c>
      <x:c r="J149" s="4"/>
      <x:c r="K149" s="65"/>
    </x:row>
    <x:row r="150" spans="1:11">
      <x:c r="A150" s="47"/>
      <x:c r="B150" s="82"/>
      <x:c r="C150" s="4"/>
      <x:c r="D150" s="4"/>
      <x:c r="E150" s="4"/>
      <x:c r="F150" s="4"/>
      <x:c r="G150" s="37"/>
      <x:c r="H150" s="4"/>
      <x:c r="I150" s="4"/>
      <x:c r="J150" s="4"/>
    </x:row>
    <x:row r="151" spans="1:11">
      <x:c r="A151" s="47">
        <x:f>A149+1</x:f>
        <x:v>32</x:v>
      </x:c>
      <x:c r="B151" s="21" t="s">
        <x:v>200</x:v>
      </x:c>
      <x:c r="C151" s="4" t="str">
        <x:f>"(Note "&amp;A$235&amp;")"</x:f>
        <x:v>(Note G)</x:v>
      </x:c>
      <x:c r="D151" s="4"/>
      <x:c r="E151" s="4"/>
      <x:c r="F151" s="3"/>
      <x:c r="G151" s="64"/>
      <x:c r="H151" s="4"/>
      <x:c r="I151" s="3"/>
      <x:c r="J151" s="4"/>
    </x:row>
    <x:row r="152" spans="1:11">
      <x:c r="A152" s="47">
        <x:f t="shared" si="13"/>
        <x:v>33</x:v>
      </x:c>
      <x:c r="B152" s="83" t="s">
        <x:v>201</x:v>
      </x:c>
      <x:c r="C152" s="4" t="s">
        <x:v>202</x:v>
      </x:c>
      <x:c r="D152" s="84">
        <x:f>IF(D236&gt;0,1-(((1-D237)*(1-D236))/(1-D237*D236*D238)),0)</x:f>
        <x:v>0.27707099999999996</x:v>
      </x:c>
      <x:c r="E152" s="4"/>
      <x:c r="F152" s="3"/>
      <x:c r="G152" s="64"/>
      <x:c r="H152" s="4"/>
      <x:c r="I152" s="3"/>
      <x:c r="J152" s="4"/>
    </x:row>
    <x:row r="153" spans="1:11">
      <x:c r="A153" s="47">
        <x:f t="shared" si="13"/>
        <x:v>34</x:v>
      </x:c>
      <x:c r="B153" s="3" t="s">
        <x:v>203</x:v>
      </x:c>
      <x:c r="C153" s="4" t="s">
        <x:v>204</x:v>
      </x:c>
      <x:c r="D153" s="84">
        <x:f>IF(I207&gt;0,(D152/(1-D152))*(1-I207/I210),0)</x:f>
        <x:v>0.285246785299203</x:v>
      </x:c>
      <x:c r="E153" s="4"/>
      <x:c r="F153" s="3"/>
      <x:c r="G153" s="64"/>
      <x:c r="H153" s="4"/>
      <x:c r="I153" s="3"/>
      <x:c r="J153" s="4"/>
      <x:c r="K153" s="3"/>
    </x:row>
    <x:row r="154" spans="1:11">
      <x:c r="A154" s="47">
        <x:f t="shared" si="13"/>
        <x:v>35</x:v>
      </x:c>
      <x:c r="B154" s="21" t="s">
        <x:v>205</x:v>
      </x:c>
      <x:c r="C154" s="4" t="s">
        <x:v>206</x:v>
      </x:c>
      <x:c r="D154" s="4"/>
      <x:c r="E154" s="4"/>
      <x:c r="F154" s="3"/>
      <x:c r="G154" s="64"/>
      <x:c r="H154" s="4"/>
      <x:c r="I154" s="3"/>
      <x:c r="J154" s="4"/>
      <x:c r="K154" s="3"/>
    </x:row>
    <x:row r="155" spans="1:11">
      <x:c r="A155" s="47">
        <x:f t="shared" si="13"/>
        <x:v>36</x:v>
      </x:c>
      <x:c r="B155" s="21"/>
      <x:c r="D155" s="4"/>
      <x:c r="E155" s="4"/>
      <x:c r="F155" s="3"/>
      <x:c r="G155" s="64"/>
      <x:c r="H155" s="4"/>
      <x:c r="I155" s="3"/>
      <x:c r="J155" s="4"/>
      <x:c r="K155" s="3"/>
    </x:row>
    <x:row r="156" spans="1:11">
      <x:c r="A156" s="47">
        <x:f>+A155+1</x:f>
        <x:v>37</x:v>
      </x:c>
      <x:c r="B156" s="83" t="str">
        <x:f>"      1 / (1 - T)  =  (T from line "&amp;A152&amp;")"</x:f>
        <x:v xml:space="preserve">      1 / (1 - T)  =  (T from line 33)</x:v>
      </x:c>
      <x:c r="C156" s="4"/>
      <x:c r="D156" s="84">
        <x:f>IF(D121=0,0,1/(1-D152))</x:f>
        <x:v>1.3832617034314572</x:v>
      </x:c>
      <x:c r="E156" s="4"/>
      <x:c r="F156" s="3"/>
      <x:c r="G156" s="64"/>
      <x:c r="H156" s="4"/>
      <x:c r="I156" s="34"/>
      <x:c r="J156" s="4"/>
      <x:c r="K156" s="3"/>
    </x:row>
    <x:row r="157" spans="1:11">
      <x:c r="A157" s="47">
        <x:f t="shared" si="13"/>
        <x:v>38</x:v>
      </x:c>
      <x:c r="B157" s="21" t="s">
        <x:v>207</x:v>
      </x:c>
      <x:c r="C157" s="4" t="s">
        <x:v>208</x:v>
      </x:c>
      <x:c r="D157" s="34">
        <x:f>-'5-P3 Support'!K21</x:f>
        <x:v>-2315.0117657113556</x:v>
      </x:c>
      <x:c r="E157" s="4"/>
      <x:c r="F157" s="3"/>
      <x:c r="G157" s="64"/>
      <x:c r="H157" s="4"/>
      <x:c r="I157" s="34"/>
      <x:c r="J157" s="4"/>
      <x:c r="K157" s="3"/>
    </x:row>
    <x:row r="158" spans="1:11">
      <x:c r="A158" s="47">
        <x:f t="shared" si="13"/>
        <x:v>39</x:v>
      </x:c>
      <x:c r="B158" s="21" t="s">
        <x:v>209</x:v>
      </x:c>
      <x:c r="C158" s="4" t="s">
        <x:v>210</x:v>
      </x:c>
      <x:c r="D158" s="34">
        <x:f>-'5-P3 Support'!L21</x:f>
        <x:v>-4003899</x:v>
      </x:c>
      <x:c r="E158" s="4"/>
      <x:c r="F158" s="3"/>
      <x:c r="G158" s="67"/>
      <x:c r="H158" s="4"/>
      <x:c r="I158" s="34"/>
      <x:c r="J158" s="4"/>
      <x:c r="K158" s="3"/>
    </x:row>
    <x:row r="159" spans="1:11">
      <x:c r="A159" s="47">
        <x:f t="shared" si="13"/>
        <x:v>40</x:v>
      </x:c>
      <x:c r="B159" s="21" t="s">
        <x:v>211</x:v>
      </x:c>
      <x:c r="C159" s="4" t="s">
        <x:v>212</x:v>
      </x:c>
      <x:c r="D159" s="34">
        <x:f>'5-P3 Support'!M21</x:f>
        <x:v>303149.09703580436</x:v>
      </x:c>
      <x:c r="E159" s="4"/>
      <x:c r="F159" s="3"/>
      <x:c r="G159" s="64"/>
      <x:c r="H159" s="4"/>
      <x:c r="I159" s="34"/>
      <x:c r="J159" s="4"/>
      <x:c r="K159" s="3"/>
    </x:row>
    <x:row r="160" spans="1:11">
      <x:c r="A160" s="47">
        <x:f t="shared" si="13"/>
        <x:v>41</x:v>
      </x:c>
      <x:c r="B160" s="83" t="s">
        <x:v>213</x:v>
      </x:c>
      <x:c r="C160" s="85" t="str">
        <x:f>"(Line "&amp;A153&amp;" times Line "&amp;A167&amp;")"</x:f>
        <x:v>(Line 34 times Line 47)</x:v>
      </x:c>
      <x:c r="D160" s="86">
        <x:f>+D153*D167</x:f>
        <x:v>200983400.28430822</x:v>
      </x:c>
      <x:c r="E160" s="38"/>
      <x:c r="F160" s="38" t="s">
        <x:v>57</x:v>
      </x:c>
      <x:c r="G160" s="37"/>
      <x:c r="H160" s="38"/>
      <x:c r="I160" s="86">
        <x:f>+D153*I167</x:f>
        <x:v>27588588.133168213</x:v>
      </x:c>
      <x:c r="J160" s="4"/>
      <x:c r="K160" s="39" t="s">
        <x:v>12</x:v>
      </x:c>
    </x:row>
    <x:row r="161" spans="1:11">
      <x:c r="A161" s="47">
        <x:f t="shared" si="13"/>
        <x:v>42</x:v>
      </x:c>
      <x:c r="B161" s="3" t="s">
        <x:v>214</x:v>
      </x:c>
      <x:c r="C161" s="85" t="str">
        <x:f>"(Line "&amp;A156&amp;" times Line "&amp;A157&amp;")"</x:f>
        <x:v>(Line 37 times Line 38)</x:v>
      </x:c>
      <x:c r="D161" s="86">
        <x:f>+D$156*D157</x:f>
        <x:v>-3202.2671185017552</x:v>
      </x:c>
      <x:c r="E161" s="38"/>
      <x:c r="F161" s="18" t="s">
        <x:v>26</x:v>
      </x:c>
      <x:c r="G161" s="37">
        <x:v>1</x:v>
      </x:c>
      <x:c r="H161" s="38"/>
      <x:c r="I161" s="86">
        <x:f>+G161*D161</x:f>
        <x:v>-3202.2671185017552</x:v>
      </x:c>
      <x:c r="J161" s="4"/>
      <x:c r="K161" s="39"/>
    </x:row>
    <x:row r="162" spans="1:11">
      <x:c r="A162" s="47">
        <x:f t="shared" si="13"/>
        <x:v>43</x:v>
      </x:c>
      <x:c r="B162" s="3" t="s">
        <x:v>215</x:v>
      </x:c>
      <x:c r="C162" s="85" t="str">
        <x:f>"(Line "&amp;A156&amp;" times Line "&amp;A158&amp;")"</x:f>
        <x:v>(Line 37 times Line 39)</x:v>
      </x:c>
      <x:c r="D162" s="86">
        <x:f>+D$156*D158</x:f>
        <x:v>-5538440.1511075078</x:v>
      </x:c>
      <x:c r="E162" s="38"/>
      <x:c r="F162" s="18" t="s">
        <x:v>26</x:v>
      </x:c>
      <x:c r="G162" s="37">
        <x:v>1</x:v>
      </x:c>
      <x:c r="H162" s="38"/>
      <x:c r="I162" s="86">
        <x:f>+G162*D162</x:f>
        <x:v>-5538440.1511075078</x:v>
      </x:c>
      <x:c r="J162" s="4"/>
      <x:c r="K162" s="39"/>
    </x:row>
    <x:row r="163" spans="1:11" ht="13.5" thickBot="1">
      <x:c r="A163" s="47">
        <x:f t="shared" si="13"/>
        <x:v>44</x:v>
      </x:c>
      <x:c r="B163" s="3" t="s">
        <x:v>216</x:v>
      </x:c>
      <x:c r="C163" s="85" t="str">
        <x:f>"(Line "&amp;A156&amp;" times Line "&amp;A159&amp;")"</x:f>
        <x:v>(Line 37 times Line 40)</x:v>
      </x:c>
      <x:c r="D163" s="86">
        <x:f>+D$156*D159</x:f>
        <x:v>419334.53635945485</x:v>
      </x:c>
      <x:c r="E163" s="38"/>
      <x:c r="F163" s="18" t="s">
        <x:v>26</x:v>
      </x:c>
      <x:c r="G163" s="37">
        <x:v>1</x:v>
      </x:c>
      <x:c r="H163" s="38"/>
      <x:c r="I163" s="87">
        <x:f>+G163*D163</x:f>
        <x:v>419334.53635945485</x:v>
      </x:c>
      <x:c r="J163" s="4"/>
      <x:c r="K163" s="39"/>
    </x:row>
    <x:row r="164" spans="1:11">
      <x:c r="A164" s="47">
        <x:f t="shared" si="13"/>
        <x:v>45</x:v>
      </x:c>
      <x:c r="B164" s="83" t="s">
        <x:v>217</x:v>
      </x:c>
      <x:c r="C164" s="3" t="str">
        <x:f>"(Sum of Lines "&amp;A160&amp;" through "&amp;A163&amp;")"</x:f>
        <x:v>(Sum of Lines 41 through 44)</x:v>
      </x:c>
      <x:c r="D164" s="86">
        <x:f>SUM(D160:D163)</x:f>
        <x:v>195861092.40244165</x:v>
      </x:c>
      <x:c r="E164" s="38"/>
      <x:c r="F164" s="38" t="s">
        <x:v>12</x:v>
      </x:c>
      <x:c r="G164" s="88" t="s">
        <x:v>12</x:v>
      </x:c>
      <x:c r="H164" s="38"/>
      <x:c r="I164" s="86">
        <x:f>SUM(I160:I163)</x:f>
        <x:v>22466280.251301657</x:v>
      </x:c>
      <x:c r="J164" s="4"/>
      <x:c r="K164" s="4"/>
    </x:row>
    <x:row r="165" spans="1:11">
      <x:c r="A165" s="47"/>
      <x:c r="B165" s="3"/>
      <x:c r="C165" s="89"/>
      <x:c r="D165" s="34"/>
      <x:c r="E165" s="4"/>
      <x:c r="F165" s="4"/>
      <x:c r="G165" s="90"/>
      <x:c r="H165" s="4"/>
      <x:c r="I165" s="34"/>
      <x:c r="J165" s="4"/>
      <x:c r="K165" s="4"/>
    </x:row>
    <x:row r="166" spans="1:11">
      <x:c r="A166" s="47">
        <x:f>+A164+1</x:f>
        <x:v>46</x:v>
      </x:c>
      <x:c r="B166" s="21" t="s">
        <x:v>218</x:v>
      </x:c>
      <x:c r="J166" s="4"/>
      <x:c r="K166" s="3"/>
    </x:row>
    <x:row r="167" spans="1:11">
      <x:c r="A167" s="47">
        <x:f>A166+1</x:f>
        <x:v>47</x:v>
      </x:c>
      <x:c r="B167" s="83" t="s">
        <x:v>219</x:v>
      </x:c>
      <x:c r="C167" s="83" t="s">
        <x:v>220</x:v>
      </x:c>
      <x:c r="D167" s="34">
        <x:f>+$I210*D101</x:f>
        <x:v>704594795.25243855</x:v>
      </x:c>
      <x:c r="E167" s="38"/>
      <x:c r="F167" s="38" t="s">
        <x:v>57</x:v>
      </x:c>
      <x:c r="G167" s="91"/>
      <x:c r="H167" s="38"/>
      <x:c r="I167" s="34">
        <x:f>+$I210*I101</x:f>
        <x:v>96718313.947797179</x:v>
      </x:c>
      <x:c r="K167" s="65"/>
    </x:row>
    <x:row r="168" spans="1:11">
      <x:c r="A168" s="47"/>
      <x:c r="B168" s="83"/>
      <x:c r="C168" s="83"/>
      <x:c r="D168" s="34"/>
      <x:c r="E168" s="38"/>
      <x:c r="F168" s="38"/>
      <x:c r="G168" s="91"/>
      <x:c r="H168" s="38"/>
      <x:c r="I168" s="34"/>
      <x:c r="K168" s="65"/>
    </x:row>
    <x:row r="169" spans="1:11">
      <x:c r="A169" s="47" t="s">
        <x:v>221</x:v>
      </x:c>
      <x:c r="B169" s="21" t="s">
        <x:v>222</x:v>
      </x:c>
      <x:c r="C169" s="3" t="s">
        <x:v>223</x:v>
      </x:c>
      <x:c r="D169" s="45">
        <x:f>-'10 - Pension Asset Discount'!I20</x:f>
        <x:v>-1238932.9587065568</x:v>
      </x:c>
      <x:c r="E169" s="38"/>
      <x:c r="F169" s="38" t="s">
        <x:v>67</x:v>
      </x:c>
      <x:c r="G169" s="37">
        <x:v>1</x:v>
      </x:c>
      <x:c r="H169" s="38"/>
      <x:c r="I169" s="45">
        <x:f>D169*G169</x:f>
        <x:v>-1238932.9587065568</x:v>
      </x:c>
      <x:c r="J169" s="4"/>
      <x:c r="K169" s="65"/>
    </x:row>
    <x:row r="170" spans="1:11" ht="13.5" thickBot="1">
      <x:c r="A170" s="47">
        <x:f>A167+1</x:f>
        <x:v>48</x:v>
      </x:c>
      <x:c r="B170" s="21" t="s">
        <x:v>224</x:v>
      </x:c>
      <x:c r="C170" s="4" t="str">
        <x:f>"(Sum of Lines "&amp;A125&amp;", "&amp;A136&amp;", "&amp;A147&amp;", "&amp;A149&amp;", "&amp;A164&amp;", "&amp;A167&amp;")"</x:f>
        <x:v>(Sum of Lines 12, 20, 30, 31, 45, 47)</x:v>
      </x:c>
      <x:c r="D170" s="92">
        <x:f>+D167+D164+D147+D136+D125+D149+D169</x:f>
        <x:v>1455862600.1554549</x:v>
      </x:c>
      <x:c r="E170" s="38"/>
      <x:c r="F170" s="38"/>
      <x:c r="G170" s="38"/>
      <x:c r="H170" s="38"/>
      <x:c r="I170" s="92">
        <x:f>+I167+I164+I147+I136+I125+I149+I169</x:f>
        <x:v>248367861.23356166</x:v>
      </x:c>
      <x:c r="J170" s="21"/>
      <x:c r="K170" s="21"/>
    </x:row>
    <x:row r="171" spans="1:11" ht="1.35" customHeight="1" thickTop="1">
      <x:c r="A171" s="47"/>
      <x:c r="B171" s="21"/>
      <x:c r="C171" s="4"/>
      <x:c r="D171" s="38"/>
      <x:c r="E171" s="38"/>
      <x:c r="F171" s="38"/>
      <x:c r="G171" s="38"/>
      <x:c r="H171" s="38"/>
      <x:c r="I171" s="45"/>
      <x:c r="J171" s="21"/>
      <x:c r="K171" s="21"/>
    </x:row>
    <x:row r="172" spans="1:11">
      <x:c r="A172" s="47"/>
      <x:c r="B172" s="18"/>
      <x:c r="C172" s="38"/>
      <x:c r="D172" s="38"/>
      <x:c r="E172" s="38"/>
      <x:c r="F172" s="38"/>
      <x:c r="G172" s="38"/>
      <x:c r="H172" s="38"/>
      <x:c r="I172" s="38"/>
      <x:c r="J172" s="21"/>
      <x:c r="K172" s="21"/>
    </x:row>
    <x:row r="173" spans="1:11">
      <x:c r="A173" s="22"/>
      <x:c r="B173" s="3"/>
      <x:c r="C173" s="3"/>
      <x:c r="D173" s="3"/>
      <x:c r="E173" s="3"/>
      <x:c r="F173" s="3"/>
      <x:c r="G173" s="3"/>
      <x:c r="H173" s="3"/>
      <x:c r="I173" s="3"/>
      <x:c r="J173" s="4"/>
      <x:c r="K173" s="76" t="s">
        <x:v>225</x:v>
      </x:c>
    </x:row>
    <x:row r="174" spans="1:11">
      <x:c r="A174" s="22"/>
      <x:c r="B174" s="3"/>
      <x:c r="C174" s="3"/>
      <x:c r="D174" s="3"/>
      <x:c r="E174" s="3"/>
      <x:c r="F174" s="3"/>
      <x:c r="G174" s="3"/>
      <x:c r="H174" s="3"/>
      <x:c r="I174" s="3"/>
      <x:c r="J174" s="4"/>
      <x:c r="K174" s="4"/>
    </x:row>
    <x:row r="175" spans="1:11">
      <x:c r="A175" s="22"/>
      <x:c r="B175" s="21" t="s">
        <x:v>4</x:v>
      </x:c>
      <x:c r="C175" s="3"/>
      <x:c r="D175" s="93" t="s">
        <x:v>5</x:v>
      </x:c>
      <x:c r="E175" s="3"/>
      <x:c r="F175" s="3"/>
      <x:c r="G175" s="3"/>
      <x:c r="H175" s="3"/>
      <x:c r="I175" s="18"/>
      <x:c r="J175" s="4"/>
      <x:c r="K175" s="94" t="str">
        <x:f>K3</x:f>
        <x:v>For  the 12 months ended 12/31/2024</x:v>
      </x:c>
    </x:row>
    <x:row r="176" spans="1:11">
      <x:c r="A176" s="22"/>
      <x:c r="B176" s="21"/>
      <x:c r="C176" s="3"/>
      <x:c r="D176" s="93" t="s">
        <x:v>7</x:v>
      </x:c>
      <x:c r="E176" s="3"/>
      <x:c r="F176" s="3"/>
      <x:c r="G176" s="3"/>
      <x:c r="H176" s="3"/>
      <x:c r="I176" s="3"/>
      <x:c r="J176" s="4"/>
      <x:c r="K176" s="4"/>
    </x:row>
    <x:row r="177" spans="1:11">
      <x:c r="A177" s="22"/>
      <x:c r="B177" s="3"/>
      <x:c r="C177" s="3"/>
      <x:c r="D177" s="93" t="str">
        <x:f>+D108</x:f>
        <x:v>PECO Energy Company</x:v>
      </x:c>
      <x:c r="E177" s="3"/>
      <x:c r="F177" s="3"/>
      <x:c r="G177" s="3"/>
      <x:c r="H177" s="3"/>
      <x:c r="I177" s="3"/>
      <x:c r="J177" s="4"/>
      <x:c r="K177" s="4"/>
    </x:row>
    <x:row r="178" spans="1:11">
      <x:c r="A178" s="973"/>
      <x:c r="B178" s="973"/>
      <x:c r="C178" s="973"/>
      <x:c r="D178" s="973"/>
      <x:c r="E178" s="973"/>
      <x:c r="F178" s="973"/>
      <x:c r="G178" s="973"/>
      <x:c r="H178" s="973"/>
      <x:c r="I178" s="973"/>
      <x:c r="J178" s="973"/>
      <x:c r="K178" s="973"/>
    </x:row>
    <x:row r="179" spans="1:11" s="97" customFormat="1">
      <x:c r="A179" s="95"/>
      <x:c r="B179" s="22" t="s">
        <x:v>9</x:v>
      </x:c>
      <x:c r="C179" s="22" t="s">
        <x:v>10</x:v>
      </x:c>
      <x:c r="D179" s="22" t="s">
        <x:v>11</x:v>
      </x:c>
      <x:c r="E179" s="4" t="s">
        <x:v>12</x:v>
      </x:c>
      <x:c r="F179" s="4"/>
      <x:c r="G179" s="28" t="s">
        <x:v>13</x:v>
      </x:c>
      <x:c r="H179" s="4"/>
      <x:c r="I179" s="28" t="s">
        <x:v>14</x:v>
      </x:c>
      <x:c r="J179" s="96"/>
      <x:c r="K179" s="96"/>
    </x:row>
    <x:row r="180" spans="1:11">
      <x:c r="A180" s="22"/>
      <x:c r="B180" s="3"/>
      <x:c r="C180" s="21"/>
      <x:c r="D180" s="21"/>
      <x:c r="E180" s="21"/>
      <x:c r="F180" s="21"/>
      <x:c r="G180" s="21"/>
      <x:c r="H180" s="21"/>
      <x:c r="I180" s="21"/>
      <x:c r="J180" s="21"/>
      <x:c r="K180" s="21"/>
    </x:row>
    <x:row r="181" spans="1:11">
      <x:c r="A181" s="22"/>
      <x:c r="B181" s="3"/>
      <x:c r="C181" s="62" t="s">
        <x:v>226</x:v>
      </x:c>
      <x:c r="D181" s="3"/>
      <x:c r="E181" s="21"/>
      <x:c r="F181" s="21"/>
      <x:c r="G181" s="21"/>
      <x:c r="H181" s="21"/>
      <x:c r="I181" s="21"/>
      <x:c r="J181" s="4"/>
      <x:c r="K181" s="4"/>
    </x:row>
    <x:row r="182" spans="1:11">
      <x:c r="A182" s="22" t="s">
        <x:v>15</x:v>
      </x:c>
      <x:c r="B182" s="62"/>
      <x:c r="C182" s="21"/>
      <x:c r="D182" s="21"/>
      <x:c r="E182" s="21"/>
      <x:c r="F182" s="21"/>
      <x:c r="G182" s="21"/>
      <x:c r="H182" s="21"/>
      <x:c r="I182" s="21"/>
      <x:c r="J182" s="4"/>
      <x:c r="K182" s="4"/>
    </x:row>
    <x:row r="183" spans="1:11" ht="13.5" thickBot="1">
      <x:c r="A183" s="31" t="s">
        <x:v>17</x:v>
      </x:c>
      <x:c r="B183" s="21" t="s">
        <x:v>227</x:v>
      </x:c>
      <x:c r="C183" s="21"/>
      <x:c r="D183" s="21"/>
      <x:c r="E183" s="21"/>
      <x:c r="F183" s="21"/>
      <x:c r="G183" s="21"/>
      <x:c r="H183" s="3"/>
      <x:c r="I183" s="3"/>
      <x:c r="J183" s="4"/>
      <x:c r="K183" s="4"/>
    </x:row>
    <x:row r="184" spans="1:11">
      <x:c r="A184" s="22">
        <x:v>1</x:v>
      </x:c>
      <x:c r="B184" s="21" t="s">
        <x:v>228</x:v>
      </x:c>
      <x:c r="C184" s="21" t="s">
        <x:v>229</x:v>
      </x:c>
      <x:c r="D184" s="4"/>
      <x:c r="E184" s="4"/>
      <x:c r="F184" s="4"/>
      <x:c r="G184" s="4"/>
      <x:c r="H184" s="4"/>
      <x:c r="I184" s="34">
        <x:f>D47</x:f>
        <x:v>2034237769.8876929</x:v>
      </x:c>
      <x:c r="J184" s="4"/>
      <x:c r="K184" s="4"/>
    </x:row>
    <x:row r="185" spans="1:11">
      <x:c r="A185" s="22">
        <x:f>+A184+1</x:f>
        <x:v>2</x:v>
      </x:c>
      <x:c r="B185" s="21" t="s">
        <x:v>230</x:v>
      </x:c>
      <x:c r="C185" s="3" t="s">
        <x:v>231</x:v>
      </x:c>
      <x:c r="D185" s="3"/>
      <x:c r="E185" s="3"/>
      <x:c r="F185" s="3"/>
      <x:c r="G185" s="3"/>
      <x:c r="H185" s="3"/>
      <x:c r="I185" s="754">
        <x:v>0</x:v>
      </x:c>
      <x:c r="J185" s="4"/>
      <x:c r="K185" s="4"/>
    </x:row>
    <x:row r="186" spans="1:11" ht="13.5" thickBot="1">
      <x:c r="A186" s="22">
        <x:f>+A185+1</x:f>
        <x:v>3</x:v>
      </x:c>
      <x:c r="B186" s="98" t="s">
        <x:v>232</x:v>
      </x:c>
      <x:c r="C186" s="98" t="s">
        <x:v>233</x:v>
      </x:c>
      <x:c r="D186" s="18"/>
      <x:c r="E186" s="4"/>
      <x:c r="F186" s="4"/>
      <x:c r="G186" s="24"/>
      <x:c r="H186" s="4"/>
      <x:c r="I186" s="757">
        <x:v>0</x:v>
      </x:c>
      <x:c r="J186" s="4"/>
      <x:c r="K186" s="4"/>
    </x:row>
    <x:row r="187" spans="1:11">
      <x:c r="A187" s="22">
        <x:f t="shared" ref="A187" si="14">+A186+1</x:f>
        <x:v>4</x:v>
      </x:c>
      <x:c r="B187" s="21" t="s">
        <x:v>234</x:v>
      </x:c>
      <x:c r="C187" s="21" t="s">
        <x:v>235</x:v>
      </x:c>
      <x:c r="D187" s="4"/>
      <x:c r="E187" s="4"/>
      <x:c r="F187" s="4"/>
      <x:c r="G187" s="24"/>
      <x:c r="H187" s="4"/>
      <x:c r="I187" s="34">
        <x:f>I184-I185-I186</x:f>
        <x:v>2034237769.8876929</x:v>
      </x:c>
      <x:c r="J187" s="4"/>
      <x:c r="K187" s="4"/>
    </x:row>
    <x:row r="188" spans="1:11">
      <x:c r="A188" s="22"/>
      <x:c r="B188" s="3"/>
      <x:c r="C188" s="21"/>
      <x:c r="D188" s="4"/>
      <x:c r="E188" s="4"/>
      <x:c r="F188" s="4"/>
      <x:c r="G188" s="24"/>
      <x:c r="H188" s="4"/>
      <x:c r="I188" s="34"/>
      <x:c r="J188" s="4"/>
      <x:c r="K188" s="4"/>
    </x:row>
    <x:row r="189" spans="1:11">
      <x:c r="A189" s="22">
        <x:f>+A187+1</x:f>
        <x:v>5</x:v>
      </x:c>
      <x:c r="B189" s="21" t="s">
        <x:v>236</x:v>
      </x:c>
      <x:c r="C189" s="27" t="s">
        <x:v>237</x:v>
      </x:c>
      <x:c r="D189" s="27"/>
      <x:c r="E189" s="27"/>
      <x:c r="F189" s="27"/>
      <x:c r="G189" s="28"/>
      <x:c r="H189" s="4" t="s">
        <x:v>238</x:v>
      </x:c>
      <x:c r="I189" s="66">
        <x:f>IF(I184&gt;0,I187/I184,0)</x:f>
        <x:v>1</x:v>
      </x:c>
      <x:c r="J189" s="4"/>
      <x:c r="K189" s="4"/>
    </x:row>
    <x:row r="190" spans="1:11">
      <x:c r="A190" s="22"/>
      <x:c r="B190" s="3"/>
      <x:c r="C190" s="3"/>
      <x:c r="D190" s="3"/>
      <x:c r="E190" s="3"/>
      <x:c r="F190" s="3"/>
      <x:c r="G190" s="3"/>
      <x:c r="H190" s="3"/>
      <x:c r="I190" s="3"/>
      <x:c r="J190" s="3"/>
      <x:c r="K190" s="3"/>
    </x:row>
    <x:row r="191" spans="1:11">
      <x:c r="A191" s="22">
        <x:f>+A189+1</x:f>
        <x:v>6</x:v>
      </x:c>
      <x:c r="B191" s="21" t="s">
        <x:v>239</x:v>
      </x:c>
      <x:c r="C191" s="4"/>
      <x:c r="D191" s="4"/>
      <x:c r="E191" s="4"/>
      <x:c r="F191" s="4"/>
      <x:c r="G191" s="4"/>
      <x:c r="H191" s="4"/>
      <x:c r="I191" s="4"/>
      <x:c r="J191" s="4"/>
      <x:c r="K191" s="4"/>
    </x:row>
    <x:row r="192" spans="1:11" ht="13.5" thickBot="1">
      <x:c r="A192" s="22"/>
      <x:c r="B192" s="21"/>
      <x:c r="C192" s="99" t="s">
        <x:v>240</x:v>
      </x:c>
      <x:c r="D192" s="100" t="s">
        <x:v>241</x:v>
      </x:c>
      <x:c r="E192" s="100" t="s">
        <x:v>26</x:v>
      </x:c>
      <x:c r="F192" s="4"/>
      <x:c r="G192" s="100" t="s">
        <x:v>242</x:v>
      </x:c>
      <x:c r="H192" s="4"/>
      <x:c r="I192" s="4"/>
      <x:c r="J192" s="4"/>
      <x:c r="K192" s="4"/>
    </x:row>
    <x:row r="193" spans="1:11">
      <x:c r="A193" s="22">
        <x:f>+A191+1</x:f>
        <x:v>7</x:v>
      </x:c>
      <x:c r="B193" s="21" t="s">
        <x:v>243</x:v>
      </x:c>
      <x:c r="C193" s="4" t="s">
        <x:v>244</x:v>
      </x:c>
      <x:c r="D193" s="754">
        <x:v>0</x:v>
      </x:c>
      <x:c r="E193" s="101">
        <x:v>0</x:v>
      </x:c>
      <x:c r="F193" s="102"/>
      <x:c r="G193" s="34">
        <x:f t="shared" ref="G193:G194" si="15">D193*E193</x:f>
        <x:v>0</x:v>
      </x:c>
      <x:c r="H193" s="38"/>
      <x:c r="I193" s="38"/>
      <x:c r="J193" s="4"/>
      <x:c r="K193" s="4"/>
    </x:row>
    <x:row r="194" spans="1:11">
      <x:c r="A194" s="22" t="s">
        <x:v>245</x:v>
      </x:c>
      <x:c r="B194" s="21" t="s">
        <x:v>246</x:v>
      </x:c>
      <x:c r="C194" s="4" t="s">
        <x:v>247</x:v>
      </x:c>
      <x:c r="D194" s="754">
        <x:v>188333</x:v>
      </x:c>
      <x:c r="E194" s="101">
        <x:v>0</x:v>
      </x:c>
      <x:c r="F194" s="102"/>
      <x:c r="G194" s="34">
        <x:f t="shared" si="15"/>
        <x:v>0</x:v>
      </x:c>
      <x:c r="H194" s="38"/>
      <x:c r="I194" s="38"/>
      <x:c r="J194" s="4"/>
      <x:c r="K194" s="4"/>
    </x:row>
    <x:row r="195" spans="1:11">
      <x:c r="A195" s="22">
        <x:f>+A193+1</x:f>
        <x:v>8</x:v>
      </x:c>
      <x:c r="B195" s="21" t="s">
        <x:v>248</x:v>
      </x:c>
      <x:c r="C195" s="4" t="s">
        <x:v>249</x:v>
      </x:c>
      <x:c r="D195" s="754">
        <x:v>9950557</x:v>
      </x:c>
      <x:c r="E195" s="101">
        <x:f>+I189</x:f>
        <x:v>1</x:v>
      </x:c>
      <x:c r="F195" s="102"/>
      <x:c r="G195" s="34">
        <x:f>D195*E195</x:f>
        <x:v>9950557</x:v>
      </x:c>
      <x:c r="H195" s="38"/>
      <x:c r="I195" s="38"/>
      <x:c r="J195" s="4"/>
      <x:c r="K195" s="4"/>
    </x:row>
    <x:row r="196" spans="1:11">
      <x:c r="A196" s="22" t="s">
        <x:v>250</x:v>
      </x:c>
      <x:c r="B196" s="21" t="s">
        <x:v>251</x:v>
      </x:c>
      <x:c r="C196" s="4" t="s">
        <x:v>247</x:v>
      </x:c>
      <x:c r="D196" s="754">
        <x:v>11049560</x:v>
      </x:c>
      <x:c r="E196" s="101">
        <x:v>1</x:v>
      </x:c>
      <x:c r="F196" s="102"/>
      <x:c r="G196" s="34">
        <x:f t="shared" ref="G196:G200" si="16">D196*E196</x:f>
        <x:v>11049560</x:v>
      </x:c>
      <x:c r="H196" s="38"/>
      <x:c r="I196" s="38"/>
      <x:c r="J196" s="4"/>
      <x:c r="K196" s="4"/>
    </x:row>
    <x:row r="197" spans="1:11">
      <x:c r="A197" s="22">
        <x:f>+A195+1</x:f>
        <x:v>9</x:v>
      </x:c>
      <x:c r="B197" s="21" t="s">
        <x:v>252</x:v>
      </x:c>
      <x:c r="C197" s="4" t="s">
        <x:v>253</x:v>
      </x:c>
      <x:c r="D197" s="754">
        <x:v>102841572</x:v>
      </x:c>
      <x:c r="E197" s="101">
        <x:v>0</x:v>
      </x:c>
      <x:c r="F197" s="102"/>
      <x:c r="G197" s="34">
        <x:f t="shared" si="16"/>
        <x:v>0</x:v>
      </x:c>
      <x:c r="H197" s="38"/>
      <x:c r="J197" s="4"/>
      <x:c r="K197" s="4"/>
    </x:row>
    <x:row r="198" spans="1:11">
      <x:c r="A198" s="22" t="s">
        <x:v>254</x:v>
      </x:c>
      <x:c r="B198" s="21" t="s">
        <x:v>255</x:v>
      </x:c>
      <x:c r="C198" s="4" t="s">
        <x:v>247</x:v>
      </x:c>
      <x:c r="D198" s="754">
        <x:v>6550028</x:v>
      </x:c>
      <x:c r="E198" s="101">
        <x:v>0</x:v>
      </x:c>
      <x:c r="F198" s="102"/>
      <x:c r="G198" s="34">
        <x:f t="shared" si="16"/>
        <x:v>0</x:v>
      </x:c>
      <x:c r="H198" s="38"/>
      <x:c r="J198" s="4"/>
      <x:c r="K198" s="4"/>
    </x:row>
    <x:row r="199" spans="1:11">
      <x:c r="A199" s="22">
        <x:f>+A197+1</x:f>
        <x:v>10</x:v>
      </x:c>
      <x:c r="B199" s="21" t="s">
        <x:v>256</x:v>
      </x:c>
      <x:c r="C199" s="4" t="s">
        <x:v>257</x:v>
      </x:c>
      <x:c r="D199" s="761">
        <x:f>35041030+1755183+207526</x:f>
        <x:v>37003739</x:v>
      </x:c>
      <x:c r="E199" s="101">
        <x:v>0</x:v>
      </x:c>
      <x:c r="F199" s="102"/>
      <x:c r="G199" s="34">
        <x:f t="shared" si="16"/>
        <x:v>0</x:v>
      </x:c>
      <x:c r="H199" s="38"/>
      <x:c r="I199" s="103" t="s">
        <x:v>258</x:v>
      </x:c>
      <x:c r="J199" s="4"/>
      <x:c r="K199" s="4"/>
    </x:row>
    <x:row r="200" spans="1:11" ht="13.5" thickBot="1">
      <x:c r="A200" s="22" t="s">
        <x:v>259</x:v>
      </x:c>
      <x:c r="B200" s="21" t="s">
        <x:v>260</x:v>
      </x:c>
      <x:c r="C200" s="4" t="s">
        <x:v>247</x:v>
      </x:c>
      <x:c r="D200" s="757">
        <x:f>2032456+362811+0</x:f>
        <x:v>2395267</x:v>
      </x:c>
      <x:c r="E200" s="101"/>
      <x:c r="F200" s="102"/>
      <x:c r="G200" s="40">
        <x:f t="shared" si="16"/>
        <x:v>0</x:v>
      </x:c>
      <x:c r="H200" s="38"/>
      <x:c r="I200" s="967" t="s">
        <x:v>261</x:v>
      </x:c>
      <x:c r="J200" s="4"/>
      <x:c r="K200" s="4"/>
    </x:row>
    <x:row r="201" spans="1:11">
      <x:c r="A201" s="22">
        <x:f>+A199+1</x:f>
        <x:v>11</x:v>
      </x:c>
      <x:c r="B201" s="21" t="s">
        <x:v>262</x:v>
      </x:c>
      <x:c r="C201" s="4" t="s">
        <x:v>263</x:v>
      </x:c>
      <x:c r="D201" s="34">
        <x:f>SUM(D193:D200)</x:f>
        <x:v>169979056</x:v>
      </x:c>
      <x:c r="E201" s="4"/>
      <x:c r="F201" s="4"/>
      <x:c r="G201" s="34">
        <x:f>SUM(G193:G199)</x:f>
        <x:v>21000117</x:v>
      </x:c>
      <x:c r="H201" s="104"/>
      <x:c r="I201" s="37">
        <x:f>IF(G201&gt;0,G201/D201,0)</x:f>
        <x:v>0.12354532078352053</x:v>
      </x:c>
      <x:c r="J201" s="24" t="s">
        <x:v>264</x:v>
      </x:c>
      <x:c r="K201" s="4" t="s">
        <x:v>265</x:v>
      </x:c>
    </x:row>
    <x:row r="202" spans="1:11">
      <x:c r="A202" s="22"/>
      <x:c r="B202" s="21" t="s">
        <x:v>12</x:v>
      </x:c>
      <x:c r="C202" s="4" t="s">
        <x:v>12</x:v>
      </x:c>
      <x:c r="D202" s="3"/>
      <x:c r="E202" s="4"/>
      <x:c r="F202" s="4"/>
      <x:c r="G202" s="3"/>
      <x:c r="H202" s="3"/>
      <x:c r="I202" s="3"/>
      <x:c r="J202" s="3"/>
      <x:c r="K202" s="4"/>
    </x:row>
    <x:row r="204" spans="1:11" ht="13.5" thickBot="1">
      <x:c r="A204" s="22">
        <x:f>A201+1</x:f>
        <x:v>12</x:v>
      </x:c>
      <x:c r="B204" s="21" t="s">
        <x:v>266</x:v>
      </x:c>
      <x:c r="C204" s="4" t="s">
        <x:v>267</x:v>
      </x:c>
      <x:c r="D204" s="4"/>
      <x:c r="E204" s="4"/>
      <x:c r="F204" s="4"/>
      <x:c r="G204" s="4"/>
      <x:c r="H204" s="4"/>
      <x:c r="I204" s="100" t="s">
        <x:v>241</x:v>
      </x:c>
      <x:c r="J204" s="4"/>
      <x:c r="K204" s="4"/>
    </x:row>
    <x:row r="205" spans="1:11">
      <x:c r="A205" s="22">
        <x:f t="shared" ref="A205:A210" si="17">+A204+1</x:f>
        <x:v>13</x:v>
      </x:c>
      <x:c r="B205" s="21"/>
      <x:c r="C205" s="4"/>
      <x:c r="D205" s="4"/>
      <x:c r="E205" s="4"/>
      <x:c r="F205" s="4"/>
      <x:c r="G205" s="24" t="s">
        <x:v>268</x:v>
      </x:c>
      <x:c r="H205" s="4"/>
      <x:c r="I205" s="4"/>
      <x:c r="J205" s="4"/>
      <x:c r="K205" s="4"/>
    </x:row>
    <x:row r="206" spans="1:11" ht="13.5" thickBot="1">
      <x:c r="A206" s="22">
        <x:f t="shared" si="17"/>
        <x:v>14</x:v>
      </x:c>
      <x:c r="B206" s="21"/>
      <x:c r="C206" s="4"/>
      <x:c r="D206" s="31" t="s">
        <x:v>241</x:v>
      </x:c>
      <x:c r="E206" s="31" t="s">
        <x:v>269</x:v>
      </x:c>
      <x:c r="F206" s="4"/>
      <x:c r="G206" s="93" t="str">
        <x:f>"(Notes "&amp;A243&amp;", "&amp;A249&amp;", &amp; "&amp;A250&amp;")"</x:f>
        <x:v>(Notes K, Q, &amp; R)</x:v>
      </x:c>
      <x:c r="H206" s="4"/>
      <x:c r="I206" s="31" t="s">
        <x:v>270</x:v>
      </x:c>
      <x:c r="J206" s="4"/>
      <x:c r="K206" s="4"/>
    </x:row>
    <x:row r="207" spans="1:11">
      <x:c r="A207" s="22">
        <x:f t="shared" si="17"/>
        <x:v>15</x:v>
      </x:c>
      <x:c r="B207" s="21" t="s">
        <x:v>271</x:v>
      </x:c>
      <x:c r="C207" s="3" t="s">
        <x:v>272</x:v>
      </x:c>
      <x:c r="D207" s="30">
        <x:f>+'5-P3 Support'!F42</x:f>
        <x:v>5142110916.6923075</x:v>
      </x:c>
      <x:c r="E207" s="64">
        <x:f>+'5-P3 Support'!G42</x:f>
        <x:v>0.46440064475397103</x:v>
      </x:c>
      <x:c r="F207" s="36"/>
      <x:c r="G207" s="66">
        <x:f>+'5-P3 Support'!I42</x:f>
        <x:v>4.1016538300513779E-2</x:v>
      </x:c>
      <x:c r="H207" s="37"/>
      <x:c r="I207" s="64">
        <x:f>+'5-P3 Support'!K42</x:f>
        <x:v>1.9048106832334547E-2</x:v>
      </x:c>
      <x:c r="J207" s="77" t="s">
        <x:v>273</x:v>
      </x:c>
      <x:c r="K207" s="3"/>
    </x:row>
    <x:row r="208" spans="1:11">
      <x:c r="A208" s="22">
        <x:f t="shared" si="17"/>
        <x:v>16</x:v>
      </x:c>
      <x:c r="B208" s="21" t="s">
        <x:v>274</x:v>
      </x:c>
      <x:c r="C208" s="3" t="s">
        <x:v>275</x:v>
      </x:c>
      <x:c r="D208" s="30">
        <x:f>+'5-P3 Support'!F43</x:f>
        <x:v>0</x:v>
      </x:c>
      <x:c r="E208" s="64">
        <x:f>+'5-P3 Support'!G43</x:f>
        <x:v>0</x:v>
      </x:c>
      <x:c r="F208" s="36"/>
      <x:c r="G208" s="66">
        <x:f>+'5-P3 Support'!I43</x:f>
        <x:v>0</x:v>
      </x:c>
      <x:c r="H208" s="37"/>
      <x:c r="I208" s="64">
        <x:f>+'5-P3 Support'!K43</x:f>
        <x:v>0</x:v>
      </x:c>
      <x:c r="J208" s="4"/>
      <x:c r="K208" s="3"/>
    </x:row>
    <x:row r="209" spans="1:15" ht="13.5" thickBot="1">
      <x:c r="A209" s="22">
        <x:f t="shared" si="17"/>
        <x:v>17</x:v>
      </x:c>
      <x:c r="B209" s="21" t="s">
        <x:v>276</x:v>
      </x:c>
      <x:c r="C209" s="3" t="s">
        <x:v>277</x:v>
      </x:c>
      <x:c r="D209" s="32">
        <x:f>+'5-P3 Support'!F44</x:f>
        <x:v>5930463970.4861574</x:v>
      </x:c>
      <x:c r="E209" s="105">
        <x:f>+'5-P3 Support'!G44</x:f>
        <x:v>0.53559935524602897</x:v>
      </x:c>
      <x:c r="F209" s="56"/>
      <x:c r="G209" s="66">
        <x:f>+'5-P3 Support'!I44</x:f>
        <x:v>0.10349999999999999</x:v>
      </x:c>
      <x:c r="H209" s="37"/>
      <x:c r="I209" s="105">
        <x:f>+'5-P3 Support'!K44</x:f>
        <x:v>5.5434533267963999E-2</x:v>
      </x:c>
      <x:c r="J209" s="4"/>
      <x:c r="K209" s="3"/>
    </x:row>
    <x:row r="210" spans="1:15">
      <x:c r="A210" s="22">
        <x:f t="shared" si="17"/>
        <x:v>18</x:v>
      </x:c>
      <x:c r="B210" s="21" t="s">
        <x:v>278</x:v>
      </x:c>
      <x:c r="C210" s="3" t="s">
        <x:v>279</x:v>
      </x:c>
      <x:c r="D210" s="30">
        <x:f>+'5-P3 Support'!F45</x:f>
        <x:v>11072574887.178465</x:v>
      </x:c>
      <x:c r="E210" s="4" t="s">
        <x:v>12</x:v>
      </x:c>
      <x:c r="F210" s="4"/>
      <x:c r="G210" s="37"/>
      <x:c r="H210" s="37"/>
      <x:c r="I210" s="64">
        <x:f>+'5-P3 Support'!K45</x:f>
        <x:v>7.448264010029855E-2</x:v>
      </x:c>
      <x:c r="J210" s="77" t="s">
        <x:v>280</x:v>
      </x:c>
      <x:c r="K210" s="3"/>
    </x:row>
    <x:row r="216" spans="1:15">
      <x:c r="A216" s="22"/>
      <x:c r="B216" s="3"/>
      <x:c r="C216" s="22"/>
      <x:c r="D216" s="4"/>
      <x:c r="E216" s="4"/>
      <x:c r="F216" s="4"/>
      <x:c r="G216" s="4"/>
      <x:c r="H216" s="21"/>
      <x:c r="I216" s="5"/>
      <x:c r="J216" s="4"/>
      <x:c r="K216" s="4"/>
    </x:row>
    <x:row r="217" spans="1:15">
      <x:c r="A217" s="22"/>
      <x:c r="B217" s="3"/>
      <x:c r="C217" s="22"/>
      <x:c r="D217" s="4"/>
      <x:c r="E217" s="4"/>
      <x:c r="F217" s="4"/>
      <x:c r="G217" s="4"/>
      <x:c r="H217" s="21"/>
      <x:c r="I217" s="5"/>
      <x:c r="J217" s="4"/>
      <x:c r="K217" s="4"/>
    </x:row>
    <x:row r="218" spans="1:15">
      <x:c r="A218" s="22"/>
      <x:c r="B218" s="21"/>
      <x:c r="C218" s="21"/>
      <x:c r="D218" s="4"/>
      <x:c r="E218" s="4"/>
      <x:c r="F218" s="4"/>
      <x:c r="G218" s="4"/>
      <x:c r="H218" s="21"/>
      <x:c r="I218" s="4"/>
      <x:c r="J218" s="21"/>
      <x:c r="K218" s="76" t="s">
        <x:v>281</x:v>
      </x:c>
    </x:row>
    <x:row r="219" spans="1:15">
      <x:c r="A219" s="22"/>
      <x:c r="B219" s="21"/>
      <x:c r="C219" s="21"/>
      <x:c r="D219" s="4"/>
      <x:c r="E219" s="4"/>
      <x:c r="F219" s="4"/>
      <x:c r="G219" s="4"/>
      <x:c r="H219" s="21"/>
      <x:c r="I219" s="4"/>
      <x:c r="J219" s="21"/>
      <x:c r="K219" s="4"/>
    </x:row>
    <x:row r="220" spans="1:15">
      <x:c r="A220" s="22"/>
      <x:c r="B220" s="3" t="s">
        <x:v>4</x:v>
      </x:c>
      <x:c r="C220" s="22"/>
      <x:c r="D220" s="24" t="s">
        <x:v>5</x:v>
      </x:c>
      <x:c r="E220" s="4"/>
      <x:c r="F220" s="4"/>
      <x:c r="G220" s="4"/>
      <x:c r="H220" s="21"/>
      <x:c r="I220" s="18"/>
      <x:c r="J220" s="3"/>
      <x:c r="K220" s="106" t="str">
        <x:f>K3</x:f>
        <x:v>For  the 12 months ended 12/31/2024</x:v>
      </x:c>
    </x:row>
    <x:row r="221" spans="1:15">
      <x:c r="A221" s="22"/>
      <x:c r="B221" s="3"/>
      <x:c r="C221" s="22"/>
      <x:c r="D221" s="24" t="s">
        <x:v>7</x:v>
      </x:c>
      <x:c r="E221" s="4"/>
      <x:c r="F221" s="4"/>
      <x:c r="G221" s="4"/>
      <x:c r="H221" s="21"/>
      <x:c r="I221" s="5"/>
      <x:c r="J221" s="3"/>
      <x:c r="K221" s="4"/>
    </x:row>
    <x:row r="222" spans="1:15">
      <x:c r="A222" s="22"/>
      <x:c r="B222" s="3"/>
      <x:c r="C222" s="22"/>
      <x:c r="D222" s="24" t="str">
        <x:f>+D177</x:f>
        <x:v>PECO Energy Company</x:v>
      </x:c>
      <x:c r="E222" s="4"/>
      <x:c r="F222" s="4"/>
      <x:c r="G222" s="4"/>
      <x:c r="H222" s="21"/>
      <x:c r="I222" s="5"/>
      <x:c r="J222" s="3"/>
      <x:c r="K222" s="4"/>
    </x:row>
    <x:row r="223" spans="1:15">
      <x:c r="A223" s="973"/>
      <x:c r="B223" s="973"/>
      <x:c r="C223" s="973"/>
      <x:c r="D223" s="973"/>
      <x:c r="E223" s="973"/>
      <x:c r="F223" s="973"/>
      <x:c r="G223" s="973"/>
      <x:c r="H223" s="973"/>
      <x:c r="I223" s="973"/>
      <x:c r="J223" s="973"/>
      <x:c r="K223" s="973"/>
      <x:c r="O223" s="241"/>
    </x:row>
    <x:row r="224" spans="1:15">
      <x:c r="A224" s="22"/>
      <x:c r="B224" s="3"/>
      <x:c r="C224" s="22"/>
      <x:c r="D224" s="4"/>
      <x:c r="E224" s="4"/>
      <x:c r="F224" s="4"/>
      <x:c r="G224" s="4"/>
      <x:c r="H224" s="21"/>
      <x:c r="I224" s="5"/>
      <x:c r="J224" s="3"/>
      <x:c r="K224" s="4"/>
    </x:row>
    <x:row r="225" spans="1:11">
      <x:c r="A225" s="22"/>
      <x:c r="B225" s="21" t="s">
        <x:v>282</x:v>
      </x:c>
      <x:c r="C225" s="22"/>
      <x:c r="D225" s="4"/>
      <x:c r="E225" s="4"/>
      <x:c r="F225" s="4"/>
      <x:c r="G225" s="4"/>
      <x:c r="H225" s="21"/>
      <x:c r="I225" s="4"/>
      <x:c r="J225" s="21"/>
      <x:c r="K225" s="4"/>
    </x:row>
    <x:row r="226" spans="1:11">
      <x:c r="A226" s="22"/>
      <x:c r="B226" s="21" t="s">
        <x:v>283</x:v>
      </x:c>
      <x:c r="C226" s="22"/>
      <x:c r="D226" s="4"/>
      <x:c r="E226" s="4"/>
      <x:c r="F226" s="4"/>
      <x:c r="G226" s="4"/>
      <x:c r="H226" s="21"/>
      <x:c r="I226" s="4"/>
      <x:c r="J226" s="21"/>
      <x:c r="K226" s="4"/>
    </x:row>
    <x:row r="227" spans="1:11">
      <x:c r="A227" s="22"/>
      <x:c r="B227" s="21"/>
      <x:c r="C227" s="21"/>
      <x:c r="D227" s="4"/>
      <x:c r="E227" s="4"/>
      <x:c r="F227" s="4"/>
      <x:c r="G227" s="4"/>
      <x:c r="H227" s="21"/>
      <x:c r="I227" s="4"/>
      <x:c r="J227" s="21"/>
      <x:c r="K227" s="4"/>
    </x:row>
    <x:row r="228" spans="1:11" ht="13.5" thickBot="1">
      <x:c r="A228" s="31" t="s">
        <x:v>284</x:v>
      </x:c>
      <x:c r="B228" s="974"/>
      <x:c r="C228" s="974"/>
      <x:c r="D228" s="107"/>
      <x:c r="E228" s="107"/>
      <x:c r="F228" s="107"/>
      <x:c r="G228" s="107"/>
      <x:c r="H228" s="108"/>
      <x:c r="I228" s="107"/>
      <x:c r="J228" s="108"/>
      <x:c r="K228" s="107"/>
    </x:row>
    <x:row r="229" spans="1:11">
      <x:c r="A229" s="108" t="s">
        <x:v>285</x:v>
      </x:c>
      <x:c r="B229" s="970" t="s">
        <x:v>286</x:v>
      </x:c>
      <x:c r="C229" s="970"/>
      <x:c r="D229" s="970"/>
      <x:c r="E229" s="970"/>
      <x:c r="F229" s="970"/>
      <x:c r="G229" s="970"/>
      <x:c r="H229" s="970"/>
      <x:c r="I229" s="970"/>
      <x:c r="J229" s="970"/>
      <x:c r="K229" s="970"/>
    </x:row>
    <x:row r="230" spans="1:11" ht="29.25" customHeight="1">
      <x:c r="A230" s="108" t="s">
        <x:v>287</x:v>
      </x:c>
      <x:c r="B230" s="970" t="s">
        <x:v>288</x:v>
      </x:c>
      <x:c r="C230" s="970"/>
      <x:c r="D230" s="970"/>
      <x:c r="E230" s="970"/>
      <x:c r="F230" s="970"/>
      <x:c r="G230" s="970"/>
      <x:c r="H230" s="970"/>
      <x:c r="I230" s="970"/>
      <x:c r="J230" s="970"/>
      <x:c r="K230" s="970"/>
    </x:row>
    <x:row r="231" spans="1:11">
      <x:c r="A231" s="108" t="s">
        <x:v>289</x:v>
      </x:c>
      <x:c r="B231" s="975" t="s">
        <x:v>286</x:v>
      </x:c>
      <x:c r="C231" s="976"/>
      <x:c r="D231" s="976"/>
      <x:c r="E231" s="976"/>
      <x:c r="F231" s="976"/>
      <x:c r="G231" s="976"/>
      <x:c r="H231" s="976"/>
      <x:c r="I231" s="976"/>
      <x:c r="J231" s="976"/>
      <x:c r="K231" s="976"/>
    </x:row>
    <x:row r="232" spans="1:11" ht="17.45" customHeight="1">
      <x:c r="A232" s="108" t="s">
        <x:v>290</x:v>
      </x:c>
      <x:c r="B232" s="970" t="s">
        <x:v>291</x:v>
      </x:c>
      <x:c r="C232" s="970"/>
      <x:c r="D232" s="970"/>
      <x:c r="E232" s="970"/>
      <x:c r="F232" s="970"/>
      <x:c r="G232" s="970"/>
      <x:c r="H232" s="970"/>
      <x:c r="I232" s="970"/>
      <x:c r="J232" s="970"/>
      <x:c r="K232" s="970"/>
    </x:row>
    <x:row r="233" spans="1:11" ht="74.45" customHeight="1">
      <x:c r="A233" s="108" t="s">
        <x:v>292</x:v>
      </x:c>
      <x:c r="B233" s="970" t="s">
        <x:v>293</x:v>
      </x:c>
      <x:c r="C233" s="970"/>
      <x:c r="D233" s="970"/>
      <x:c r="E233" s="970"/>
      <x:c r="F233" s="970"/>
      <x:c r="G233" s="970"/>
      <x:c r="H233" s="970"/>
      <x:c r="I233" s="970"/>
      <x:c r="J233" s="970"/>
      <x:c r="K233" s="970"/>
    </x:row>
    <x:row r="234" spans="1:11" ht="30" customHeight="1">
      <x:c r="A234" s="108" t="s">
        <x:v>294</x:v>
      </x:c>
      <x:c r="B234" s="970" t="s">
        <x:v>295</x:v>
      </x:c>
      <x:c r="C234" s="970"/>
      <x:c r="D234" s="970"/>
      <x:c r="E234" s="970"/>
      <x:c r="F234" s="970"/>
      <x:c r="G234" s="970"/>
      <x:c r="H234" s="970"/>
      <x:c r="I234" s="970"/>
      <x:c r="J234" s="970"/>
      <x:c r="K234" s="970"/>
    </x:row>
    <x:row r="235" spans="1:11" ht="45.75" customHeight="1">
      <x:c r="A235" s="108" t="s">
        <x:v>296</x:v>
      </x:c>
      <x:c r="B235" s="970" t="s">
        <x:v>297</x:v>
      </x:c>
      <x:c r="C235" s="970"/>
      <x:c r="D235" s="970"/>
      <x:c r="E235" s="970"/>
      <x:c r="F235" s="970"/>
      <x:c r="G235" s="970"/>
      <x:c r="H235" s="970"/>
      <x:c r="I235" s="970"/>
      <x:c r="J235" s="970"/>
      <x:c r="K235" s="970"/>
    </x:row>
    <x:row r="236" spans="1:11">
      <x:c r="A236" s="108"/>
      <x:c r="B236" s="109" t="s">
        <x:v>298</x:v>
      </x:c>
      <x:c r="C236" s="109" t="s">
        <x:v>299</x:v>
      </x:c>
      <x:c r="D236" s="931">
        <x:v>0.21</x:v>
      </x:c>
      <x:c r="E236" s="109"/>
      <x:c r="F236" s="109"/>
      <x:c r="G236" s="109"/>
      <x:c r="H236" s="109"/>
      <x:c r="I236" s="109"/>
      <x:c r="J236" s="109"/>
      <x:c r="K236" s="109"/>
    </x:row>
    <x:row r="237" spans="1:11">
      <x:c r="A237" s="108"/>
      <x:c r="B237" s="109"/>
      <x:c r="C237" s="109" t="s">
        <x:v>300</x:v>
      </x:c>
      <x:c r="D237" s="932">
        <x:v>8.4900000000000003E-2</x:v>
      </x:c>
      <x:c r="E237" s="109" t="s">
        <x:v>301</x:v>
      </x:c>
      <x:c r="F237" s="109"/>
      <x:c r="G237" s="109"/>
      <x:c r="H237" s="109"/>
      <x:c r="I237" s="109"/>
      <x:c r="J237" s="109"/>
      <x:c r="K237" s="109"/>
    </x:row>
    <x:row r="238" spans="1:11">
      <x:c r="A238" s="108"/>
      <x:c r="B238" s="109"/>
      <x:c r="C238" s="109" t="s">
        <x:v>302</x:v>
      </x:c>
      <x:c r="D238" s="110">
        <x:v>0</x:v>
      </x:c>
      <x:c r="E238" s="109" t="s">
        <x:v>303</x:v>
      </x:c>
      <x:c r="F238" s="109"/>
      <x:c r="G238" s="109"/>
      <x:c r="H238" s="109"/>
      <x:c r="I238" s="109"/>
      <x:c r="J238" s="109"/>
      <x:c r="K238" s="109"/>
    </x:row>
    <x:row r="239" spans="1:11">
      <x:c r="A239" s="108"/>
      <x:c r="B239" s="109"/>
      <x:c r="C239" s="109"/>
      <x:c r="D239" s="111"/>
      <x:c r="E239" s="109"/>
      <x:c r="F239" s="109"/>
      <x:c r="G239" s="109"/>
      <x:c r="H239" s="109"/>
      <x:c r="I239" s="109"/>
      <x:c r="J239" s="109"/>
      <x:c r="K239" s="109"/>
    </x:row>
    <x:row r="240" spans="1:11" ht="19.5" customHeight="1">
      <x:c r="A240" s="108" t="s">
        <x:v>304</x:v>
      </x:c>
      <x:c r="B240" s="970" t="s">
        <x:v>305</x:v>
      </x:c>
      <x:c r="C240" s="970"/>
      <x:c r="D240" s="970"/>
      <x:c r="E240" s="970"/>
      <x:c r="F240" s="970"/>
      <x:c r="G240" s="970"/>
      <x:c r="H240" s="970"/>
      <x:c r="I240" s="970"/>
      <x:c r="J240" s="970"/>
      <x:c r="K240" s="970"/>
    </x:row>
    <x:row r="241" spans="1:11" ht="31.5" customHeight="1">
      <x:c r="A241" s="108" t="s">
        <x:v>306</x:v>
      </x:c>
      <x:c r="B241" s="970" t="s">
        <x:v>307</x:v>
      </x:c>
      <x:c r="C241" s="970"/>
      <x:c r="D241" s="970"/>
      <x:c r="E241" s="970"/>
      <x:c r="F241" s="970"/>
      <x:c r="G241" s="970"/>
      <x:c r="H241" s="970"/>
      <x:c r="I241" s="970"/>
      <x:c r="J241" s="970"/>
      <x:c r="K241" s="970"/>
    </x:row>
    <x:row r="242" spans="1:11">
      <x:c r="A242" s="108" t="s">
        <x:v>308</x:v>
      </x:c>
      <x:c r="B242" s="975" t="s">
        <x:v>286</x:v>
      </x:c>
      <x:c r="C242" s="976"/>
      <x:c r="D242" s="976"/>
      <x:c r="E242" s="976"/>
      <x:c r="F242" s="976"/>
      <x:c r="G242" s="976"/>
      <x:c r="H242" s="976"/>
      <x:c r="I242" s="976"/>
      <x:c r="J242" s="976"/>
      <x:c r="K242" s="976"/>
    </x:row>
    <x:row r="243" spans="1:11" ht="29.1" customHeight="1">
      <x:c r="A243" s="108" t="s">
        <x:v>309</x:v>
      </x:c>
      <x:c r="B243" s="970" t="s">
        <x:v>310</x:v>
      </x:c>
      <x:c r="C243" s="970"/>
      <x:c r="D243" s="970"/>
      <x:c r="E243" s="970"/>
      <x:c r="F243" s="970"/>
      <x:c r="G243" s="970"/>
      <x:c r="H243" s="970"/>
      <x:c r="I243" s="970"/>
      <x:c r="J243" s="970"/>
      <x:c r="K243" s="970"/>
    </x:row>
    <x:row r="244" spans="1:11">
      <x:c r="A244" s="108" t="s">
        <x:v>311</x:v>
      </x:c>
      <x:c r="B244" s="970" t="s">
        <x:v>286</x:v>
      </x:c>
      <x:c r="C244" s="970"/>
      <x:c r="D244" s="970"/>
      <x:c r="E244" s="970"/>
      <x:c r="F244" s="970"/>
      <x:c r="G244" s="970"/>
      <x:c r="H244" s="970"/>
      <x:c r="I244" s="970"/>
      <x:c r="J244" s="970"/>
      <x:c r="K244" s="970"/>
    </x:row>
    <x:row r="245" spans="1:11">
      <x:c r="A245" s="108" t="s">
        <x:v>312</x:v>
      </x:c>
      <x:c r="B245" s="112" t="s">
        <x:v>286</x:v>
      </x:c>
      <x:c r="C245" s="113"/>
      <x:c r="D245" s="113"/>
      <x:c r="E245" s="113"/>
      <x:c r="F245" s="113"/>
      <x:c r="G245" s="113"/>
      <x:c r="H245" s="113"/>
      <x:c r="I245" s="113"/>
      <x:c r="J245" s="113"/>
      <x:c r="K245" s="113"/>
    </x:row>
    <x:row r="246" spans="1:11">
      <x:c r="A246" s="108" t="s">
        <x:v>313</x:v>
      </x:c>
      <x:c r="B246" s="971" t="s">
        <x:v>314</x:v>
      </x:c>
      <x:c r="C246" s="971"/>
      <x:c r="D246" s="971"/>
      <x:c r="E246" s="971"/>
      <x:c r="F246" s="971"/>
      <x:c r="G246" s="971"/>
      <x:c r="H246" s="971"/>
      <x:c r="I246" s="971"/>
      <x:c r="J246" s="971"/>
      <x:c r="K246" s="971"/>
    </x:row>
    <x:row r="247" spans="1:11" ht="28.35" customHeight="1">
      <x:c r="A247" s="108" t="s">
        <x:v>315</x:v>
      </x:c>
      <x:c r="B247" s="971" t="s">
        <x:v>316</x:v>
      </x:c>
      <x:c r="C247" s="971"/>
      <x:c r="D247" s="971"/>
      <x:c r="E247" s="971"/>
      <x:c r="F247" s="971"/>
      <x:c r="G247" s="971"/>
      <x:c r="H247" s="971"/>
      <x:c r="I247" s="971"/>
      <x:c r="J247" s="971"/>
      <x:c r="K247" s="971"/>
    </x:row>
    <x:row r="248" spans="1:11" ht="13.35" customHeight="1">
      <x:c r="A248" s="108" t="s">
        <x:v>317</x:v>
      </x:c>
      <x:c r="B248" s="971" t="s">
        <x:v>318</x:v>
      </x:c>
      <x:c r="C248" s="971"/>
      <x:c r="D248" s="971"/>
      <x:c r="E248" s="971"/>
      <x:c r="F248" s="971"/>
      <x:c r="G248" s="971"/>
      <x:c r="H248" s="971"/>
      <x:c r="I248" s="971"/>
      <x:c r="J248" s="971"/>
      <x:c r="K248" s="971"/>
    </x:row>
    <x:row r="249" spans="1:11">
      <x:c r="A249" s="108" t="s">
        <x:v>319</x:v>
      </x:c>
      <x:c r="B249" s="971" t="s">
        <x:v>320</x:v>
      </x:c>
      <x:c r="C249" s="971"/>
      <x:c r="D249" s="971"/>
      <x:c r="E249" s="971"/>
      <x:c r="F249" s="971"/>
      <x:c r="G249" s="971"/>
      <x:c r="H249" s="971"/>
      <x:c r="I249" s="971"/>
      <x:c r="J249" s="971"/>
      <x:c r="K249" s="971"/>
    </x:row>
    <x:row r="250" spans="1:11">
      <x:c r="A250" s="108" t="s">
        <x:v>321</x:v>
      </x:c>
      <x:c r="B250" s="979" t="s">
        <x:v>322</x:v>
      </x:c>
      <x:c r="C250" s="979"/>
      <x:c r="D250" s="979"/>
      <x:c r="E250" s="979"/>
      <x:c r="F250" s="979"/>
      <x:c r="G250" s="979"/>
      <x:c r="H250" s="979"/>
      <x:c r="I250" s="979"/>
      <x:c r="J250" s="979"/>
      <x:c r="K250" s="979"/>
    </x:row>
    <x:row r="251" spans="1:11">
      <x:c r="A251" s="108" t="s">
        <x:v>323</x:v>
      </x:c>
      <x:c r="B251" s="978" t="s">
        <x:v>324</x:v>
      </x:c>
      <x:c r="C251" s="978"/>
      <x:c r="D251" s="978"/>
      <x:c r="E251" s="978"/>
      <x:c r="F251" s="978"/>
      <x:c r="G251" s="978"/>
      <x:c r="H251" s="978"/>
      <x:c r="I251" s="978"/>
      <x:c r="J251" s="978"/>
      <x:c r="K251" s="978"/>
    </x:row>
    <x:row r="252" spans="1:11" s="97" customFormat="1" ht="26.1" customHeight="1">
      <x:c r="A252" s="108" t="s">
        <x:v>325</x:v>
      </x:c>
      <x:c r="B252" s="977" t="s">
        <x:v>326</x:v>
      </x:c>
      <x:c r="C252" s="977"/>
      <x:c r="D252" s="977"/>
      <x:c r="E252" s="977"/>
      <x:c r="F252" s="977"/>
      <x:c r="G252" s="977"/>
      <x:c r="H252" s="977"/>
      <x:c r="I252" s="977"/>
      <x:c r="J252" s="977"/>
      <x:c r="K252" s="977"/>
    </x:row>
    <x:row r="253" spans="1:11" s="97" customFormat="1">
      <x:c r="A253" s="108" t="s">
        <x:v>327</x:v>
      </x:c>
      <x:c r="B253" s="114" t="s">
        <x:v>328</x:v>
      </x:c>
      <x:c r="C253" s="114"/>
      <x:c r="D253" s="114"/>
      <x:c r="E253" s="114"/>
      <x:c r="F253" s="114"/>
      <x:c r="G253" s="114"/>
      <x:c r="H253" s="109"/>
      <x:c r="I253" s="9"/>
      <x:c r="J253" s="10"/>
      <x:c r="K253" s="10"/>
    </x:row>
    <x:row r="254" spans="1:11" s="97" customFormat="1">
      <x:c r="A254" s="108" t="s">
        <x:v>329</x:v>
      </x:c>
      <x:c r="B254" s="115" t="s">
        <x:v>330</x:v>
      </x:c>
      <x:c r="C254" s="115"/>
      <x:c r="D254" s="115"/>
      <x:c r="E254" s="115"/>
      <x:c r="F254" s="115"/>
      <x:c r="G254" s="115"/>
      <x:c r="H254" s="115"/>
      <x:c r="I254" s="115"/>
      <x:c r="J254" s="115"/>
      <x:c r="K254" s="115"/>
    </x:row>
    <x:row r="255" spans="1:11" ht="45" customHeight="1">
      <x:c r="A255" s="108" t="s">
        <x:v>331</x:v>
      </x:c>
      <x:c r="B255" s="970" t="s">
        <x:v>332</x:v>
      </x:c>
      <x:c r="C255" s="970"/>
      <x:c r="D255" s="970"/>
      <x:c r="E255" s="970"/>
      <x:c r="F255" s="970"/>
      <x:c r="G255" s="970"/>
      <x:c r="H255" s="970"/>
      <x:c r="I255" s="970"/>
      <x:c r="J255" s="970"/>
      <x:c r="K255" s="970"/>
    </x:row>
    <x:row r="256" spans="1:11">
      <x:c r="A256" s="108" t="s">
        <x:v>333</x:v>
      </x:c>
      <x:c r="B256" s="12" t="s">
        <x:v>334</x:v>
      </x:c>
    </x:row>
    <x:row r="257" spans="1:2">
      <x:c r="A257" s="108" t="s">
        <x:v>335</x:v>
      </x:c>
      <x:c r="B257" s="116" t="s">
        <x:v>336</x:v>
      </x:c>
    </x:row>
    <x:row r="258" spans="1:2">
      <x:c r="B258" s="116" t="s">
        <x:v>337</x:v>
      </x:c>
    </x:row>
    <x:row r="259" spans="1:2">
      <x:c r="A259" s="12" t="s">
        <x:v>338</x:v>
      </x:c>
      <x:c r="B259" s="116" t="s">
        <x:v>339</x:v>
      </x:c>
    </x:row>
  </x:sheetData>
  <x:mergeCells count="25">
    <x:mergeCell ref="B250:K250"/>
    <x:mergeCell ref="B235:K235"/>
    <x:mergeCell ref="B240:K240"/>
    <x:mergeCell ref="B241:K241"/>
    <x:mergeCell ref="B242:K242"/>
    <x:mergeCell ref="B243:K243"/>
    <x:mergeCell ref="B246:K246"/>
    <x:mergeCell ref="B247:K247"/>
    <x:mergeCell ref="B248:K248"/>
    <x:mergeCell ref="B255:K255"/>
    <x:mergeCell ref="B249:K249"/>
    <x:mergeCell ref="A40:K40"/>
    <x:mergeCell ref="A109:K109"/>
    <x:mergeCell ref="A178:K178"/>
    <x:mergeCell ref="B234:K234"/>
    <x:mergeCell ref="A223:K223"/>
    <x:mergeCell ref="B228:C228"/>
    <x:mergeCell ref="B229:K229"/>
    <x:mergeCell ref="B230:K230"/>
    <x:mergeCell ref="B231:K231"/>
    <x:mergeCell ref="B232:K232"/>
    <x:mergeCell ref="B233:K233"/>
    <x:mergeCell ref="B252:K252"/>
    <x:mergeCell ref="B244:K244"/>
    <x:mergeCell ref="B251:K251"/>
  </x:mergeCells>
  <x:phoneticPr fontId="0" type="noConversion"/>
  <x:pageMargins left="0.25" right="0.25" top="0.75" bottom="0.75" header="0.3" footer="0.3"/>
  <x:pageSetup scale="53" fitToHeight="0" orientation="landscape" r:id="rId2"/>
  <x:rowBreaks count="4" manualBreakCount="4">
    <x:brk id="33" max="10" man="1"/>
    <x:brk id="103" max="16383" man="1"/>
    <x:brk id="171" max="10" man="1"/>
    <x:brk id="216" max="10" man="1"/>
  </x:rowBreaks>
</x:worksheet>
</file>

<file path=xl/worksheets/sheet2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432A09B4-C52D-4827-9619-732EF8D637EE}" mc:Ignorable="x14ac xr xr2 xr3">
  <x:sheetPr codeName="Sheet22">
    <x:pageSetUpPr fitToPage="1"/>
  </x:sheetPr>
  <x:dimension ref="A1:FF365"/>
  <x:sheetViews>
    <x:sheetView topLeftCell="A61" zoomScale="70" zoomScaleNormal="70" workbookViewId="0">
      <x:selection activeCell="H91" sqref="H91"/>
    </x:sheetView>
  </x:sheetViews>
  <x:sheetFormatPr defaultColWidth="7.109375" defaultRowHeight="13.15"/>
  <x:cols>
    <x:col min="1" max="1" width="4.44140625" style="864" customWidth="1"/>
    <x:col min="2" max="2" width="7.33203125" style="868" customWidth="1"/>
    <x:col min="3" max="4" width="32.88671875" style="868" bestFit="1" customWidth="1"/>
    <x:col min="5" max="5" width="16.5546875" style="868" bestFit="1" customWidth="1"/>
    <x:col min="6" max="10" width="16.88671875" style="864" customWidth="1"/>
    <x:col min="11" max="11" width="4.109375" style="864" customWidth="1"/>
    <x:col min="12" max="16" width="16.88671875" style="864" customWidth="1"/>
    <x:col min="17" max="17" width="2.109375" style="864" customWidth="1"/>
    <x:col min="18" max="18" width="16.88671875" style="864" customWidth="1"/>
    <x:col min="19" max="19" width="2.109375" style="864" customWidth="1"/>
    <x:col min="20" max="20" width="16.88671875" style="864" customWidth="1"/>
    <x:col min="21" max="21" width="2.109375" style="864" customWidth="1"/>
    <x:col min="22" max="22" width="16.88671875" style="864" customWidth="1"/>
    <x:col min="23" max="23" width="2.109375" style="864" customWidth="1"/>
    <x:col min="24" max="24" width="16.88671875" style="864" customWidth="1"/>
    <x:col min="25" max="25" width="2.109375" style="864" customWidth="1"/>
    <x:col min="26" max="26" width="15" style="868" bestFit="1" customWidth="1"/>
    <x:col min="27" max="27" width="2.109375" style="864" customWidth="1"/>
    <x:col min="28" max="28" width="10.6640625" style="868" bestFit="1" customWidth="1"/>
    <x:col min="29" max="29" width="2.109375" style="864" customWidth="1"/>
    <x:col min="30" max="30" width="9" style="864" customWidth="1"/>
    <x:col min="31" max="31" width="2" style="864" customWidth="1"/>
    <x:col min="32" max="32" width="15.33203125" style="864" bestFit="1" customWidth="1"/>
    <x:col min="33" max="33" width="2" style="864" customWidth="1"/>
    <x:col min="34" max="34" width="6.88671875" style="864" bestFit="1" customWidth="1"/>
    <x:col min="35" max="35" width="2.109375" style="868" customWidth="1"/>
    <x:col min="36" max="36" width="11.5546875" style="864" bestFit="1" customWidth="1"/>
    <x:col min="37" max="16384" width="7.109375" style="864"/>
  </x:cols>
  <x:sheetData>
    <x:row r="1" spans="1:162" ht="13.9">
      <x:c r="A1" s="863" t="s">
        <x:v>8</x:v>
      </x:c>
      <x:c r="B1" s="863"/>
      <x:c r="C1" s="864"/>
      <x:c r="D1" s="864"/>
      <x:c r="E1" s="864"/>
      <x:c r="X1" s="863"/>
      <x:c r="Z1" s="864"/>
      <x:c r="AB1" s="864"/>
      <x:c r="AD1" s="865"/>
      <x:c r="AH1" s="866"/>
      <x:c r="AI1" s="866"/>
    </x:row>
    <x:row r="2" spans="1:162" ht="13.9">
      <x:c r="A2" s="863" t="s">
        <x:v>1614</x:v>
      </x:c>
      <x:c r="B2" s="863"/>
      <x:c r="C2" s="864"/>
      <x:c r="D2" s="864"/>
      <x:c r="E2" s="864"/>
      <x:c r="X2" s="863"/>
      <x:c r="Z2" s="864"/>
      <x:c r="AB2" s="864"/>
      <x:c r="AH2" s="866"/>
      <x:c r="AI2" s="866"/>
    </x:row>
    <x:row r="3" spans="1:162" ht="15.4">
      <x:c r="A3" s="863" t="s">
        <x:v>1615</x:v>
      </x:c>
      <x:c r="B3" s="863"/>
      <x:c r="C3" s="864"/>
      <x:c r="D3" s="864"/>
      <x:c r="E3" s="864"/>
      <x:c r="F3" s="867"/>
      <x:c r="Z3" s="864"/>
      <x:c r="AB3" s="864"/>
      <x:c r="AH3" s="866"/>
      <x:c r="AI3" s="866"/>
    </x:row>
    <x:row r="4" spans="1:162" ht="13.9">
      <x:c r="B4" s="863"/>
      <x:c r="F4" s="869"/>
      <x:c r="AH4" s="866"/>
      <x:c r="AI4" s="866"/>
    </x:row>
    <x:row r="5" spans="1:162" ht="18.75">
      <x:c r="B5" s="1027" t="s">
        <x:v>1616</x:v>
      </x:c>
      <x:c r="C5" s="1028"/>
      <x:c r="D5" s="1028"/>
      <x:c r="E5" s="1028"/>
      <x:c r="F5" s="1028"/>
      <x:c r="G5" s="1028"/>
      <x:c r="H5" s="1028"/>
      <x:c r="I5" s="1028"/>
      <x:c r="J5" s="1028"/>
      <x:c r="K5" s="1028"/>
      <x:c r="L5" s="1028"/>
      <x:c r="M5" s="1028"/>
      <x:c r="N5" s="1028"/>
      <x:c r="O5" s="1028"/>
      <x:c r="P5" s="1028"/>
      <x:c r="Q5" s="1028"/>
      <x:c r="R5" s="1028"/>
      <x:c r="S5" s="1028"/>
      <x:c r="T5" s="1028"/>
      <x:c r="U5" s="1028"/>
      <x:c r="V5" s="1028"/>
      <x:c r="W5" s="1028"/>
      <x:c r="X5" s="1028"/>
      <x:c r="Y5" s="1028"/>
      <x:c r="Z5" s="1028"/>
      <x:c r="AA5" s="1028"/>
      <x:c r="AB5" s="1028"/>
      <x:c r="AC5" s="1028"/>
      <x:c r="AD5" s="1028"/>
      <x:c r="AE5" s="1028"/>
      <x:c r="AF5" s="1028"/>
      <x:c r="AG5" s="1028"/>
      <x:c r="AH5" s="1029"/>
      <x:c r="AI5" s="866"/>
    </x:row>
    <x:row r="6" spans="1:162" ht="13.9">
      <x:c r="B6" s="863"/>
      <x:c r="AH6" s="866"/>
      <x:c r="AI6" s="866"/>
    </x:row>
    <x:row r="7" spans="1:162" s="870" customFormat="1" ht="15.4">
      <x:c r="B7" s="871"/>
      <x:c r="C7" s="871"/>
      <x:c r="D7" s="871"/>
      <x:c r="E7" s="871"/>
      <x:c r="F7" s="1030" t="s">
        <x:v>1617</x:v>
      </x:c>
      <x:c r="G7" s="1031"/>
      <x:c r="H7" s="1031"/>
      <x:c r="I7" s="1031"/>
      <x:c r="J7" s="1032"/>
      <x:c r="L7" s="1030" t="s">
        <x:v>1618</x:v>
      </x:c>
      <x:c r="M7" s="1031"/>
      <x:c r="N7" s="1031"/>
      <x:c r="O7" s="1031"/>
      <x:c r="P7" s="1032"/>
      <x:c r="R7" s="1030" t="s">
        <x:v>1619</x:v>
      </x:c>
      <x:c r="S7" s="1031"/>
      <x:c r="T7" s="1031"/>
      <x:c r="U7" s="1031"/>
      <x:c r="V7" s="1031"/>
      <x:c r="W7" s="1031"/>
      <x:c r="X7" s="1031"/>
      <x:c r="Y7" s="1031"/>
      <x:c r="Z7" s="1031"/>
      <x:c r="AA7" s="1031"/>
      <x:c r="AB7" s="1031"/>
      <x:c r="AC7" s="1031"/>
      <x:c r="AD7" s="1031"/>
      <x:c r="AE7" s="1031"/>
      <x:c r="AF7" s="1032"/>
      <x:c r="AG7" s="872"/>
      <x:c r="AH7" s="873"/>
      <x:c r="AI7" s="873"/>
    </x:row>
    <x:row r="8" spans="1:162" s="874" customFormat="1" ht="61.5" customHeight="1">
      <x:c r="B8" s="875" t="s">
        <x:v>15</x:v>
      </x:c>
      <x:c r="C8" s="876" t="s">
        <x:v>1620</x:v>
      </x:c>
      <x:c r="D8" s="876" t="s">
        <x:v>1621</x:v>
      </x:c>
      <x:c r="E8" s="875" t="s">
        <x:v>1622</x:v>
      </x:c>
      <x:c r="F8" s="875" t="s">
        <x:v>1623</x:v>
      </x:c>
      <x:c r="G8" s="875" t="s">
        <x:v>1624</x:v>
      </x:c>
      <x:c r="H8" s="875" t="s">
        <x:v>1625</x:v>
      </x:c>
      <x:c r="I8" s="875" t="s">
        <x:v>1626</x:v>
      </x:c>
      <x:c r="J8" s="875" t="s">
        <x:v>1627</x:v>
      </x:c>
      <x:c r="K8" s="875"/>
      <x:c r="L8" s="875" t="s">
        <x:v>1623</x:v>
      </x:c>
      <x:c r="M8" s="875" t="s">
        <x:v>1628</x:v>
      </x:c>
      <x:c r="N8" s="875" t="s">
        <x:v>1625</x:v>
      </x:c>
      <x:c r="O8" s="875" t="s">
        <x:v>1626</x:v>
      </x:c>
      <x:c r="P8" s="875" t="s">
        <x:v>1627</x:v>
      </x:c>
      <x:c r="Q8" s="875"/>
      <x:c r="R8" s="875" t="s">
        <x:v>1629</x:v>
      </x:c>
      <x:c r="S8" s="875"/>
      <x:c r="T8" s="875" t="s">
        <x:v>1320</x:v>
      </x:c>
      <x:c r="U8" s="875"/>
      <x:c r="V8" s="875" t="s">
        <x:v>1630</x:v>
      </x:c>
      <x:c r="W8" s="875"/>
      <x:c r="X8" s="875" t="s">
        <x:v>1631</x:v>
      </x:c>
      <x:c r="Y8" s="875"/>
      <x:c r="Z8" s="875" t="s">
        <x:v>1632</x:v>
      </x:c>
      <x:c r="AA8" s="875"/>
      <x:c r="AB8" s="875" t="s">
        <x:v>1633</x:v>
      </x:c>
      <x:c r="AC8" s="875"/>
      <x:c r="AD8" s="875" t="s">
        <x:v>1634</x:v>
      </x:c>
      <x:c r="AE8" s="875"/>
      <x:c r="AF8" s="875" t="s">
        <x:v>1635</x:v>
      </x:c>
      <x:c r="AG8" s="875"/>
      <x:c r="AH8" s="875" t="s">
        <x:v>1636</x:v>
      </x:c>
      <x:c r="AI8" s="864"/>
      <x:c r="AJ8" s="864"/>
      <x:c r="AK8" s="864"/>
      <x:c r="AL8" s="864"/>
      <x:c r="AM8" s="864"/>
      <x:c r="AN8" s="864"/>
      <x:c r="AO8" s="864"/>
      <x:c r="AP8" s="864"/>
      <x:c r="AQ8" s="864"/>
      <x:c r="AR8" s="864"/>
      <x:c r="AS8" s="864"/>
      <x:c r="AT8" s="864"/>
      <x:c r="AU8" s="864"/>
      <x:c r="AV8" s="864"/>
      <x:c r="AW8" s="864"/>
      <x:c r="AX8" s="864"/>
      <x:c r="AY8" s="864"/>
      <x:c r="AZ8" s="864"/>
      <x:c r="BA8" s="864"/>
      <x:c r="BB8" s="864"/>
      <x:c r="BC8" s="864"/>
      <x:c r="BD8" s="864"/>
      <x:c r="BE8" s="864"/>
      <x:c r="BF8" s="864"/>
      <x:c r="BG8" s="864"/>
      <x:c r="BH8" s="864"/>
      <x:c r="BI8" s="864"/>
      <x:c r="BJ8" s="864"/>
      <x:c r="BK8" s="864"/>
      <x:c r="BL8" s="864"/>
      <x:c r="BM8" s="864"/>
      <x:c r="BN8" s="864"/>
      <x:c r="BO8" s="864"/>
      <x:c r="BP8" s="864"/>
      <x:c r="BQ8" s="864"/>
      <x:c r="BR8" s="864"/>
      <x:c r="BS8" s="864"/>
      <x:c r="BT8" s="864"/>
      <x:c r="BU8" s="864"/>
      <x:c r="BV8" s="864"/>
      <x:c r="BW8" s="864"/>
      <x:c r="BX8" s="864"/>
      <x:c r="BY8" s="864"/>
      <x:c r="BZ8" s="864"/>
      <x:c r="CA8" s="864"/>
      <x:c r="CB8" s="864"/>
      <x:c r="CC8" s="864"/>
      <x:c r="CD8" s="864"/>
      <x:c r="CE8" s="864"/>
      <x:c r="CF8" s="864"/>
      <x:c r="CG8" s="864"/>
      <x:c r="CH8" s="864"/>
      <x:c r="CI8" s="864"/>
      <x:c r="CJ8" s="864"/>
      <x:c r="CK8" s="864"/>
      <x:c r="CL8" s="864"/>
      <x:c r="CM8" s="864"/>
      <x:c r="CN8" s="864"/>
      <x:c r="CO8" s="864"/>
      <x:c r="CP8" s="864"/>
      <x:c r="CQ8" s="864"/>
      <x:c r="CR8" s="864"/>
      <x:c r="CS8" s="864"/>
      <x:c r="CT8" s="864"/>
      <x:c r="CU8" s="864"/>
      <x:c r="CV8" s="864"/>
      <x:c r="CW8" s="864"/>
      <x:c r="CX8" s="864"/>
      <x:c r="CY8" s="864"/>
      <x:c r="CZ8" s="864"/>
      <x:c r="DA8" s="864"/>
      <x:c r="DB8" s="864"/>
      <x:c r="DC8" s="864"/>
      <x:c r="DD8" s="864"/>
      <x:c r="DE8" s="864"/>
      <x:c r="DF8" s="864"/>
      <x:c r="DG8" s="864"/>
      <x:c r="DH8" s="864"/>
      <x:c r="DI8" s="864"/>
      <x:c r="DJ8" s="864"/>
      <x:c r="DK8" s="864"/>
      <x:c r="DL8" s="864"/>
      <x:c r="DM8" s="864"/>
      <x:c r="DN8" s="864"/>
      <x:c r="DO8" s="864"/>
      <x:c r="DP8" s="864"/>
      <x:c r="DQ8" s="864"/>
      <x:c r="DR8" s="864"/>
      <x:c r="DS8" s="864"/>
      <x:c r="DT8" s="864"/>
      <x:c r="DU8" s="864"/>
      <x:c r="DV8" s="864"/>
      <x:c r="DW8" s="864"/>
      <x:c r="DX8" s="864"/>
      <x:c r="DY8" s="864"/>
      <x:c r="DZ8" s="864"/>
      <x:c r="EA8" s="864"/>
      <x:c r="EB8" s="864"/>
      <x:c r="EC8" s="864"/>
      <x:c r="ED8" s="864"/>
      <x:c r="EE8" s="864"/>
      <x:c r="EF8" s="864"/>
      <x:c r="EG8" s="864"/>
      <x:c r="EH8" s="864"/>
      <x:c r="EI8" s="864"/>
      <x:c r="EJ8" s="864"/>
      <x:c r="EK8" s="864"/>
      <x:c r="EL8" s="864"/>
      <x:c r="EM8" s="864"/>
      <x:c r="EN8" s="864"/>
      <x:c r="EO8" s="864"/>
      <x:c r="EP8" s="864"/>
      <x:c r="EQ8" s="864"/>
      <x:c r="ER8" s="864"/>
      <x:c r="ES8" s="864"/>
      <x:c r="ET8" s="864"/>
      <x:c r="EU8" s="864"/>
      <x:c r="EV8" s="864"/>
      <x:c r="EW8" s="864"/>
      <x:c r="EX8" s="864"/>
      <x:c r="EY8" s="864"/>
      <x:c r="EZ8" s="864"/>
      <x:c r="FA8" s="864"/>
      <x:c r="FB8" s="864"/>
      <x:c r="FC8" s="864"/>
      <x:c r="FD8" s="864"/>
      <x:c r="FE8" s="864"/>
      <x:c r="FF8" s="864"/>
    </x:row>
    <x:row r="9" spans="1:162" ht="15" customHeight="1">
      <x:c r="B9" s="877"/>
      <x:c r="C9" s="878" t="s">
        <x:v>1443</x:v>
      </x:c>
      <x:c r="D9" s="879" t="s">
        <x:v>1444</x:v>
      </x:c>
      <x:c r="E9" s="879" t="s">
        <x:v>1445</x:v>
      </x:c>
      <x:c r="F9" s="879" t="s">
        <x:v>1446</x:v>
      </x:c>
      <x:c r="G9" s="879" t="s">
        <x:v>1637</x:v>
      </x:c>
      <x:c r="H9" s="879" t="s">
        <x:v>1448</x:v>
      </x:c>
      <x:c r="I9" s="879" t="s">
        <x:v>1638</x:v>
      </x:c>
      <x:c r="J9" s="879" t="s">
        <x:v>1639</x:v>
      </x:c>
      <x:c r="K9" s="880"/>
      <x:c r="L9" s="879" t="s">
        <x:v>1451</x:v>
      </x:c>
      <x:c r="M9" s="879" t="s">
        <x:v>1640</x:v>
      </x:c>
      <x:c r="N9" s="879" t="s">
        <x:v>1641</x:v>
      </x:c>
      <x:c r="O9" s="879" t="s">
        <x:v>1642</x:v>
      </x:c>
      <x:c r="P9" s="879" t="s">
        <x:v>1643</x:v>
      </x:c>
      <x:c r="Q9" s="881"/>
      <x:c r="R9" s="879" t="s">
        <x:v>1644</x:v>
      </x:c>
      <x:c r="S9" s="879"/>
      <x:c r="T9" s="879" t="s">
        <x:v>1645</x:v>
      </x:c>
      <x:c r="U9" s="879"/>
      <x:c r="V9" s="879" t="s">
        <x:v>1646</x:v>
      </x:c>
      <x:c r="W9" s="879"/>
      <x:c r="X9" s="879" t="s">
        <x:v>1647</x:v>
      </x:c>
      <x:c r="Y9" s="879"/>
      <x:c r="Z9" s="879" t="s">
        <x:v>1648</x:v>
      </x:c>
      <x:c r="AA9" s="879"/>
      <x:c r="AB9" s="879" t="s">
        <x:v>1649</x:v>
      </x:c>
      <x:c r="AC9" s="879"/>
      <x:c r="AD9" s="879" t="s">
        <x:v>1650</x:v>
      </x:c>
      <x:c r="AE9" s="879"/>
      <x:c r="AF9" s="879" t="s">
        <x:v>1651</x:v>
      </x:c>
      <x:c r="AG9" s="879"/>
      <x:c r="AH9" s="879" t="s">
        <x:v>1652</x:v>
      </x:c>
      <x:c r="AI9" s="864"/>
    </x:row>
    <x:row r="10" spans="1:162" s="882" customFormat="1">
      <x:c r="B10" s="879"/>
      <x:c r="C10" s="883"/>
      <x:c r="D10" s="883"/>
      <x:c r="E10" s="879"/>
      <x:c r="F10" s="879"/>
      <x:c r="G10" s="879"/>
      <x:c r="H10" s="879"/>
      <x:c r="I10" s="879"/>
      <x:c r="J10" s="879"/>
      <x:c r="K10" s="879"/>
      <x:c r="L10" s="879"/>
      <x:c r="M10" s="879"/>
      <x:c r="N10" s="879"/>
      <x:c r="O10" s="879"/>
      <x:c r="P10" s="879"/>
      <x:c r="Q10" s="879"/>
      <x:c r="R10" s="879"/>
      <x:c r="S10" s="879"/>
      <x:c r="T10" s="879"/>
      <x:c r="U10" s="879"/>
      <x:c r="V10" s="879"/>
      <x:c r="W10" s="879"/>
      <x:c r="X10" s="879"/>
      <x:c r="Y10" s="879"/>
      <x:c r="Z10" s="879"/>
      <x:c r="AA10" s="879"/>
      <x:c r="AB10" s="879"/>
      <x:c r="AC10" s="879"/>
      <x:c r="AD10" s="879"/>
      <x:c r="AE10" s="879"/>
      <x:c r="AF10" s="879"/>
      <x:c r="AH10" s="879"/>
    </x:row>
    <x:row r="11" spans="1:162" s="882" customFormat="1">
      <x:c r="B11" s="879"/>
      <x:c r="C11" s="884" t="s">
        <x:v>1653</x:v>
      </x:c>
      <x:c r="D11" s="883"/>
      <x:c r="E11" s="879"/>
      <x:c r="F11" s="879"/>
      <x:c r="G11" s="879"/>
      <x:c r="H11" s="879"/>
      <x:c r="I11" s="879"/>
      <x:c r="J11" s="879"/>
      <x:c r="K11" s="879"/>
      <x:c r="L11" s="879"/>
      <x:c r="M11" s="879"/>
      <x:c r="N11" s="879"/>
      <x:c r="O11" s="879"/>
      <x:c r="P11" s="879"/>
      <x:c r="Q11" s="879"/>
      <x:c r="R11" s="879"/>
      <x:c r="S11" s="879"/>
      <x:c r="T11" s="879"/>
      <x:c r="U11" s="879"/>
      <x:c r="V11" s="879"/>
      <x:c r="W11" s="879"/>
      <x:c r="X11" s="879"/>
      <x:c r="Y11" s="879"/>
      <x:c r="Z11" s="879"/>
      <x:c r="AA11" s="879"/>
      <x:c r="AB11" s="879"/>
      <x:c r="AC11" s="879"/>
      <x:c r="AD11" s="879"/>
      <x:c r="AE11" s="879"/>
      <x:c r="AF11" s="879"/>
      <x:c r="AH11" s="879"/>
    </x:row>
    <x:row r="12" spans="1:162">
      <x:c r="B12" s="885">
        <x:v>1</x:v>
      </x:c>
      <x:c r="C12" s="886" t="s">
        <x:v>1654</x:v>
      </x:c>
      <x:c r="D12" s="886" t="s">
        <x:v>1654</x:v>
      </x:c>
      <x:c r="E12" s="887" t="s">
        <x:v>1655</x:v>
      </x:c>
      <x:c r="F12" s="888">
        <x:v>3426731.25</x:v>
      </x:c>
      <x:c r="G12" s="889">
        <x:f t="shared" ref="G12:G53" si="0">F12*0.35</x:f>
        <x:v>1199355.9375</x:v>
      </x:c>
      <x:c r="H12" s="888">
        <x:v>342330.45187500003</x:v>
      </x:c>
      <x:c r="I12" s="889">
        <x:f t="shared" ref="I12:I53" si="1">-H12*0.35</x:f>
        <x:v>-119815.65815625001</x:v>
      </x:c>
      <x:c r="J12" s="889">
        <x:f>G12+I12+H12</x:f>
        <x:v>1421870.7312187501</x:v>
      </x:c>
      <x:c r="K12" s="890"/>
      <x:c r="L12" s="888">
        <x:v>3426731.25</x:v>
      </x:c>
      <x:c r="M12" s="889">
        <x:f t="shared" ref="M12:M53" si="2">L12*0.21</x:f>
        <x:v>719613.5625</x:v>
      </x:c>
      <x:c r="N12" s="888">
        <x:v>342330.45187500003</x:v>
      </x:c>
      <x:c r="O12" s="889">
        <x:f t="shared" ref="O12:O53" si="3">-N12*0.21</x:f>
        <x:v>-71889.39489375001</x:v>
      </x:c>
      <x:c r="P12" s="889">
        <x:f t="shared" ref="P12:P53" si="4">M12+O12+N12</x:f>
        <x:v>990054.61948125006</x:v>
      </x:c>
      <x:c r="R12" s="889">
        <x:f t="shared" ref="R12:R53" si="5">J12-P12</x:f>
        <x:v>431816.11173750006</x:v>
      </x:c>
      <x:c r="S12" s="890"/>
      <x:c r="T12" s="888">
        <x:v>0</x:v>
      </x:c>
      <x:c r="U12" s="890"/>
      <x:c r="V12" s="888">
        <x:v>0</x:v>
      </x:c>
      <x:c r="W12" s="890"/>
      <x:c r="X12" s="889">
        <x:f t="shared" ref="X12:X53" si="6">R12-T12-V12</x:f>
        <x:v>431816.11173750006</x:v>
      </x:c>
      <x:c r="Y12" s="890"/>
      <x:c r="Z12" s="891" t="s">
        <x:v>1656</x:v>
      </x:c>
      <x:c r="AA12" s="892"/>
      <x:c r="AB12" s="891" t="s">
        <x:v>1657</x:v>
      </x:c>
      <x:c r="AC12" s="892"/>
      <x:c r="AD12" s="893">
        <x:v>0</x:v>
      </x:c>
      <x:c r="AE12" s="892"/>
      <x:c r="AF12" s="889">
        <x:f t="shared" ref="AF12:AF53" si="7">X12*AD12</x:f>
        <x:v>0</x:v>
      </x:c>
      <x:c r="AG12" s="892"/>
      <x:c r="AH12" s="885">
        <x:v>190</x:v>
      </x:c>
      <x:c r="AI12" s="891"/>
    </x:row>
    <x:row r="13" spans="1:162">
      <x:c r="B13" s="885">
        <x:f>B12+1</x:f>
        <x:v>2</x:v>
      </x:c>
      <x:c r="C13" s="886" t="s">
        <x:v>1658</x:v>
      </x:c>
      <x:c r="D13" s="886" t="s">
        <x:v>1658</x:v>
      </x:c>
      <x:c r="E13" s="887" t="s">
        <x:v>1655</x:v>
      </x:c>
      <x:c r="F13" s="894">
        <x:v>7573861</x:v>
      </x:c>
      <x:c r="G13" s="895">
        <x:f t="shared" si="0"/>
        <x:v>2650851.3499999996</x:v>
      </x:c>
      <x:c r="H13" s="894">
        <x:v>756628.71389999997</x:v>
      </x:c>
      <x:c r="I13" s="895">
        <x:f t="shared" si="1"/>
        <x:v>-264820.04986499995</x:v>
      </x:c>
      <x:c r="J13" s="895">
        <x:f t="shared" ref="J13:J53" si="8">G13+I13+H13</x:f>
        <x:v>3142660.0140349995</x:v>
      </x:c>
      <x:c r="K13" s="896"/>
      <x:c r="L13" s="894">
        <x:v>7573861</x:v>
      </x:c>
      <x:c r="M13" s="895">
        <x:f t="shared" si="2"/>
        <x:v>1590510.81</x:v>
      </x:c>
      <x:c r="N13" s="894">
        <x:v>756628.71389999997</x:v>
      </x:c>
      <x:c r="O13" s="895">
        <x:f t="shared" si="3"/>
        <x:v>-158892.02991899999</x:v>
      </x:c>
      <x:c r="P13" s="895">
        <x:f t="shared" si="4"/>
        <x:v>2188247.493981</x:v>
      </x:c>
      <x:c r="Q13" s="897"/>
      <x:c r="R13" s="895">
        <x:f t="shared" si="5"/>
        <x:v>954412.5200539995</x:v>
      </x:c>
      <x:c r="S13" s="896"/>
      <x:c r="T13" s="894">
        <x:v>0</x:v>
      </x:c>
      <x:c r="U13" s="896"/>
      <x:c r="V13" s="894">
        <x:v>0</x:v>
      </x:c>
      <x:c r="W13" s="896"/>
      <x:c r="X13" s="895">
        <x:f t="shared" si="6"/>
        <x:v>954412.5200539995</x:v>
      </x:c>
      <x:c r="Y13" s="890"/>
      <x:c r="Z13" s="891" t="s">
        <x:v>1659</x:v>
      </x:c>
      <x:c r="AA13" s="892"/>
      <x:c r="AB13" s="891" t="s">
        <x:v>1660</x:v>
      </x:c>
      <x:c r="AC13" s="892"/>
      <x:c r="AD13" s="893">
        <x:v>9.6999647998221458E-2</x:v>
      </x:c>
      <x:c r="AE13" s="892"/>
      <x:c r="AF13" s="895">
        <x:f t="shared" si="7"/>
        <x:v>92577.678490333434</x:v>
      </x:c>
      <x:c r="AG13" s="892"/>
      <x:c r="AH13" s="885">
        <x:v>190</x:v>
      </x:c>
      <x:c r="AI13" s="882"/>
    </x:row>
    <x:row r="14" spans="1:162">
      <x:c r="B14" s="885">
        <x:f t="shared" ref="B14:B54" si="9">B13+1</x:f>
        <x:v>3</x:v>
      </x:c>
      <x:c r="C14" s="886" t="s">
        <x:v>1661</x:v>
      </x:c>
      <x:c r="D14" s="886" t="s">
        <x:v>1661</x:v>
      </x:c>
      <x:c r="E14" s="887" t="s">
        <x:v>1655</x:v>
      </x:c>
      <x:c r="F14" s="894">
        <x:v>5033720</x:v>
      </x:c>
      <x:c r="G14" s="895">
        <x:f t="shared" si="0"/>
        <x:v>1761802</x:v>
      </x:c>
      <x:c r="H14" s="894">
        <x:v>502868.62800000003</x:v>
      </x:c>
      <x:c r="I14" s="895">
        <x:f t="shared" si="1"/>
        <x:v>-176004.01980000001</x:v>
      </x:c>
      <x:c r="J14" s="895">
        <x:f t="shared" si="8"/>
        <x:v>2088666.6082000001</x:v>
      </x:c>
      <x:c r="K14" s="896"/>
      <x:c r="L14" s="894">
        <x:v>5033720</x:v>
      </x:c>
      <x:c r="M14" s="895">
        <x:f>L14*0.21</x:f>
        <x:v>1057081.2</x:v>
      </x:c>
      <x:c r="N14" s="894">
        <x:v>502868.62800000003</x:v>
      </x:c>
      <x:c r="O14" s="895">
        <x:f t="shared" si="3"/>
        <x:v>-105602.41188</x:v>
      </x:c>
      <x:c r="P14" s="895">
        <x:f t="shared" si="4"/>
        <x:v>1454347.41612</x:v>
      </x:c>
      <x:c r="Q14" s="897"/>
      <x:c r="R14" s="895">
        <x:f t="shared" si="5"/>
        <x:v>634319.19208000018</x:v>
      </x:c>
      <x:c r="S14" s="896"/>
      <x:c r="T14" s="894">
        <x:v>0</x:v>
      </x:c>
      <x:c r="U14" s="896"/>
      <x:c r="V14" s="894">
        <x:v>0</x:v>
      </x:c>
      <x:c r="W14" s="896"/>
      <x:c r="X14" s="895">
        <x:f t="shared" si="6"/>
        <x:v>634319.19208000018</x:v>
      </x:c>
      <x:c r="Y14" s="890"/>
      <x:c r="Z14" s="891" t="s">
        <x:v>1659</x:v>
      </x:c>
      <x:c r="AA14" s="892"/>
      <x:c r="AB14" s="891" t="s">
        <x:v>1660</x:v>
      </x:c>
      <x:c r="AC14" s="892"/>
      <x:c r="AD14" s="893">
        <x:v>9.6999647998221458E-2</x:v>
      </x:c>
      <x:c r="AE14" s="892"/>
      <x:c r="AF14" s="895">
        <x:f t="shared" si="7"/>
        <x:v>61528.738350276246</x:v>
      </x:c>
      <x:c r="AG14" s="892"/>
      <x:c r="AH14" s="885">
        <x:v>190</x:v>
      </x:c>
      <x:c r="AI14" s="891"/>
    </x:row>
    <x:row r="15" spans="1:162">
      <x:c r="B15" s="885">
        <x:f t="shared" si="9"/>
        <x:v>4</x:v>
      </x:c>
      <x:c r="C15" s="886" t="s">
        <x:v>1662</x:v>
      </x:c>
      <x:c r="D15" s="886" t="s">
        <x:v>1662</x:v>
      </x:c>
      <x:c r="E15" s="887" t="s">
        <x:v>1655</x:v>
      </x:c>
      <x:c r="F15" s="894">
        <x:v>0</x:v>
      </x:c>
      <x:c r="G15" s="895">
        <x:f t="shared" si="0"/>
        <x:v>0</x:v>
      </x:c>
      <x:c r="H15" s="894">
        <x:v>0</x:v>
      </x:c>
      <x:c r="I15" s="895">
        <x:f t="shared" si="1"/>
        <x:v>0</x:v>
      </x:c>
      <x:c r="J15" s="895">
        <x:f t="shared" si="8"/>
        <x:v>0</x:v>
      </x:c>
      <x:c r="K15" s="896"/>
      <x:c r="L15" s="894">
        <x:v>0</x:v>
      </x:c>
      <x:c r="M15" s="895">
        <x:f t="shared" si="2"/>
        <x:v>0</x:v>
      </x:c>
      <x:c r="N15" s="894">
        <x:v>0</x:v>
      </x:c>
      <x:c r="O15" s="895">
        <x:f t="shared" si="3"/>
        <x:v>0</x:v>
      </x:c>
      <x:c r="P15" s="895">
        <x:f t="shared" si="4"/>
        <x:v>0</x:v>
      </x:c>
      <x:c r="Q15" s="897"/>
      <x:c r="R15" s="895">
        <x:f t="shared" si="5"/>
        <x:v>0</x:v>
      </x:c>
      <x:c r="S15" s="896"/>
      <x:c r="T15" s="894">
        <x:v>0</x:v>
      </x:c>
      <x:c r="U15" s="896"/>
      <x:c r="V15" s="894">
        <x:v>0</x:v>
      </x:c>
      <x:c r="W15" s="896"/>
      <x:c r="X15" s="895">
        <x:f t="shared" si="6"/>
        <x:v>0</x:v>
      </x:c>
      <x:c r="Y15" s="890"/>
      <x:c r="Z15" s="891" t="s">
        <x:v>1478</x:v>
      </x:c>
      <x:c r="AA15" s="892"/>
      <x:c r="AB15" s="891" t="s">
        <x:v>1657</x:v>
      </x:c>
      <x:c r="AC15" s="892"/>
      <x:c r="AD15" s="893">
        <x:v>0</x:v>
      </x:c>
      <x:c r="AE15" s="892"/>
      <x:c r="AF15" s="895">
        <x:f t="shared" si="7"/>
        <x:v>0</x:v>
      </x:c>
      <x:c r="AG15" s="892"/>
      <x:c r="AH15" s="885">
        <x:v>190</x:v>
      </x:c>
      <x:c r="AI15" s="891"/>
    </x:row>
    <x:row r="16" spans="1:162">
      <x:c r="B16" s="885">
        <x:f t="shared" si="9"/>
        <x:v>5</x:v>
      </x:c>
      <x:c r="C16" s="886" t="s">
        <x:v>1663</x:v>
      </x:c>
      <x:c r="D16" s="886" t="s">
        <x:v>1663</x:v>
      </x:c>
      <x:c r="E16" s="887" t="s">
        <x:v>1655</x:v>
      </x:c>
      <x:c r="F16" s="894">
        <x:v>55580528.289999999</x:v>
      </x:c>
      <x:c r="G16" s="895">
        <x:f t="shared" si="0"/>
        <x:v>19453184.901499998</x:v>
      </x:c>
      <x:c r="H16" s="894">
        <x:v>5552494.7761709997</x:v>
      </x:c>
      <x:c r="I16" s="895">
        <x:f t="shared" si="1"/>
        <x:v>-1943373.1716598498</x:v>
      </x:c>
      <x:c r="J16" s="895">
        <x:f t="shared" si="8"/>
        <x:v>23062306.506011147</x:v>
      </x:c>
      <x:c r="K16" s="896"/>
      <x:c r="L16" s="894">
        <x:v>55580528.289999999</x:v>
      </x:c>
      <x:c r="M16" s="895">
        <x:f t="shared" si="2"/>
        <x:v>11671910.9409</x:v>
      </x:c>
      <x:c r="N16" s="894">
        <x:v>5552494.7761709997</x:v>
      </x:c>
      <x:c r="O16" s="895">
        <x:f t="shared" si="3"/>
        <x:v>-1166023.9029959098</x:v>
      </x:c>
      <x:c r="P16" s="895">
        <x:f t="shared" si="4"/>
        <x:v>16058381.81407509</x:v>
      </x:c>
      <x:c r="Q16" s="897"/>
      <x:c r="R16" s="895">
        <x:f t="shared" si="5"/>
        <x:v>7003924.6919360571</x:v>
      </x:c>
      <x:c r="S16" s="896"/>
      <x:c r="T16" s="894">
        <x:v>7003924.6919360571</x:v>
      </x:c>
      <x:c r="U16" s="896"/>
      <x:c r="V16" s="894">
        <x:v>0</x:v>
      </x:c>
      <x:c r="W16" s="896"/>
      <x:c r="X16" s="895">
        <x:f t="shared" si="6"/>
        <x:v>0</x:v>
      </x:c>
      <x:c r="Y16" s="890"/>
      <x:c r="Z16" s="891" t="s">
        <x:v>1478</x:v>
      </x:c>
      <x:c r="AA16" s="892"/>
      <x:c r="AB16" s="891" t="s">
        <x:v>1657</x:v>
      </x:c>
      <x:c r="AC16" s="892"/>
      <x:c r="AD16" s="893">
        <x:v>0</x:v>
      </x:c>
      <x:c r="AE16" s="892"/>
      <x:c r="AF16" s="895">
        <x:f t="shared" si="7"/>
        <x:v>0</x:v>
      </x:c>
      <x:c r="AG16" s="892"/>
      <x:c r="AH16" s="885">
        <x:v>190</x:v>
      </x:c>
      <x:c r="AI16" s="891"/>
    </x:row>
    <x:row r="17" spans="2:35">
      <x:c r="B17" s="885">
        <x:f t="shared" si="9"/>
        <x:v>6</x:v>
      </x:c>
      <x:c r="C17" s="886" t="s">
        <x:v>1664</x:v>
      </x:c>
      <x:c r="D17" s="886" t="s">
        <x:v>1664</x:v>
      </x:c>
      <x:c r="E17" s="887" t="s">
        <x:v>1655</x:v>
      </x:c>
      <x:c r="F17" s="894">
        <x:v>12870331.550000001</x:v>
      </x:c>
      <x:c r="G17" s="895">
        <x:f t="shared" si="0"/>
        <x:v>4504616.0424999995</x:v>
      </x:c>
      <x:c r="H17" s="894">
        <x:v>1920306.7260450004</x:v>
      </x:c>
      <x:c r="I17" s="895">
        <x:f t="shared" si="1"/>
        <x:v>-672107.35411575006</x:v>
      </x:c>
      <x:c r="J17" s="895">
        <x:f t="shared" si="8"/>
        <x:v>5752815.4144292492</x:v>
      </x:c>
      <x:c r="K17" s="896"/>
      <x:c r="L17" s="894">
        <x:v>12870331.550000001</x:v>
      </x:c>
      <x:c r="M17" s="895">
        <x:f t="shared" si="2"/>
        <x:v>2702769.6255000001</x:v>
      </x:c>
      <x:c r="N17" s="894">
        <x:v>1920306.7260450004</x:v>
      </x:c>
      <x:c r="O17" s="895">
        <x:f t="shared" si="3"/>
        <x:v>-403264.41246945004</x:v>
      </x:c>
      <x:c r="P17" s="895">
        <x:f t="shared" si="4"/>
        <x:v>4219811.9390755501</x:v>
      </x:c>
      <x:c r="Q17" s="897"/>
      <x:c r="R17" s="895">
        <x:f t="shared" si="5"/>
        <x:v>1533003.4753536992</x:v>
      </x:c>
      <x:c r="S17" s="896"/>
      <x:c r="T17" s="894">
        <x:v>1533003.4753536992</x:v>
      </x:c>
      <x:c r="U17" s="896"/>
      <x:c r="V17" s="894">
        <x:v>0</x:v>
      </x:c>
      <x:c r="W17" s="896"/>
      <x:c r="X17" s="895">
        <x:f t="shared" si="6"/>
        <x:v>0</x:v>
      </x:c>
      <x:c r="Y17" s="890"/>
      <x:c r="Z17" s="891" t="s">
        <x:v>1478</x:v>
      </x:c>
      <x:c r="AA17" s="892"/>
      <x:c r="AB17" s="891" t="s">
        <x:v>1657</x:v>
      </x:c>
      <x:c r="AC17" s="892"/>
      <x:c r="AD17" s="893">
        <x:v>0</x:v>
      </x:c>
      <x:c r="AE17" s="892"/>
      <x:c r="AF17" s="895">
        <x:f t="shared" si="7"/>
        <x:v>0</x:v>
      </x:c>
      <x:c r="AG17" s="892"/>
      <x:c r="AH17" s="885">
        <x:v>190</x:v>
      </x:c>
      <x:c r="AI17" s="891"/>
    </x:row>
    <x:row r="18" spans="2:35">
      <x:c r="B18" s="885">
        <x:f t="shared" si="9"/>
        <x:v>7</x:v>
      </x:c>
      <x:c r="C18" s="886" t="s">
        <x:v>1665</x:v>
      </x:c>
      <x:c r="D18" s="886" t="s">
        <x:v>1665</x:v>
      </x:c>
      <x:c r="E18" s="887" t="s">
        <x:v>1655</x:v>
      </x:c>
      <x:c r="F18" s="894">
        <x:v>706840.72</x:v>
      </x:c>
      <x:c r="G18" s="895">
        <x:f t="shared" si="0"/>
        <x:v>247394.25199999998</x:v>
      </x:c>
      <x:c r="H18" s="894">
        <x:v>70613.387927999996</x:v>
      </x:c>
      <x:c r="I18" s="895">
        <x:f t="shared" si="1"/>
        <x:v>-24714.685774799997</x:v>
      </x:c>
      <x:c r="J18" s="895">
        <x:f t="shared" si="8"/>
        <x:v>293292.95415319997</x:v>
      </x:c>
      <x:c r="K18" s="896"/>
      <x:c r="L18" s="894">
        <x:v>706840.72</x:v>
      </x:c>
      <x:c r="M18" s="895">
        <x:f t="shared" si="2"/>
        <x:v>148436.55119999999</x:v>
      </x:c>
      <x:c r="N18" s="894">
        <x:v>70613.387927999996</x:v>
      </x:c>
      <x:c r="O18" s="895">
        <x:f t="shared" si="3"/>
        <x:v>-14828.811464879998</x:v>
      </x:c>
      <x:c r="P18" s="895">
        <x:f t="shared" si="4"/>
        <x:v>204221.12766311999</x:v>
      </x:c>
      <x:c r="Q18" s="897"/>
      <x:c r="R18" s="895">
        <x:f t="shared" si="5"/>
        <x:v>89071.826490079984</x:v>
      </x:c>
      <x:c r="S18" s="896"/>
      <x:c r="T18" s="894">
        <x:v>0</x:v>
      </x:c>
      <x:c r="U18" s="896"/>
      <x:c r="V18" s="894">
        <x:v>0</x:v>
      </x:c>
      <x:c r="W18" s="896"/>
      <x:c r="X18" s="895">
        <x:f t="shared" si="6"/>
        <x:v>89071.826490079984</x:v>
      </x:c>
      <x:c r="Y18" s="890"/>
      <x:c r="Z18" s="891" t="s">
        <x:v>1656</x:v>
      </x:c>
      <x:c r="AA18" s="892"/>
      <x:c r="AB18" s="891" t="s">
        <x:v>1657</x:v>
      </x:c>
      <x:c r="AC18" s="892"/>
      <x:c r="AD18" s="893">
        <x:v>0</x:v>
      </x:c>
      <x:c r="AE18" s="892"/>
      <x:c r="AF18" s="895">
        <x:f t="shared" si="7"/>
        <x:v>0</x:v>
      </x:c>
      <x:c r="AG18" s="892"/>
      <x:c r="AH18" s="885">
        <x:v>190</x:v>
      </x:c>
      <x:c r="AI18" s="891"/>
    </x:row>
    <x:row r="19" spans="2:35">
      <x:c r="B19" s="885">
        <x:f t="shared" si="9"/>
        <x:v>8</x:v>
      </x:c>
      <x:c r="C19" s="886" t="s">
        <x:v>928</x:v>
      </x:c>
      <x:c r="D19" s="886" t="s">
        <x:v>928</x:v>
      </x:c>
      <x:c r="E19" s="887" t="s">
        <x:v>1655</x:v>
      </x:c>
      <x:c r="F19" s="894">
        <x:v>10603526.76</x:v>
      </x:c>
      <x:c r="G19" s="895">
        <x:f t="shared" si="0"/>
        <x:v>3711234.3659999995</x:v>
      </x:c>
      <x:c r="H19" s="894">
        <x:v>1059292.323324</x:v>
      </x:c>
      <x:c r="I19" s="895">
        <x:f t="shared" si="1"/>
        <x:v>-370752.31316339999</x:v>
      </x:c>
      <x:c r="J19" s="895">
        <x:f t="shared" si="8"/>
        <x:v>4399774.3761605993</x:v>
      </x:c>
      <x:c r="K19" s="896"/>
      <x:c r="L19" s="894">
        <x:v>10603526.76</x:v>
      </x:c>
      <x:c r="M19" s="895">
        <x:f t="shared" si="2"/>
        <x:v>2226740.6195999999</x:v>
      </x:c>
      <x:c r="N19" s="894">
        <x:v>1059292.323324</x:v>
      </x:c>
      <x:c r="O19" s="895">
        <x:f t="shared" si="3"/>
        <x:v>-222451.38789804</x:v>
      </x:c>
      <x:c r="P19" s="895">
        <x:f t="shared" si="4"/>
        <x:v>3063581.5550259599</x:v>
      </x:c>
      <x:c r="Q19" s="897"/>
      <x:c r="R19" s="895">
        <x:f t="shared" si="5"/>
        <x:v>1336192.8211346394</x:v>
      </x:c>
      <x:c r="S19" s="896"/>
      <x:c r="T19" s="894">
        <x:v>0</x:v>
      </x:c>
      <x:c r="U19" s="896"/>
      <x:c r="V19" s="894">
        <x:v>0</x:v>
      </x:c>
      <x:c r="W19" s="896"/>
      <x:c r="X19" s="895">
        <x:f t="shared" si="6"/>
        <x:v>1336192.8211346394</x:v>
      </x:c>
      <x:c r="Y19" s="890"/>
      <x:c r="Z19" s="891" t="s">
        <x:v>1656</x:v>
      </x:c>
      <x:c r="AA19" s="892"/>
      <x:c r="AB19" s="891" t="s">
        <x:v>1657</x:v>
      </x:c>
      <x:c r="AC19" s="892"/>
      <x:c r="AD19" s="893">
        <x:v>0</x:v>
      </x:c>
      <x:c r="AE19" s="892"/>
      <x:c r="AF19" s="895">
        <x:f t="shared" si="7"/>
        <x:v>0</x:v>
      </x:c>
      <x:c r="AG19" s="892"/>
      <x:c r="AH19" s="885">
        <x:v>190</x:v>
      </x:c>
      <x:c r="AI19" s="882"/>
    </x:row>
    <x:row r="20" spans="2:35">
      <x:c r="B20" s="885">
        <x:f t="shared" si="9"/>
        <x:v>9</x:v>
      </x:c>
      <x:c r="C20" s="886" t="s">
        <x:v>1666</x:v>
      </x:c>
      <x:c r="D20" s="886" t="s">
        <x:v>1666</x:v>
      </x:c>
      <x:c r="E20" s="887" t="s">
        <x:v>1655</x:v>
      </x:c>
      <x:c r="F20" s="894">
        <x:v>891167.37</x:v>
      </x:c>
      <x:c r="G20" s="895">
        <x:f t="shared" si="0"/>
        <x:v>311908.57949999999</x:v>
      </x:c>
      <x:c r="H20" s="894">
        <x:v>89027.620263000004</x:v>
      </x:c>
      <x:c r="I20" s="895">
        <x:f t="shared" si="1"/>
        <x:v>-31159.66709205</x:v>
      </x:c>
      <x:c r="J20" s="895">
        <x:f t="shared" si="8"/>
        <x:v>369776.53267094999</x:v>
      </x:c>
      <x:c r="K20" s="896"/>
      <x:c r="L20" s="894">
        <x:v>891167.37</x:v>
      </x:c>
      <x:c r="M20" s="895">
        <x:f t="shared" si="2"/>
        <x:v>187145.1477</x:v>
      </x:c>
      <x:c r="N20" s="894">
        <x:v>89027.620263000004</x:v>
      </x:c>
      <x:c r="O20" s="895">
        <x:f t="shared" si="3"/>
        <x:v>-18695.800255229999</x:v>
      </x:c>
      <x:c r="P20" s="895">
        <x:f t="shared" si="4"/>
        <x:v>257476.96770777</x:v>
      </x:c>
      <x:c r="Q20" s="897"/>
      <x:c r="R20" s="895">
        <x:f t="shared" si="5"/>
        <x:v>112299.56496317999</x:v>
      </x:c>
      <x:c r="S20" s="896"/>
      <x:c r="T20" s="894">
        <x:v>0</x:v>
      </x:c>
      <x:c r="U20" s="896"/>
      <x:c r="V20" s="894">
        <x:v>0</x:v>
      </x:c>
      <x:c r="W20" s="896"/>
      <x:c r="X20" s="895">
        <x:f t="shared" si="6"/>
        <x:v>112299.56496317999</x:v>
      </x:c>
      <x:c r="Y20" s="890"/>
      <x:c r="Z20" s="891" t="s">
        <x:v>1656</x:v>
      </x:c>
      <x:c r="AA20" s="892"/>
      <x:c r="AB20" s="891" t="s">
        <x:v>1657</x:v>
      </x:c>
      <x:c r="AC20" s="892"/>
      <x:c r="AD20" s="893">
        <x:v>0</x:v>
      </x:c>
      <x:c r="AE20" s="892"/>
      <x:c r="AF20" s="895">
        <x:f t="shared" si="7"/>
        <x:v>0</x:v>
      </x:c>
      <x:c r="AG20" s="892"/>
      <x:c r="AH20" s="885">
        <x:v>190</x:v>
      </x:c>
      <x:c r="AI20" s="882"/>
    </x:row>
    <x:row r="21" spans="2:35">
      <x:c r="B21" s="885">
        <x:f t="shared" si="9"/>
        <x:v>10</x:v>
      </x:c>
      <x:c r="C21" s="886" t="s">
        <x:v>1667</x:v>
      </x:c>
      <x:c r="D21" s="886" t="s">
        <x:v>1667</x:v>
      </x:c>
      <x:c r="E21" s="887" t="s">
        <x:v>1655</x:v>
      </x:c>
      <x:c r="F21" s="894">
        <x:v>838834</x:v>
      </x:c>
      <x:c r="G21" s="895">
        <x:f t="shared" si="0"/>
        <x:v>293591.89999999997</x:v>
      </x:c>
      <x:c r="H21" s="894">
        <x:v>83799.516600000003</x:v>
      </x:c>
      <x:c r="I21" s="895">
        <x:f t="shared" si="1"/>
        <x:v>-29329.830809999999</x:v>
      </x:c>
      <x:c r="J21" s="895">
        <x:f t="shared" si="8"/>
        <x:v>348061.58578999992</x:v>
      </x:c>
      <x:c r="K21" s="896"/>
      <x:c r="L21" s="894">
        <x:v>838834</x:v>
      </x:c>
      <x:c r="M21" s="895">
        <x:f t="shared" si="2"/>
        <x:v>176155.13999999998</x:v>
      </x:c>
      <x:c r="N21" s="894">
        <x:v>83799.516600000003</x:v>
      </x:c>
      <x:c r="O21" s="895">
        <x:f t="shared" si="3"/>
        <x:v>-17597.898485999998</x:v>
      </x:c>
      <x:c r="P21" s="895">
        <x:f t="shared" si="4"/>
        <x:v>242356.758114</x:v>
      </x:c>
      <x:c r="Q21" s="897"/>
      <x:c r="R21" s="895">
        <x:f t="shared" si="5"/>
        <x:v>105704.82767599993</x:v>
      </x:c>
      <x:c r="S21" s="896"/>
      <x:c r="T21" s="894">
        <x:v>0</x:v>
      </x:c>
      <x:c r="U21" s="896"/>
      <x:c r="V21" s="894">
        <x:v>0</x:v>
      </x:c>
      <x:c r="W21" s="896"/>
      <x:c r="X21" s="895">
        <x:f t="shared" si="6"/>
        <x:v>105704.82767599993</x:v>
      </x:c>
      <x:c r="Y21" s="890"/>
      <x:c r="Z21" s="891" t="s">
        <x:v>1659</x:v>
      </x:c>
      <x:c r="AA21" s="892"/>
      <x:c r="AB21" s="891" t="s">
        <x:v>1660</x:v>
      </x:c>
      <x:c r="AC21" s="892"/>
      <x:c r="AD21" s="893">
        <x:v>9.7000208802171542E-2</x:v>
      </x:c>
      <x:c r="AE21" s="892"/>
      <x:c r="AF21" s="895">
        <x:f t="shared" si="7"/>
        <x:v>10253.390355969554</x:v>
      </x:c>
      <x:c r="AG21" s="892"/>
      <x:c r="AH21" s="885">
        <x:v>190</x:v>
      </x:c>
      <x:c r="AI21" s="882"/>
    </x:row>
    <x:row r="22" spans="2:35">
      <x:c r="B22" s="885">
        <x:f t="shared" si="9"/>
        <x:v>11</x:v>
      </x:c>
      <x:c r="C22" s="886" t="s">
        <x:v>1668</x:v>
      </x:c>
      <x:c r="D22" s="886" t="s">
        <x:v>1668</x:v>
      </x:c>
      <x:c r="E22" s="887" t="s">
        <x:v>1589</x:v>
      </x:c>
      <x:c r="F22" s="894">
        <x:v>21797137.285714284</x:v>
      </x:c>
      <x:c r="G22" s="895">
        <x:f t="shared" si="0"/>
        <x:v>7628998.0499999989</x:v>
      </x:c>
      <x:c r="H22" s="894">
        <x:v>0</x:v>
      </x:c>
      <x:c r="I22" s="895">
        <x:f t="shared" si="1"/>
        <x:v>0</x:v>
      </x:c>
      <x:c r="J22" s="895">
        <x:f t="shared" si="8"/>
        <x:v>7628998.0499999989</x:v>
      </x:c>
      <x:c r="K22" s="896"/>
      <x:c r="L22" s="894">
        <x:v>21797137.285714284</x:v>
      </x:c>
      <x:c r="M22" s="895">
        <x:f t="shared" si="2"/>
        <x:v>4577398.8299999991</x:v>
      </x:c>
      <x:c r="N22" s="894">
        <x:v>0</x:v>
      </x:c>
      <x:c r="O22" s="895">
        <x:f t="shared" si="3"/>
        <x:v>0</x:v>
      </x:c>
      <x:c r="P22" s="895">
        <x:f t="shared" si="4"/>
        <x:v>4577398.8299999991</x:v>
      </x:c>
      <x:c r="Q22" s="897"/>
      <x:c r="R22" s="895">
        <x:f t="shared" si="5"/>
        <x:v>3051599.2199999997</x:v>
      </x:c>
      <x:c r="S22" s="896"/>
      <x:c r="T22" s="894">
        <x:v>0</x:v>
      </x:c>
      <x:c r="U22" s="896"/>
      <x:c r="V22" s="894">
        <x:v>0</x:v>
      </x:c>
      <x:c r="W22" s="896"/>
      <x:c r="X22" s="895">
        <x:f t="shared" si="6"/>
        <x:v>3051599.2199999997</x:v>
      </x:c>
      <x:c r="Y22" s="890"/>
      <x:c r="Z22" s="891" t="s">
        <x:v>849</x:v>
      </x:c>
      <x:c r="AA22" s="892"/>
      <x:c r="AB22" s="891" t="s">
        <x:v>1657</x:v>
      </x:c>
      <x:c r="AC22" s="892"/>
      <x:c r="AD22" s="893">
        <x:v>0</x:v>
      </x:c>
      <x:c r="AE22" s="892"/>
      <x:c r="AF22" s="895">
        <x:f t="shared" si="7"/>
        <x:v>0</x:v>
      </x:c>
      <x:c r="AG22" s="892"/>
      <x:c r="AH22" s="885">
        <x:v>190</x:v>
      </x:c>
      <x:c r="AI22" s="882"/>
    </x:row>
    <x:row r="23" spans="2:35">
      <x:c r="B23" s="885">
        <x:f t="shared" si="9"/>
        <x:v>12</x:v>
      </x:c>
      <x:c r="C23" s="886" t="s">
        <x:v>1669</x:v>
      </x:c>
      <x:c r="D23" s="886" t="s">
        <x:v>1669</x:v>
      </x:c>
      <x:c r="E23" s="887" t="s">
        <x:v>1655</x:v>
      </x:c>
      <x:c r="F23" s="894">
        <x:v>24994572.84</x:v>
      </x:c>
      <x:c r="G23" s="895">
        <x:f t="shared" si="0"/>
        <x:v>8748100.493999999</x:v>
      </x:c>
      <x:c r="H23" s="894">
        <x:v>2496957.8267160002</x:v>
      </x:c>
      <x:c r="I23" s="895">
        <x:f t="shared" si="1"/>
        <x:v>-873935.23935060005</x:v>
      </x:c>
      <x:c r="J23" s="895">
        <x:f t="shared" si="8"/>
        <x:v>10371123.081365399</x:v>
      </x:c>
      <x:c r="K23" s="896"/>
      <x:c r="L23" s="894">
        <x:v>24994572.84</x:v>
      </x:c>
      <x:c r="M23" s="895">
        <x:f t="shared" si="2"/>
        <x:v>5248860.2963999994</x:v>
      </x:c>
      <x:c r="N23" s="894">
        <x:v>2496957.8267160002</x:v>
      </x:c>
      <x:c r="O23" s="895">
        <x:f t="shared" si="3"/>
        <x:v>-524361.14361035998</x:v>
      </x:c>
      <x:c r="P23" s="895">
        <x:f t="shared" si="4"/>
        <x:v>7221456.9795056395</x:v>
      </x:c>
      <x:c r="Q23" s="897"/>
      <x:c r="R23" s="895">
        <x:f t="shared" si="5"/>
        <x:v>3149666.1018597595</x:v>
      </x:c>
      <x:c r="S23" s="896"/>
      <x:c r="T23" s="894">
        <x:v>3149666.1018597595</x:v>
      </x:c>
      <x:c r="U23" s="896"/>
      <x:c r="V23" s="894">
        <x:v>0</x:v>
      </x:c>
      <x:c r="W23" s="896"/>
      <x:c r="X23" s="895">
        <x:f t="shared" si="6"/>
        <x:v>0</x:v>
      </x:c>
      <x:c r="Y23" s="890"/>
      <x:c r="Z23" s="891" t="s">
        <x:v>1656</x:v>
      </x:c>
      <x:c r="AA23" s="892"/>
      <x:c r="AB23" s="891" t="s">
        <x:v>1657</x:v>
      </x:c>
      <x:c r="AC23" s="892"/>
      <x:c r="AD23" s="893">
        <x:v>0</x:v>
      </x:c>
      <x:c r="AE23" s="892"/>
      <x:c r="AF23" s="895">
        <x:f t="shared" si="7"/>
        <x:v>0</x:v>
      </x:c>
      <x:c r="AG23" s="892"/>
      <x:c r="AH23" s="885">
        <x:v>190</x:v>
      </x:c>
      <x:c r="AI23" s="891"/>
    </x:row>
    <x:row r="24" spans="2:35">
      <x:c r="B24" s="885">
        <x:f t="shared" si="9"/>
        <x:v>13</x:v>
      </x:c>
      <x:c r="C24" s="886" t="s">
        <x:v>1670</x:v>
      </x:c>
      <x:c r="D24" s="886" t="s">
        <x:v>1670</x:v>
      </x:c>
      <x:c r="E24" s="887" t="s">
        <x:v>1655</x:v>
      </x:c>
      <x:c r="F24" s="894">
        <x:v>0</x:v>
      </x:c>
      <x:c r="G24" s="895">
        <x:f t="shared" si="0"/>
        <x:v>0</x:v>
      </x:c>
      <x:c r="H24" s="894">
        <x:v>0</x:v>
      </x:c>
      <x:c r="I24" s="895">
        <x:f t="shared" si="1"/>
        <x:v>0</x:v>
      </x:c>
      <x:c r="J24" s="895">
        <x:f t="shared" si="8"/>
        <x:v>0</x:v>
      </x:c>
      <x:c r="K24" s="896"/>
      <x:c r="L24" s="894">
        <x:v>0</x:v>
      </x:c>
      <x:c r="M24" s="895">
        <x:f t="shared" si="2"/>
        <x:v>0</x:v>
      </x:c>
      <x:c r="N24" s="894">
        <x:v>0</x:v>
      </x:c>
      <x:c r="O24" s="895">
        <x:f t="shared" si="3"/>
        <x:v>0</x:v>
      </x:c>
      <x:c r="P24" s="895">
        <x:f t="shared" si="4"/>
        <x:v>0</x:v>
      </x:c>
      <x:c r="Q24" s="897"/>
      <x:c r="R24" s="895">
        <x:f t="shared" si="5"/>
        <x:v>0</x:v>
      </x:c>
      <x:c r="S24" s="896"/>
      <x:c r="T24" s="894">
        <x:v>0</x:v>
      </x:c>
      <x:c r="U24" s="896"/>
      <x:c r="V24" s="894">
        <x:v>0</x:v>
      </x:c>
      <x:c r="W24" s="896"/>
      <x:c r="X24" s="895">
        <x:f t="shared" si="6"/>
        <x:v>0</x:v>
      </x:c>
      <x:c r="Y24" s="890"/>
      <x:c r="Z24" s="891" t="s">
        <x:v>1478</x:v>
      </x:c>
      <x:c r="AA24" s="892"/>
      <x:c r="AB24" s="891" t="s">
        <x:v>1657</x:v>
      </x:c>
      <x:c r="AC24" s="892"/>
      <x:c r="AD24" s="893">
        <x:v>0</x:v>
      </x:c>
      <x:c r="AE24" s="892"/>
      <x:c r="AF24" s="895">
        <x:f t="shared" si="7"/>
        <x:v>0</x:v>
      </x:c>
      <x:c r="AG24" s="892"/>
      <x:c r="AH24" s="885">
        <x:v>190</x:v>
      </x:c>
      <x:c r="AI24" s="891"/>
    </x:row>
    <x:row r="25" spans="2:35">
      <x:c r="B25" s="885">
        <x:f t="shared" si="9"/>
        <x:v>14</x:v>
      </x:c>
      <x:c r="C25" s="886" t="s">
        <x:v>1671</x:v>
      </x:c>
      <x:c r="D25" s="886" t="s">
        <x:v>1671</x:v>
      </x:c>
      <x:c r="E25" s="887" t="s">
        <x:v>1655</x:v>
      </x:c>
      <x:c r="F25" s="894">
        <x:v>42658321.25</x:v>
      </x:c>
      <x:c r="G25" s="895">
        <x:f t="shared" si="0"/>
        <x:v>14930412.437499998</x:v>
      </x:c>
      <x:c r="H25" s="894">
        <x:v>4261566.2928750003</x:v>
      </x:c>
      <x:c r="I25" s="895">
        <x:f t="shared" si="1"/>
        <x:v>-1491548.20250625</x:v>
      </x:c>
      <x:c r="J25" s="895">
        <x:f t="shared" si="8"/>
        <x:v>17700430.527868748</x:v>
      </x:c>
      <x:c r="K25" s="896"/>
      <x:c r="L25" s="894">
        <x:v>42658321.25</x:v>
      </x:c>
      <x:c r="M25" s="895">
        <x:f t="shared" si="2"/>
        <x:v>8958247.4625000004</x:v>
      </x:c>
      <x:c r="N25" s="894">
        <x:v>4261566.2928750003</x:v>
      </x:c>
      <x:c r="O25" s="895">
        <x:f t="shared" si="3"/>
        <x:v>-894928.92150375003</x:v>
      </x:c>
      <x:c r="P25" s="895">
        <x:f t="shared" si="4"/>
        <x:v>12324884.833871251</x:v>
      </x:c>
      <x:c r="Q25" s="897"/>
      <x:c r="R25" s="895">
        <x:f t="shared" si="5"/>
        <x:v>5375545.6939974967</x:v>
      </x:c>
      <x:c r="S25" s="896"/>
      <x:c r="T25" s="894">
        <x:v>0</x:v>
      </x:c>
      <x:c r="U25" s="896"/>
      <x:c r="V25" s="894">
        <x:v>0</x:v>
      </x:c>
      <x:c r="W25" s="896"/>
      <x:c r="X25" s="895">
        <x:f t="shared" si="6"/>
        <x:v>5375545.6939974967</x:v>
      </x:c>
      <x:c r="Y25" s="890"/>
      <x:c r="Z25" s="891" t="s">
        <x:v>1659</x:v>
      </x:c>
      <x:c r="AA25" s="892"/>
      <x:c r="AB25" s="891" t="s">
        <x:v>1660</x:v>
      </x:c>
      <x:c r="AC25" s="892"/>
      <x:c r="AD25" s="893">
        <x:v>9.7000208802171542E-2</x:v>
      </x:c>
      <x:c r="AE25" s="892"/>
      <x:c r="AF25" s="895">
        <x:f t="shared" si="7"/>
        <x:v>521429.05474337132</x:v>
      </x:c>
      <x:c r="AG25" s="892"/>
      <x:c r="AH25" s="885">
        <x:v>190</x:v>
      </x:c>
      <x:c r="AI25" s="882"/>
    </x:row>
    <x:row r="26" spans="2:35">
      <x:c r="B26" s="885">
        <x:f t="shared" si="9"/>
        <x:v>15</x:v>
      </x:c>
      <x:c r="C26" s="886" t="s">
        <x:v>1672</x:v>
      </x:c>
      <x:c r="D26" s="886" t="s">
        <x:v>1672</x:v>
      </x:c>
      <x:c r="E26" s="887" t="s">
        <x:v>1655</x:v>
      </x:c>
      <x:c r="F26" s="894">
        <x:v>0</x:v>
      </x:c>
      <x:c r="G26" s="895">
        <x:f t="shared" si="0"/>
        <x:v>0</x:v>
      </x:c>
      <x:c r="H26" s="894">
        <x:v>0</x:v>
      </x:c>
      <x:c r="I26" s="895">
        <x:f t="shared" si="1"/>
        <x:v>0</x:v>
      </x:c>
      <x:c r="J26" s="895">
        <x:f t="shared" si="8"/>
        <x:v>0</x:v>
      </x:c>
      <x:c r="K26" s="896"/>
      <x:c r="L26" s="894">
        <x:v>0</x:v>
      </x:c>
      <x:c r="M26" s="895">
        <x:f t="shared" si="2"/>
        <x:v>0</x:v>
      </x:c>
      <x:c r="N26" s="894">
        <x:v>0</x:v>
      </x:c>
      <x:c r="O26" s="895">
        <x:f t="shared" si="3"/>
        <x:v>0</x:v>
      </x:c>
      <x:c r="P26" s="895">
        <x:f t="shared" si="4"/>
        <x:v>0</x:v>
      </x:c>
      <x:c r="Q26" s="897"/>
      <x:c r="R26" s="895">
        <x:f t="shared" si="5"/>
        <x:v>0</x:v>
      </x:c>
      <x:c r="S26" s="896"/>
      <x:c r="T26" s="894">
        <x:v>0</x:v>
      </x:c>
      <x:c r="U26" s="896"/>
      <x:c r="V26" s="894">
        <x:v>0</x:v>
      </x:c>
      <x:c r="W26" s="896"/>
      <x:c r="X26" s="895">
        <x:f t="shared" si="6"/>
        <x:v>0</x:v>
      </x:c>
      <x:c r="Y26" s="890"/>
      <x:c r="Z26" s="891" t="s">
        <x:v>1478</x:v>
      </x:c>
      <x:c r="AA26" s="892"/>
      <x:c r="AB26" s="891" t="s">
        <x:v>1657</x:v>
      </x:c>
      <x:c r="AC26" s="892"/>
      <x:c r="AD26" s="893">
        <x:v>0</x:v>
      </x:c>
      <x:c r="AE26" s="892"/>
      <x:c r="AF26" s="895">
        <x:f t="shared" si="7"/>
        <x:v>0</x:v>
      </x:c>
      <x:c r="AG26" s="892"/>
      <x:c r="AH26" s="885">
        <x:v>190</x:v>
      </x:c>
      <x:c r="AI26" s="882"/>
    </x:row>
    <x:row r="27" spans="2:35">
      <x:c r="B27" s="885">
        <x:f t="shared" si="9"/>
        <x:v>16</x:v>
      </x:c>
      <x:c r="C27" s="886" t="s">
        <x:v>1673</x:v>
      </x:c>
      <x:c r="D27" s="886" t="s">
        <x:v>1673</x:v>
      </x:c>
      <x:c r="E27" s="887" t="s">
        <x:v>1655</x:v>
      </x:c>
      <x:c r="F27" s="894">
        <x:v>36672820</x:v>
      </x:c>
      <x:c r="G27" s="895">
        <x:f t="shared" si="0"/>
        <x:v>12835487</x:v>
      </x:c>
      <x:c r="H27" s="894">
        <x:v>3663614.7179999999</x:v>
      </x:c>
      <x:c r="I27" s="895">
        <x:f t="shared" si="1"/>
        <x:v>-1282265.1512999998</x:v>
      </x:c>
      <x:c r="J27" s="895">
        <x:f t="shared" si="8"/>
        <x:v>15216836.5667</x:v>
      </x:c>
      <x:c r="K27" s="896"/>
      <x:c r="L27" s="894">
        <x:v>36672820</x:v>
      </x:c>
      <x:c r="M27" s="895">
        <x:f t="shared" si="2"/>
        <x:v>7701292.1999999993</x:v>
      </x:c>
      <x:c r="N27" s="894">
        <x:v>3663614.7179999999</x:v>
      </x:c>
      <x:c r="O27" s="895">
        <x:f t="shared" si="3"/>
        <x:v>-769359.09077999997</x:v>
      </x:c>
      <x:c r="P27" s="895">
        <x:f t="shared" si="4"/>
        <x:v>10595547.827219998</x:v>
      </x:c>
      <x:c r="Q27" s="897"/>
      <x:c r="R27" s="895">
        <x:f t="shared" si="5"/>
        <x:v>4621288.7394800019</x:v>
      </x:c>
      <x:c r="S27" s="896"/>
      <x:c r="T27" s="894">
        <x:v>4621288.7394800019</x:v>
      </x:c>
      <x:c r="U27" s="896"/>
      <x:c r="V27" s="894">
        <x:v>0</x:v>
      </x:c>
      <x:c r="W27" s="896"/>
      <x:c r="X27" s="895">
        <x:f t="shared" si="6"/>
        <x:v>0</x:v>
      </x:c>
      <x:c r="Y27" s="890"/>
      <x:c r="Z27" s="891" t="s">
        <x:v>1478</x:v>
      </x:c>
      <x:c r="AA27" s="892"/>
      <x:c r="AB27" s="891" t="s">
        <x:v>1657</x:v>
      </x:c>
      <x:c r="AC27" s="892"/>
      <x:c r="AD27" s="893">
        <x:v>0</x:v>
      </x:c>
      <x:c r="AE27" s="892"/>
      <x:c r="AF27" s="895">
        <x:f t="shared" si="7"/>
        <x:v>0</x:v>
      </x:c>
      <x:c r="AG27" s="892"/>
      <x:c r="AH27" s="885">
        <x:v>190</x:v>
      </x:c>
      <x:c r="AI27" s="882"/>
    </x:row>
    <x:row r="28" spans="2:35">
      <x:c r="B28" s="885">
        <x:f t="shared" si="9"/>
        <x:v>17</x:v>
      </x:c>
      <x:c r="C28" s="886" t="s">
        <x:v>1674</x:v>
      </x:c>
      <x:c r="D28" s="886" t="s">
        <x:v>1674</x:v>
      </x:c>
      <x:c r="E28" s="887" t="s">
        <x:v>1655</x:v>
      </x:c>
      <x:c r="F28" s="894">
        <x:v>0.36999999731779099</x:v>
      </x:c>
      <x:c r="G28" s="895">
        <x:f t="shared" si="0"/>
        <x:v>0.12949999906122683</x:v>
      </x:c>
      <x:c r="H28" s="894">
        <x:v>3.6962999732047322E-2</x:v>
      </x:c>
      <x:c r="I28" s="895">
        <x:f t="shared" si="1"/>
        <x:v>-1.2937049906216563E-2</x:v>
      </x:c>
      <x:c r="J28" s="895">
        <x:f t="shared" si="8"/>
        <x:v>0.15352594888705759</x:v>
      </x:c>
      <x:c r="K28" s="896"/>
      <x:c r="L28" s="894">
        <x:v>0.36999999731779099</x:v>
      </x:c>
      <x:c r="M28" s="895">
        <x:f t="shared" si="2"/>
        <x:v>7.7699999436736097E-2</x:v>
      </x:c>
      <x:c r="N28" s="894">
        <x:v>3.6962999732047322E-2</x:v>
      </x:c>
      <x:c r="O28" s="895">
        <x:f t="shared" si="3"/>
        <x:v>-7.7622299437299369E-3</x:v>
      </x:c>
      <x:c r="P28" s="895">
        <x:f t="shared" si="4"/>
        <x:v>0.10690076922505348</x:v>
      </x:c>
      <x:c r="Q28" s="897"/>
      <x:c r="R28" s="895">
        <x:f t="shared" si="5"/>
        <x:v>4.6625179662004107E-2</x:v>
      </x:c>
      <x:c r="S28" s="896"/>
      <x:c r="T28" s="894">
        <x:v>0</x:v>
      </x:c>
      <x:c r="U28" s="896"/>
      <x:c r="V28" s="894">
        <x:v>0</x:v>
      </x:c>
      <x:c r="W28" s="896"/>
      <x:c r="X28" s="895">
        <x:f t="shared" si="6"/>
        <x:v>4.6625179662004107E-2</x:v>
      </x:c>
      <x:c r="Y28" s="890"/>
      <x:c r="Z28" s="891" t="s">
        <x:v>1656</x:v>
      </x:c>
      <x:c r="AA28" s="892"/>
      <x:c r="AB28" s="891" t="s">
        <x:v>1657</x:v>
      </x:c>
      <x:c r="AC28" s="892"/>
      <x:c r="AD28" s="893">
        <x:v>0</x:v>
      </x:c>
      <x:c r="AE28" s="892"/>
      <x:c r="AF28" s="895">
        <x:f t="shared" si="7"/>
        <x:v>0</x:v>
      </x:c>
      <x:c r="AG28" s="892"/>
      <x:c r="AH28" s="885">
        <x:v>190</x:v>
      </x:c>
      <x:c r="AI28" s="882"/>
    </x:row>
    <x:row r="29" spans="2:35">
      <x:c r="B29" s="885">
        <x:f t="shared" si="9"/>
        <x:v>18</x:v>
      </x:c>
      <x:c r="C29" s="886" t="s">
        <x:v>1675</x:v>
      </x:c>
      <x:c r="D29" s="886" t="s">
        <x:v>1675</x:v>
      </x:c>
      <x:c r="E29" s="887" t="s">
        <x:v>1655</x:v>
      </x:c>
      <x:c r="F29" s="894">
        <x:v>1733789.27</x:v>
      </x:c>
      <x:c r="G29" s="895">
        <x:f t="shared" si="0"/>
        <x:v>606826.24449999991</x:v>
      </x:c>
      <x:c r="H29" s="894">
        <x:v>173205.54807300001</x:v>
      </x:c>
      <x:c r="I29" s="895">
        <x:f t="shared" si="1"/>
        <x:v>-60621.941825549999</x:v>
      </x:c>
      <x:c r="J29" s="895">
        <x:f t="shared" si="8"/>
        <x:v>719409.85074744991</x:v>
      </x:c>
      <x:c r="K29" s="896"/>
      <x:c r="L29" s="894">
        <x:v>1733789.27</x:v>
      </x:c>
      <x:c r="M29" s="895">
        <x:f t="shared" si="2"/>
        <x:v>364095.74670000002</x:v>
      </x:c>
      <x:c r="N29" s="894">
        <x:v>173205.54807300001</x:v>
      </x:c>
      <x:c r="O29" s="895">
        <x:f t="shared" si="3"/>
        <x:v>-36373.165095329998</x:v>
      </x:c>
      <x:c r="P29" s="895">
        <x:f t="shared" si="4"/>
        <x:v>500928.12967767008</x:v>
      </x:c>
      <x:c r="Q29" s="897"/>
      <x:c r="R29" s="895">
        <x:f t="shared" si="5"/>
        <x:v>218481.72106977983</x:v>
      </x:c>
      <x:c r="S29" s="896"/>
      <x:c r="T29" s="894">
        <x:v>0</x:v>
      </x:c>
      <x:c r="U29" s="896"/>
      <x:c r="V29" s="894">
        <x:v>0</x:v>
      </x:c>
      <x:c r="W29" s="896"/>
      <x:c r="X29" s="895">
        <x:f t="shared" si="6"/>
        <x:v>218481.72106977983</x:v>
      </x:c>
      <x:c r="Y29" s="890"/>
      <x:c r="Z29" s="891" t="s">
        <x:v>1656</x:v>
      </x:c>
      <x:c r="AA29" s="892"/>
      <x:c r="AB29" s="891" t="s">
        <x:v>1657</x:v>
      </x:c>
      <x:c r="AC29" s="892"/>
      <x:c r="AD29" s="893">
        <x:v>0</x:v>
      </x:c>
      <x:c r="AE29" s="892"/>
      <x:c r="AF29" s="895">
        <x:f t="shared" si="7"/>
        <x:v>0</x:v>
      </x:c>
      <x:c r="AG29" s="892"/>
      <x:c r="AH29" s="885">
        <x:v>190</x:v>
      </x:c>
      <x:c r="AI29" s="882"/>
    </x:row>
    <x:row r="30" spans="2:35">
      <x:c r="B30" s="885">
        <x:f t="shared" si="9"/>
        <x:v>19</x:v>
      </x:c>
      <x:c r="C30" s="886" t="s">
        <x:v>1676</x:v>
      </x:c>
      <x:c r="D30" s="886" t="s">
        <x:v>1676</x:v>
      </x:c>
      <x:c r="E30" s="887" t="s">
        <x:v>1655</x:v>
      </x:c>
      <x:c r="F30" s="894">
        <x:v>1102751.3699999996</x:v>
      </x:c>
      <x:c r="G30" s="895">
        <x:f t="shared" si="0"/>
        <x:v>385962.97949999984</x:v>
      </x:c>
      <x:c r="H30" s="894">
        <x:v>110164.86186299997</x:v>
      </x:c>
      <x:c r="I30" s="895">
        <x:f t="shared" si="1"/>
        <x:v>-38557.701652049989</x:v>
      </x:c>
      <x:c r="J30" s="895">
        <x:f t="shared" si="8"/>
        <x:v>457570.13971094985</x:v>
      </x:c>
      <x:c r="K30" s="896"/>
      <x:c r="L30" s="894">
        <x:v>1102751.3699999996</x:v>
      </x:c>
      <x:c r="M30" s="895">
        <x:f t="shared" si="2"/>
        <x:v>231577.78769999993</x:v>
      </x:c>
      <x:c r="N30" s="894">
        <x:v>110164.86186299997</x:v>
      </x:c>
      <x:c r="O30" s="895">
        <x:f t="shared" si="3"/>
        <x:v>-23134.620991229993</x:v>
      </x:c>
      <x:c r="P30" s="895">
        <x:f t="shared" si="4"/>
        <x:v>318608.02857176994</x:v>
      </x:c>
      <x:c r="Q30" s="897"/>
      <x:c r="R30" s="895">
        <x:f t="shared" si="5"/>
        <x:v>138962.11113917991</x:v>
      </x:c>
      <x:c r="S30" s="896"/>
      <x:c r="T30" s="894">
        <x:v>0</x:v>
      </x:c>
      <x:c r="U30" s="896"/>
      <x:c r="V30" s="894">
        <x:v>0</x:v>
      </x:c>
      <x:c r="W30" s="896"/>
      <x:c r="X30" s="895">
        <x:f t="shared" si="6"/>
        <x:v>138962.11113917991</x:v>
      </x:c>
      <x:c r="Y30" s="890"/>
      <x:c r="Z30" s="891" t="s">
        <x:v>1656</x:v>
      </x:c>
      <x:c r="AA30" s="892"/>
      <x:c r="AB30" s="891" t="s">
        <x:v>1657</x:v>
      </x:c>
      <x:c r="AC30" s="892"/>
      <x:c r="AD30" s="893">
        <x:v>0</x:v>
      </x:c>
      <x:c r="AE30" s="892"/>
      <x:c r="AF30" s="895">
        <x:f t="shared" si="7"/>
        <x:v>0</x:v>
      </x:c>
      <x:c r="AG30" s="892"/>
      <x:c r="AH30" s="885">
        <x:v>190</x:v>
      </x:c>
      <x:c r="AI30" s="882"/>
    </x:row>
    <x:row r="31" spans="2:35">
      <x:c r="B31" s="885">
        <x:f t="shared" si="9"/>
        <x:v>20</x:v>
      </x:c>
      <x:c r="C31" s="886" t="s">
        <x:v>1677</x:v>
      </x:c>
      <x:c r="D31" s="886" t="s">
        <x:v>1677</x:v>
      </x:c>
      <x:c r="E31" s="887" t="s">
        <x:v>1655</x:v>
      </x:c>
      <x:c r="F31" s="894">
        <x:v>0</x:v>
      </x:c>
      <x:c r="G31" s="895">
        <x:f t="shared" si="0"/>
        <x:v>0</x:v>
      </x:c>
      <x:c r="H31" s="894">
        <x:v>0</x:v>
      </x:c>
      <x:c r="I31" s="895">
        <x:f t="shared" si="1"/>
        <x:v>0</x:v>
      </x:c>
      <x:c r="J31" s="895">
        <x:f t="shared" si="8"/>
        <x:v>0</x:v>
      </x:c>
      <x:c r="K31" s="896"/>
      <x:c r="L31" s="894">
        <x:v>0</x:v>
      </x:c>
      <x:c r="M31" s="895">
        <x:f t="shared" si="2"/>
        <x:v>0</x:v>
      </x:c>
      <x:c r="N31" s="894">
        <x:v>0</x:v>
      </x:c>
      <x:c r="O31" s="895">
        <x:f t="shared" si="3"/>
        <x:v>0</x:v>
      </x:c>
      <x:c r="P31" s="895">
        <x:f t="shared" si="4"/>
        <x:v>0</x:v>
      </x:c>
      <x:c r="Q31" s="897"/>
      <x:c r="R31" s="895">
        <x:f t="shared" si="5"/>
        <x:v>0</x:v>
      </x:c>
      <x:c r="S31" s="896"/>
      <x:c r="T31" s="894">
        <x:v>0</x:v>
      </x:c>
      <x:c r="U31" s="896"/>
      <x:c r="V31" s="894">
        <x:v>0</x:v>
      </x:c>
      <x:c r="W31" s="896"/>
      <x:c r="X31" s="895">
        <x:f t="shared" si="6"/>
        <x:v>0</x:v>
      </x:c>
      <x:c r="Y31" s="890"/>
      <x:c r="Z31" s="891" t="s">
        <x:v>849</x:v>
      </x:c>
      <x:c r="AA31" s="892"/>
      <x:c r="AB31" s="891" t="s">
        <x:v>1657</x:v>
      </x:c>
      <x:c r="AC31" s="892"/>
      <x:c r="AD31" s="893">
        <x:v>0</x:v>
      </x:c>
      <x:c r="AE31" s="892"/>
      <x:c r="AF31" s="895">
        <x:f t="shared" si="7"/>
        <x:v>0</x:v>
      </x:c>
      <x:c r="AG31" s="892"/>
      <x:c r="AH31" s="885">
        <x:v>190</x:v>
      </x:c>
      <x:c r="AI31" s="891"/>
    </x:row>
    <x:row r="32" spans="2:35">
      <x:c r="B32" s="885">
        <x:f t="shared" si="9"/>
        <x:v>21</x:v>
      </x:c>
      <x:c r="C32" s="886" t="s">
        <x:v>1678</x:v>
      </x:c>
      <x:c r="D32" s="886" t="s">
        <x:v>1678</x:v>
      </x:c>
      <x:c r="E32" s="887" t="s">
        <x:v>1655</x:v>
      </x:c>
      <x:c r="F32" s="894">
        <x:v>0</x:v>
      </x:c>
      <x:c r="G32" s="895">
        <x:f t="shared" si="0"/>
        <x:v>0</x:v>
      </x:c>
      <x:c r="H32" s="894">
        <x:v>0</x:v>
      </x:c>
      <x:c r="I32" s="895">
        <x:f t="shared" si="1"/>
        <x:v>0</x:v>
      </x:c>
      <x:c r="J32" s="895">
        <x:f t="shared" si="8"/>
        <x:v>0</x:v>
      </x:c>
      <x:c r="K32" s="896"/>
      <x:c r="L32" s="894">
        <x:v>0</x:v>
      </x:c>
      <x:c r="M32" s="895">
        <x:f t="shared" si="2"/>
        <x:v>0</x:v>
      </x:c>
      <x:c r="N32" s="894">
        <x:v>0</x:v>
      </x:c>
      <x:c r="O32" s="895">
        <x:f t="shared" si="3"/>
        <x:v>0</x:v>
      </x:c>
      <x:c r="P32" s="895">
        <x:f t="shared" si="4"/>
        <x:v>0</x:v>
      </x:c>
      <x:c r="Q32" s="897"/>
      <x:c r="R32" s="895">
        <x:f t="shared" si="5"/>
        <x:v>0</x:v>
      </x:c>
      <x:c r="S32" s="896"/>
      <x:c r="T32" s="894">
        <x:v>0</x:v>
      </x:c>
      <x:c r="U32" s="896"/>
      <x:c r="V32" s="894">
        <x:v>0</x:v>
      </x:c>
      <x:c r="W32" s="896"/>
      <x:c r="X32" s="895">
        <x:f t="shared" si="6"/>
        <x:v>0</x:v>
      </x:c>
      <x:c r="Y32" s="890"/>
      <x:c r="Z32" s="891" t="s">
        <x:v>1656</x:v>
      </x:c>
      <x:c r="AA32" s="892"/>
      <x:c r="AB32" s="891" t="s">
        <x:v>1657</x:v>
      </x:c>
      <x:c r="AC32" s="892"/>
      <x:c r="AD32" s="893">
        <x:v>0</x:v>
      </x:c>
      <x:c r="AE32" s="892"/>
      <x:c r="AF32" s="895">
        <x:f t="shared" si="7"/>
        <x:v>0</x:v>
      </x:c>
      <x:c r="AG32" s="892"/>
      <x:c r="AH32" s="885">
        <x:v>190</x:v>
      </x:c>
      <x:c r="AI32" s="891"/>
    </x:row>
    <x:row r="33" spans="2:37">
      <x:c r="B33" s="885">
        <x:f t="shared" si="9"/>
        <x:v>22</x:v>
      </x:c>
      <x:c r="C33" s="886" t="s">
        <x:v>1679</x:v>
      </x:c>
      <x:c r="D33" s="886" t="s">
        <x:v>1679</x:v>
      </x:c>
      <x:c r="E33" s="887" t="s">
        <x:v>1655</x:v>
      </x:c>
      <x:c r="F33" s="894">
        <x:v>7960953.6300000083</x:v>
      </x:c>
      <x:c r="G33" s="895">
        <x:f>F33*0.35</x:f>
        <x:v>2786333.7705000029</x:v>
      </x:c>
      <x:c r="H33" s="894">
        <x:v>795299.26763700088</x:v>
      </x:c>
      <x:c r="I33" s="895">
        <x:f>-H33*0.35</x:f>
        <x:v>-278354.74367295031</x:v>
      </x:c>
      <x:c r="J33" s="895">
        <x:f>G33+I33+H33</x:f>
        <x:v>3303278.2944640536</x:v>
      </x:c>
      <x:c r="K33" s="896"/>
      <x:c r="L33" s="894">
        <x:v>7960953.6300000083</x:v>
      </x:c>
      <x:c r="M33" s="895">
        <x:f>L33*0.21</x:f>
        <x:v>1671800.2623000017</x:v>
      </x:c>
      <x:c r="N33" s="894">
        <x:v>795299.26763700088</x:v>
      </x:c>
      <x:c r="O33" s="895">
        <x:f>-N33*0.21</x:f>
        <x:v>-167012.84620377017</x:v>
      </x:c>
      <x:c r="P33" s="895">
        <x:f>M33+O33+N33</x:f>
        <x:v>2300086.6837332323</x:v>
      </x:c>
      <x:c r="Q33" s="897"/>
      <x:c r="R33" s="895">
        <x:f>J33-P33</x:f>
        <x:v>1003191.6107308213</x:v>
      </x:c>
      <x:c r="S33" s="896"/>
      <x:c r="T33" s="894">
        <x:v>0</x:v>
      </x:c>
      <x:c r="U33" s="896"/>
      <x:c r="V33" s="894">
        <x:v>0</x:v>
      </x:c>
      <x:c r="W33" s="896"/>
      <x:c r="X33" s="895">
        <x:f>R33-T33-V33</x:f>
        <x:v>1003191.6107308213</x:v>
      </x:c>
      <x:c r="Y33" s="890"/>
      <x:c r="Z33" s="891" t="s">
        <x:v>1680</x:v>
      </x:c>
      <x:c r="AA33" s="892"/>
      <x:c r="AB33" s="891" t="s">
        <x:v>1657</x:v>
      </x:c>
      <x:c r="AC33" s="892"/>
      <x:c r="AD33" s="893">
        <x:v>0</x:v>
      </x:c>
      <x:c r="AE33" s="892"/>
      <x:c r="AF33" s="895">
        <x:f>X33*AD33</x:f>
        <x:v>0</x:v>
      </x:c>
      <x:c r="AG33" s="892"/>
      <x:c r="AH33" s="885">
        <x:v>190</x:v>
      </x:c>
      <x:c r="AI33" s="891"/>
    </x:row>
    <x:row r="34" spans="2:37">
      <x:c r="B34" s="885">
        <x:f t="shared" si="9"/>
        <x:v>23</x:v>
      </x:c>
      <x:c r="C34" s="886" t="s">
        <x:v>1681</x:v>
      </x:c>
      <x:c r="D34" s="886" t="s">
        <x:v>1681</x:v>
      </x:c>
      <x:c r="E34" s="887" t="s">
        <x:v>1655</x:v>
      </x:c>
      <x:c r="F34" s="894">
        <x:v>5982000</x:v>
      </x:c>
      <x:c r="G34" s="895">
        <x:f>F34*0.35</x:f>
        <x:v>2093699.9999999998</x:v>
      </x:c>
      <x:c r="H34" s="894">
        <x:v>597601.80000000005</x:v>
      </x:c>
      <x:c r="I34" s="895">
        <x:f>-H34*0.35</x:f>
        <x:v>-209160.63</x:v>
      </x:c>
      <x:c r="J34" s="895">
        <x:f>G34+I34+H34</x:f>
        <x:v>2482141.17</x:v>
      </x:c>
      <x:c r="K34" s="896"/>
      <x:c r="L34" s="894">
        <x:v>5982000</x:v>
      </x:c>
      <x:c r="M34" s="895">
        <x:f>L34*0.21</x:f>
        <x:v>1256220</x:v>
      </x:c>
      <x:c r="N34" s="894">
        <x:v>597601.80000000005</x:v>
      </x:c>
      <x:c r="O34" s="895">
        <x:f>-N34*0.21</x:f>
        <x:v>-125496.37800000001</x:v>
      </x:c>
      <x:c r="P34" s="895">
        <x:f>M34+O34+N34</x:f>
        <x:v>1728325.422</x:v>
      </x:c>
      <x:c r="Q34" s="897"/>
      <x:c r="R34" s="895">
        <x:f>J34-P34</x:f>
        <x:v>753815.74799999991</x:v>
      </x:c>
      <x:c r="S34" s="896"/>
      <x:c r="T34" s="894">
        <x:v>0</x:v>
      </x:c>
      <x:c r="U34" s="896"/>
      <x:c r="V34" s="894">
        <x:v>0</x:v>
      </x:c>
      <x:c r="W34" s="896"/>
      <x:c r="X34" s="895">
        <x:f>R34-T34-V34</x:f>
        <x:v>753815.74799999991</x:v>
      </x:c>
      <x:c r="Y34" s="890"/>
      <x:c r="Z34" s="891" t="s">
        <x:v>1680</x:v>
      </x:c>
      <x:c r="AA34" s="892"/>
      <x:c r="AB34" s="891" t="s">
        <x:v>1657</x:v>
      </x:c>
      <x:c r="AC34" s="892"/>
      <x:c r="AD34" s="893">
        <x:v>0</x:v>
      </x:c>
      <x:c r="AE34" s="892"/>
      <x:c r="AF34" s="895">
        <x:f>X34*AD34</x:f>
        <x:v>0</x:v>
      </x:c>
      <x:c r="AG34" s="892"/>
      <x:c r="AH34" s="885">
        <x:v>190</x:v>
      </x:c>
      <x:c r="AI34" s="891"/>
    </x:row>
    <x:row r="35" spans="2:37">
      <x:c r="B35" s="885">
        <x:f t="shared" si="9"/>
        <x:v>24</x:v>
      </x:c>
      <x:c r="C35" s="886" t="s">
        <x:v>1682</x:v>
      </x:c>
      <x:c r="D35" s="886" t="s">
        <x:v>1682</x:v>
      </x:c>
      <x:c r="E35" s="887" t="s">
        <x:v>1655</x:v>
      </x:c>
      <x:c r="F35" s="894">
        <x:v>20258526.099999998</x:v>
      </x:c>
      <x:c r="G35" s="895">
        <x:f>F35*0.35</x:f>
        <x:v>7090484.1349999988</x:v>
      </x:c>
      <x:c r="H35" s="894">
        <x:v>2023826.7573899999</x:v>
      </x:c>
      <x:c r="I35" s="895">
        <x:f>-H35*0.35</x:f>
        <x:v>-708339.36508649995</x:v>
      </x:c>
      <x:c r="J35" s="895">
        <x:f>G35+I35+H35</x:f>
        <x:v>8405971.5273034982</x:v>
      </x:c>
      <x:c r="K35" s="896"/>
      <x:c r="L35" s="894">
        <x:v>20258526.099999998</x:v>
      </x:c>
      <x:c r="M35" s="895">
        <x:f>L35*0.21</x:f>
        <x:v>4254290.4809999997</x:v>
      </x:c>
      <x:c r="N35" s="894">
        <x:v>2023826.7573899999</x:v>
      </x:c>
      <x:c r="O35" s="895">
        <x:f>-N35*0.21</x:f>
        <x:v>-425003.61905189999</x:v>
      </x:c>
      <x:c r="P35" s="895">
        <x:f>M35+O35+N35</x:f>
        <x:v>5853113.6193380998</x:v>
      </x:c>
      <x:c r="Q35" s="897"/>
      <x:c r="R35" s="895">
        <x:f>J35-P35</x:f>
        <x:v>2552857.9079653984</x:v>
      </x:c>
      <x:c r="S35" s="896"/>
      <x:c r="T35" s="894">
        <x:v>0</x:v>
      </x:c>
      <x:c r="U35" s="896"/>
      <x:c r="V35" s="894">
        <x:v>0</x:v>
      </x:c>
      <x:c r="W35" s="896"/>
      <x:c r="X35" s="895">
        <x:f>R35-T35-V35</x:f>
        <x:v>2552857.9079653984</x:v>
      </x:c>
      <x:c r="Y35" s="890"/>
      <x:c r="Z35" s="891" t="s">
        <x:v>1656</x:v>
      </x:c>
      <x:c r="AA35" s="892"/>
      <x:c r="AB35" s="891" t="s">
        <x:v>1657</x:v>
      </x:c>
      <x:c r="AC35" s="892"/>
      <x:c r="AD35" s="893">
        <x:v>0</x:v>
      </x:c>
      <x:c r="AE35" s="892"/>
      <x:c r="AF35" s="895">
        <x:f>X35*AD35</x:f>
        <x:v>0</x:v>
      </x:c>
      <x:c r="AG35" s="892"/>
      <x:c r="AH35" s="885">
        <x:v>190</x:v>
      </x:c>
      <x:c r="AI35" s="882"/>
    </x:row>
    <x:row r="36" spans="2:37">
      <x:c r="B36" s="885">
        <x:f t="shared" si="9"/>
        <x:v>25</x:v>
      </x:c>
      <x:c r="C36" s="886" t="s">
        <x:v>1683</x:v>
      </x:c>
      <x:c r="D36" s="886" t="s">
        <x:v>1683</x:v>
      </x:c>
      <x:c r="E36" s="887" t="s">
        <x:v>1655</x:v>
      </x:c>
      <x:c r="F36" s="894">
        <x:v>0</x:v>
      </x:c>
      <x:c r="G36" s="895">
        <x:f t="shared" si="0"/>
        <x:v>0</x:v>
      </x:c>
      <x:c r="H36" s="894">
        <x:v>0</x:v>
      </x:c>
      <x:c r="I36" s="895">
        <x:f t="shared" si="1"/>
        <x:v>0</x:v>
      </x:c>
      <x:c r="J36" s="895">
        <x:f t="shared" si="8"/>
        <x:v>0</x:v>
      </x:c>
      <x:c r="K36" s="896"/>
      <x:c r="L36" s="894">
        <x:v>0</x:v>
      </x:c>
      <x:c r="M36" s="895">
        <x:f t="shared" si="2"/>
        <x:v>0</x:v>
      </x:c>
      <x:c r="N36" s="894">
        <x:v>0</x:v>
      </x:c>
      <x:c r="O36" s="895">
        <x:f t="shared" si="3"/>
        <x:v>0</x:v>
      </x:c>
      <x:c r="P36" s="895">
        <x:f t="shared" si="4"/>
        <x:v>0</x:v>
      </x:c>
      <x:c r="Q36" s="897"/>
      <x:c r="R36" s="895">
        <x:f t="shared" si="5"/>
        <x:v>0</x:v>
      </x:c>
      <x:c r="S36" s="896"/>
      <x:c r="T36" s="894">
        <x:v>0</x:v>
      </x:c>
      <x:c r="U36" s="896"/>
      <x:c r="V36" s="894">
        <x:v>0</x:v>
      </x:c>
      <x:c r="W36" s="896"/>
      <x:c r="X36" s="895">
        <x:f t="shared" si="6"/>
        <x:v>0</x:v>
      </x:c>
      <x:c r="Y36" s="890"/>
      <x:c r="Z36" s="891" t="s">
        <x:v>849</x:v>
      </x:c>
      <x:c r="AA36" s="892"/>
      <x:c r="AB36" s="891" t="s">
        <x:v>1657</x:v>
      </x:c>
      <x:c r="AC36" s="892"/>
      <x:c r="AD36" s="893">
        <x:v>0</x:v>
      </x:c>
      <x:c r="AE36" s="892"/>
      <x:c r="AF36" s="895">
        <x:f t="shared" si="7"/>
        <x:v>0</x:v>
      </x:c>
      <x:c r="AG36" s="892"/>
      <x:c r="AH36" s="885">
        <x:v>190</x:v>
      </x:c>
      <x:c r="AI36" s="891"/>
    </x:row>
    <x:row r="37" spans="2:37">
      <x:c r="B37" s="885">
        <x:f t="shared" si="9"/>
        <x:v>26</x:v>
      </x:c>
      <x:c r="C37" s="886" t="s">
        <x:v>1684</x:v>
      </x:c>
      <x:c r="D37" s="886" t="s">
        <x:v>1684</x:v>
      </x:c>
      <x:c r="E37" s="887" t="s">
        <x:v>1655</x:v>
      </x:c>
      <x:c r="F37" s="894">
        <x:v>1072962.44</x:v>
      </x:c>
      <x:c r="G37" s="895">
        <x:f t="shared" si="0"/>
        <x:v>375536.85399999993</x:v>
      </x:c>
      <x:c r="H37" s="894">
        <x:v>107188.94775599999</x:v>
      </x:c>
      <x:c r="I37" s="895">
        <x:f t="shared" si="1"/>
        <x:v>-37516.131714599993</x:v>
      </x:c>
      <x:c r="J37" s="895">
        <x:f t="shared" si="8"/>
        <x:v>445209.67004139989</x:v>
      </x:c>
      <x:c r="K37" s="896"/>
      <x:c r="L37" s="894">
        <x:v>1072962.44</x:v>
      </x:c>
      <x:c r="M37" s="895">
        <x:f t="shared" si="2"/>
        <x:v>225322.11239999998</x:v>
      </x:c>
      <x:c r="N37" s="894">
        <x:v>107188.94775599999</x:v>
      </x:c>
      <x:c r="O37" s="895">
        <x:f t="shared" si="3"/>
        <x:v>-22509.679028759998</x:v>
      </x:c>
      <x:c r="P37" s="895">
        <x:f t="shared" si="4"/>
        <x:v>310001.38112723996</x:v>
      </x:c>
      <x:c r="Q37" s="897"/>
      <x:c r="R37" s="895">
        <x:f t="shared" si="5"/>
        <x:v>135208.28891415993</x:v>
      </x:c>
      <x:c r="S37" s="896"/>
      <x:c r="T37" s="894">
        <x:v>0</x:v>
      </x:c>
      <x:c r="U37" s="896"/>
      <x:c r="V37" s="894">
        <x:v>0</x:v>
      </x:c>
      <x:c r="W37" s="896"/>
      <x:c r="X37" s="895">
        <x:f t="shared" si="6"/>
        <x:v>135208.28891415993</x:v>
      </x:c>
      <x:c r="Y37" s="890"/>
      <x:c r="Z37" s="891" t="s">
        <x:v>849</x:v>
      </x:c>
      <x:c r="AA37" s="892"/>
      <x:c r="AB37" s="891" t="s">
        <x:v>1657</x:v>
      </x:c>
      <x:c r="AC37" s="892"/>
      <x:c r="AD37" s="893">
        <x:v>0</x:v>
      </x:c>
      <x:c r="AE37" s="892"/>
      <x:c r="AF37" s="895">
        <x:f t="shared" si="7"/>
        <x:v>0</x:v>
      </x:c>
      <x:c r="AG37" s="892"/>
      <x:c r="AH37" s="885">
        <x:v>190</x:v>
      </x:c>
      <x:c r="AI37" s="891"/>
    </x:row>
    <x:row r="38" spans="2:37">
      <x:c r="B38" s="885">
        <x:f t="shared" si="9"/>
        <x:v>27</x:v>
      </x:c>
      <x:c r="C38" s="886" t="s">
        <x:v>1351</x:v>
      </x:c>
      <x:c r="D38" s="886" t="s">
        <x:v>1351</x:v>
      </x:c>
      <x:c r="E38" s="887" t="s">
        <x:v>1655</x:v>
      </x:c>
      <x:c r="F38" s="894">
        <x:v>0</x:v>
      </x:c>
      <x:c r="G38" s="895">
        <x:f t="shared" si="0"/>
        <x:v>0</x:v>
      </x:c>
      <x:c r="H38" s="894">
        <x:v>0</x:v>
      </x:c>
      <x:c r="I38" s="895">
        <x:f t="shared" si="1"/>
        <x:v>0</x:v>
      </x:c>
      <x:c r="J38" s="895">
        <x:f t="shared" si="8"/>
        <x:v>0</x:v>
      </x:c>
      <x:c r="K38" s="896"/>
      <x:c r="L38" s="894">
        <x:v>0</x:v>
      </x:c>
      <x:c r="M38" s="895">
        <x:f t="shared" si="2"/>
        <x:v>0</x:v>
      </x:c>
      <x:c r="N38" s="894">
        <x:v>0</x:v>
      </x:c>
      <x:c r="O38" s="895">
        <x:f t="shared" si="3"/>
        <x:v>0</x:v>
      </x:c>
      <x:c r="P38" s="895">
        <x:f t="shared" si="4"/>
        <x:v>0</x:v>
      </x:c>
      <x:c r="Q38" s="897"/>
      <x:c r="R38" s="895">
        <x:f t="shared" si="5"/>
        <x:v>0</x:v>
      </x:c>
      <x:c r="S38" s="896"/>
      <x:c r="T38" s="894">
        <x:v>0</x:v>
      </x:c>
      <x:c r="U38" s="896"/>
      <x:c r="V38" s="894">
        <x:v>0</x:v>
      </x:c>
      <x:c r="W38" s="896"/>
      <x:c r="X38" s="895">
        <x:f t="shared" si="6"/>
        <x:v>0</x:v>
      </x:c>
      <x:c r="Y38" s="890"/>
      <x:c r="Z38" s="891" t="s">
        <x:v>1659</x:v>
      </x:c>
      <x:c r="AA38" s="892"/>
      <x:c r="AB38" s="891" t="s">
        <x:v>1657</x:v>
      </x:c>
      <x:c r="AC38" s="892"/>
      <x:c r="AD38" s="893">
        <x:v>0</x:v>
      </x:c>
      <x:c r="AE38" s="892"/>
      <x:c r="AF38" s="895">
        <x:f t="shared" si="7"/>
        <x:v>0</x:v>
      </x:c>
      <x:c r="AG38" s="892"/>
      <x:c r="AH38" s="885">
        <x:v>190</x:v>
      </x:c>
      <x:c r="AI38" s="891"/>
    </x:row>
    <x:row r="39" spans="2:37">
      <x:c r="B39" s="885">
        <x:f t="shared" si="9"/>
        <x:v>28</x:v>
      </x:c>
      <x:c r="C39" s="886" t="s">
        <x:v>1685</x:v>
      </x:c>
      <x:c r="D39" s="886" t="s">
        <x:v>1685</x:v>
      </x:c>
      <x:c r="E39" s="887" t="s">
        <x:v>1655</x:v>
      </x:c>
      <x:c r="F39" s="894">
        <x:v>0</x:v>
      </x:c>
      <x:c r="G39" s="895">
        <x:f t="shared" si="0"/>
        <x:v>0</x:v>
      </x:c>
      <x:c r="H39" s="894">
        <x:v>9763899.3269999996</x:v>
      </x:c>
      <x:c r="I39" s="895">
        <x:f t="shared" si="1"/>
        <x:v>-3417364.7644499997</x:v>
      </x:c>
      <x:c r="J39" s="895">
        <x:f t="shared" si="8"/>
        <x:v>6346534.5625499999</x:v>
      </x:c>
      <x:c r="K39" s="896"/>
      <x:c r="L39" s="894">
        <x:v>0</x:v>
      </x:c>
      <x:c r="M39" s="895">
        <x:f t="shared" si="2"/>
        <x:v>0</x:v>
      </x:c>
      <x:c r="N39" s="894">
        <x:v>9763899.3269999996</x:v>
      </x:c>
      <x:c r="O39" s="895">
        <x:f t="shared" si="3"/>
        <x:v>-2050418.8586699998</x:v>
      </x:c>
      <x:c r="P39" s="895">
        <x:f t="shared" si="4"/>
        <x:v>7713480.4683299996</x:v>
      </x:c>
      <x:c r="Q39" s="897"/>
      <x:c r="R39" s="895">
        <x:f t="shared" si="5"/>
        <x:v>-1366945.9057799997</x:v>
      </x:c>
      <x:c r="S39" s="896"/>
      <x:c r="T39" s="894">
        <x:v>0</x:v>
      </x:c>
      <x:c r="U39" s="896"/>
      <x:c r="V39" s="894">
        <x:v>0</x:v>
      </x:c>
      <x:c r="W39" s="896"/>
      <x:c r="X39" s="895">
        <x:f t="shared" si="6"/>
        <x:v>-1366945.9057799997</x:v>
      </x:c>
      <x:c r="Y39" s="890"/>
      <x:c r="Z39" s="891" t="s">
        <x:v>849</x:v>
      </x:c>
      <x:c r="AA39" s="892"/>
      <x:c r="AB39" s="891" t="s">
        <x:v>1660</x:v>
      </x:c>
      <x:c r="AC39" s="892"/>
      <x:c r="AD39" s="893">
        <x:v>8.77774310546207E-2</x:v>
      </x:c>
      <x:c r="AE39" s="892"/>
      <x:c r="AF39" s="895">
        <x:f t="shared" si="7"/>
        <x:v>-119986.99999999997</x:v>
      </x:c>
      <x:c r="AG39" s="892"/>
      <x:c r="AH39" s="885">
        <x:v>190</x:v>
      </x:c>
      <x:c r="AI39" s="891"/>
      <x:c r="AK39" s="865"/>
    </x:row>
    <x:row r="40" spans="2:37">
      <x:c r="B40" s="885">
        <x:f t="shared" si="9"/>
        <x:v>29</x:v>
      </x:c>
      <x:c r="C40" s="886" t="s">
        <x:v>1070</x:v>
      </x:c>
      <x:c r="D40" s="886" t="s">
        <x:v>1070</x:v>
      </x:c>
      <x:c r="E40" s="887" t="s">
        <x:v>1655</x:v>
      </x:c>
      <x:c r="F40" s="894">
        <x:v>0</x:v>
      </x:c>
      <x:c r="G40" s="895">
        <x:f t="shared" si="0"/>
        <x:v>0</x:v>
      </x:c>
      <x:c r="H40" s="894">
        <x:v>0</x:v>
      </x:c>
      <x:c r="I40" s="895">
        <x:f t="shared" si="1"/>
        <x:v>0</x:v>
      </x:c>
      <x:c r="J40" s="895">
        <x:f t="shared" si="8"/>
        <x:v>0</x:v>
      </x:c>
      <x:c r="K40" s="896"/>
      <x:c r="L40" s="894">
        <x:v>0</x:v>
      </x:c>
      <x:c r="M40" s="895">
        <x:f t="shared" si="2"/>
        <x:v>0</x:v>
      </x:c>
      <x:c r="N40" s="894">
        <x:v>0</x:v>
      </x:c>
      <x:c r="O40" s="895">
        <x:f t="shared" si="3"/>
        <x:v>0</x:v>
      </x:c>
      <x:c r="P40" s="895">
        <x:f t="shared" si="4"/>
        <x:v>0</x:v>
      </x:c>
      <x:c r="Q40" s="897"/>
      <x:c r="R40" s="895">
        <x:f t="shared" si="5"/>
        <x:v>0</x:v>
      </x:c>
      <x:c r="S40" s="896"/>
      <x:c r="T40" s="894">
        <x:v>0</x:v>
      </x:c>
      <x:c r="U40" s="896"/>
      <x:c r="V40" s="894">
        <x:v>0</x:v>
      </x:c>
      <x:c r="W40" s="896"/>
      <x:c r="X40" s="895">
        <x:f t="shared" si="6"/>
        <x:v>0</x:v>
      </x:c>
      <x:c r="Y40" s="890"/>
      <x:c r="Z40" s="891" t="s">
        <x:v>1659</x:v>
      </x:c>
      <x:c r="AA40" s="892"/>
      <x:c r="AB40" s="891" t="s">
        <x:v>1657</x:v>
      </x:c>
      <x:c r="AC40" s="892"/>
      <x:c r="AD40" s="893">
        <x:v>0</x:v>
      </x:c>
      <x:c r="AE40" s="892"/>
      <x:c r="AF40" s="895">
        <x:f t="shared" si="7"/>
        <x:v>0</x:v>
      </x:c>
      <x:c r="AG40" s="892"/>
      <x:c r="AH40" s="885">
        <x:v>190</x:v>
      </x:c>
      <x:c r="AI40" s="891"/>
    </x:row>
    <x:row r="41" spans="2:37">
      <x:c r="B41" s="885">
        <x:f t="shared" si="9"/>
        <x:v>30</x:v>
      </x:c>
      <x:c r="C41" s="886" t="s">
        <x:v>1686</x:v>
      </x:c>
      <x:c r="D41" s="886" t="s">
        <x:v>1686</x:v>
      </x:c>
      <x:c r="E41" s="887" t="s">
        <x:v>1655</x:v>
      </x:c>
      <x:c r="F41" s="894">
        <x:v>0</x:v>
      </x:c>
      <x:c r="G41" s="895">
        <x:f t="shared" si="0"/>
        <x:v>0</x:v>
      </x:c>
      <x:c r="H41" s="894">
        <x:v>0</x:v>
      </x:c>
      <x:c r="I41" s="895">
        <x:f t="shared" si="1"/>
        <x:v>0</x:v>
      </x:c>
      <x:c r="J41" s="895">
        <x:f t="shared" si="8"/>
        <x:v>0</x:v>
      </x:c>
      <x:c r="K41" s="896"/>
      <x:c r="L41" s="894">
        <x:v>0</x:v>
      </x:c>
      <x:c r="M41" s="895">
        <x:f t="shared" si="2"/>
        <x:v>0</x:v>
      </x:c>
      <x:c r="N41" s="894">
        <x:v>0</x:v>
      </x:c>
      <x:c r="O41" s="895">
        <x:f t="shared" si="3"/>
        <x:v>0</x:v>
      </x:c>
      <x:c r="P41" s="895">
        <x:f t="shared" si="4"/>
        <x:v>0</x:v>
      </x:c>
      <x:c r="Q41" s="897"/>
      <x:c r="R41" s="895">
        <x:f t="shared" si="5"/>
        <x:v>0</x:v>
      </x:c>
      <x:c r="S41" s="896"/>
      <x:c r="T41" s="894">
        <x:v>0</x:v>
      </x:c>
      <x:c r="U41" s="896"/>
      <x:c r="V41" s="894">
        <x:v>0</x:v>
      </x:c>
      <x:c r="W41" s="896"/>
      <x:c r="X41" s="895">
        <x:f t="shared" si="6"/>
        <x:v>0</x:v>
      </x:c>
      <x:c r="Y41" s="890"/>
      <x:c r="Z41" s="891" t="s">
        <x:v>1478</x:v>
      </x:c>
      <x:c r="AA41" s="892"/>
      <x:c r="AB41" s="891" t="s">
        <x:v>1657</x:v>
      </x:c>
      <x:c r="AC41" s="892"/>
      <x:c r="AD41" s="893">
        <x:v>0</x:v>
      </x:c>
      <x:c r="AE41" s="892"/>
      <x:c r="AF41" s="895">
        <x:f t="shared" si="7"/>
        <x:v>0</x:v>
      </x:c>
      <x:c r="AG41" s="892"/>
      <x:c r="AH41" s="885">
        <x:v>190</x:v>
      </x:c>
      <x:c r="AI41" s="891"/>
    </x:row>
    <x:row r="42" spans="2:37">
      <x:c r="B42" s="885">
        <x:f t="shared" si="9"/>
        <x:v>31</x:v>
      </x:c>
      <x:c r="C42" s="886" t="s">
        <x:v>956</x:v>
      </x:c>
      <x:c r="D42" s="886" t="s">
        <x:v>956</x:v>
      </x:c>
      <x:c r="E42" s="887" t="s">
        <x:v>1655</x:v>
      </x:c>
      <x:c r="F42" s="894">
        <x:v>319254558.13</x:v>
      </x:c>
      <x:c r="G42" s="895">
        <x:f t="shared" si="0"/>
        <x:v>111739095.34549999</x:v>
      </x:c>
      <x:c r="H42" s="894">
        <x:v>31893530.357186999</x:v>
      </x:c>
      <x:c r="I42" s="895">
        <x:f t="shared" si="1"/>
        <x:v>-11162735.625015449</x:v>
      </x:c>
      <x:c r="J42" s="895">
        <x:f t="shared" si="8"/>
        <x:v>132469890.07767154</x:v>
      </x:c>
      <x:c r="K42" s="896"/>
      <x:c r="L42" s="894">
        <x:v>319254558.13</x:v>
      </x:c>
      <x:c r="M42" s="895">
        <x:f t="shared" si="2"/>
        <x:v>67043457.2073</x:v>
      </x:c>
      <x:c r="N42" s="894">
        <x:v>31893530.357186999</x:v>
      </x:c>
      <x:c r="O42" s="895">
        <x:f t="shared" si="3"/>
        <x:v>-6697641.3750092695</x:v>
      </x:c>
      <x:c r="P42" s="895">
        <x:f t="shared" si="4"/>
        <x:v>92239346.189477727</x:v>
      </x:c>
      <x:c r="Q42" s="897"/>
      <x:c r="R42" s="895">
        <x:f t="shared" si="5"/>
        <x:v>40230543.888193816</x:v>
      </x:c>
      <x:c r="S42" s="896"/>
      <x:c r="T42" s="894">
        <x:v>0</x:v>
      </x:c>
      <x:c r="U42" s="896"/>
      <x:c r="V42" s="894">
        <x:v>0</x:v>
      </x:c>
      <x:c r="W42" s="896"/>
      <x:c r="X42" s="895">
        <x:f t="shared" si="6"/>
        <x:v>40230543.888193816</x:v>
      </x:c>
      <x:c r="Y42" s="890"/>
      <x:c r="Z42" s="891" t="s">
        <x:v>1659</x:v>
      </x:c>
      <x:c r="AA42" s="892"/>
      <x:c r="AB42" s="891" t="s">
        <x:v>1660</x:v>
      </x:c>
      <x:c r="AC42" s="892"/>
      <x:c r="AD42" s="893">
        <x:v>9.6357180000000001E-2</x:v>
      </x:c>
      <x:c r="AE42" s="892"/>
      <x:c r="AF42" s="895">
        <x:f t="shared" si="7"/>
        <x:v>3876501.7589325914</x:v>
      </x:c>
      <x:c r="AG42" s="892"/>
      <x:c r="AH42" s="885">
        <x:v>190</x:v>
      </x:c>
      <x:c r="AI42" s="891"/>
      <x:c r="AK42" s="865"/>
    </x:row>
    <x:row r="43" spans="2:37">
      <x:c r="B43" s="885">
        <x:f t="shared" si="9"/>
        <x:v>32</x:v>
      </x:c>
      <x:c r="C43" s="886" t="s">
        <x:v>1687</x:v>
      </x:c>
      <x:c r="D43" s="886" t="s">
        <x:v>1687</x:v>
      </x:c>
      <x:c r="E43" s="887" t="s">
        <x:v>1655</x:v>
      </x:c>
      <x:c r="F43" s="894">
        <x:v>-152696.04000000004</x:v>
      </x:c>
      <x:c r="G43" s="895">
        <x:f t="shared" si="0"/>
        <x:v>-53443.614000000009</x:v>
      </x:c>
      <x:c r="H43" s="894">
        <x:v>-15254.334396000004</x:v>
      </x:c>
      <x:c r="I43" s="895">
        <x:f t="shared" si="1"/>
        <x:v>5339.0170386000009</x:v>
      </x:c>
      <x:c r="J43" s="895">
        <x:f t="shared" si="8"/>
        <x:v>-63358.931357400012</x:v>
      </x:c>
      <x:c r="K43" s="896"/>
      <x:c r="L43" s="894">
        <x:v>-152696.04000000004</x:v>
      </x:c>
      <x:c r="M43" s="895">
        <x:f t="shared" si="2"/>
        <x:v>-32066.168400000006</x:v>
      </x:c>
      <x:c r="N43" s="894">
        <x:v>-15254.334396000004</x:v>
      </x:c>
      <x:c r="O43" s="895">
        <x:f t="shared" si="3"/>
        <x:v>3203.4102231600009</x:v>
      </x:c>
      <x:c r="P43" s="895">
        <x:f t="shared" si="4"/>
        <x:v>-44117.092572840011</x:v>
      </x:c>
      <x:c r="Q43" s="897"/>
      <x:c r="R43" s="895">
        <x:f t="shared" si="5"/>
        <x:v>-19241.838784560001</x:v>
      </x:c>
      <x:c r="S43" s="896"/>
      <x:c r="T43" s="894">
        <x:v>-19241.838784560001</x:v>
      </x:c>
      <x:c r="U43" s="896"/>
      <x:c r="V43" s="894">
        <x:v>0</x:v>
      </x:c>
      <x:c r="W43" s="896"/>
      <x:c r="X43" s="895">
        <x:f t="shared" si="6"/>
        <x:v>0</x:v>
      </x:c>
      <x:c r="Y43" s="890"/>
      <x:c r="Z43" s="891" t="s">
        <x:v>1478</x:v>
      </x:c>
      <x:c r="AA43" s="892"/>
      <x:c r="AB43" s="891" t="s">
        <x:v>1657</x:v>
      </x:c>
      <x:c r="AC43" s="892"/>
      <x:c r="AD43" s="893">
        <x:v>0</x:v>
      </x:c>
      <x:c r="AE43" s="892"/>
      <x:c r="AF43" s="895">
        <x:f t="shared" si="7"/>
        <x:v>0</x:v>
      </x:c>
      <x:c r="AG43" s="892"/>
      <x:c r="AH43" s="885">
        <x:v>190</x:v>
      </x:c>
      <x:c r="AI43" s="891"/>
    </x:row>
    <x:row r="44" spans="2:37">
      <x:c r="B44" s="885">
        <x:f t="shared" si="9"/>
        <x:v>33</x:v>
      </x:c>
      <x:c r="C44" s="886" t="s">
        <x:v>1688</x:v>
      </x:c>
      <x:c r="D44" s="886" t="s">
        <x:v>1688</x:v>
      </x:c>
      <x:c r="E44" s="887" t="s">
        <x:v>1655</x:v>
      </x:c>
      <x:c r="F44" s="894">
        <x:v>0</x:v>
      </x:c>
      <x:c r="G44" s="895">
        <x:f t="shared" si="0"/>
        <x:v>0</x:v>
      </x:c>
      <x:c r="H44" s="894">
        <x:v>0</x:v>
      </x:c>
      <x:c r="I44" s="895">
        <x:f t="shared" si="1"/>
        <x:v>0</x:v>
      </x:c>
      <x:c r="J44" s="895">
        <x:f t="shared" si="8"/>
        <x:v>0</x:v>
      </x:c>
      <x:c r="K44" s="896"/>
      <x:c r="L44" s="894">
        <x:v>0</x:v>
      </x:c>
      <x:c r="M44" s="895">
        <x:f t="shared" si="2"/>
        <x:v>0</x:v>
      </x:c>
      <x:c r="N44" s="894">
        <x:v>0</x:v>
      </x:c>
      <x:c r="O44" s="895">
        <x:f t="shared" si="3"/>
        <x:v>0</x:v>
      </x:c>
      <x:c r="P44" s="895">
        <x:f t="shared" si="4"/>
        <x:v>0</x:v>
      </x:c>
      <x:c r="Q44" s="897"/>
      <x:c r="R44" s="895">
        <x:f t="shared" si="5"/>
        <x:v>0</x:v>
      </x:c>
      <x:c r="S44" s="896"/>
      <x:c r="T44" s="894">
        <x:v>0</x:v>
      </x:c>
      <x:c r="U44" s="896"/>
      <x:c r="V44" s="894">
        <x:v>0</x:v>
      </x:c>
      <x:c r="W44" s="896"/>
      <x:c r="X44" s="895">
        <x:f t="shared" si="6"/>
        <x:v>0</x:v>
      </x:c>
      <x:c r="Y44" s="890"/>
      <x:c r="Z44" s="891" t="s">
        <x:v>1656</x:v>
      </x:c>
      <x:c r="AA44" s="892"/>
      <x:c r="AB44" s="891" t="s">
        <x:v>1657</x:v>
      </x:c>
      <x:c r="AC44" s="892"/>
      <x:c r="AD44" s="893">
        <x:v>0</x:v>
      </x:c>
      <x:c r="AE44" s="892"/>
      <x:c r="AF44" s="895">
        <x:f t="shared" si="7"/>
        <x:v>0</x:v>
      </x:c>
      <x:c r="AG44" s="892"/>
      <x:c r="AH44" s="885">
        <x:v>190</x:v>
      </x:c>
      <x:c r="AI44" s="891"/>
    </x:row>
    <x:row r="45" spans="2:37">
      <x:c r="B45" s="885">
        <x:f t="shared" si="9"/>
        <x:v>34</x:v>
      </x:c>
      <x:c r="C45" s="886" t="s">
        <x:v>1689</x:v>
      </x:c>
      <x:c r="D45" s="886" t="s">
        <x:v>1689</x:v>
      </x:c>
      <x:c r="E45" s="887" t="s">
        <x:v>1655</x:v>
      </x:c>
      <x:c r="F45" s="894">
        <x:v>-2221282.8515309626</x:v>
      </x:c>
      <x:c r="G45" s="895">
        <x:f t="shared" si="0"/>
        <x:v>-777448.99803583685</x:v>
      </x:c>
      <x:c r="H45" s="894">
        <x:v>-221906.15686794318</x:v>
      </x:c>
      <x:c r="I45" s="895">
        <x:f t="shared" si="1"/>
        <x:v>77667.154903780101</x:v>
      </x:c>
      <x:c r="J45" s="895">
        <x:f t="shared" si="8"/>
        <x:v>-921688</x:v>
      </x:c>
      <x:c r="K45" s="896"/>
      <x:c r="L45" s="894">
        <x:v>-2221282.8515309626</x:v>
      </x:c>
      <x:c r="M45" s="895">
        <x:f t="shared" si="2"/>
        <x:v>-466469.39882150211</x:v>
      </x:c>
      <x:c r="N45" s="894">
        <x:v>-221906.15686794318</x:v>
      </x:c>
      <x:c r="O45" s="895">
        <x:f t="shared" si="3"/>
        <x:v>46600.292942268068</x:v>
      </x:c>
      <x:c r="P45" s="895">
        <x:f t="shared" si="4"/>
        <x:v>-641775.26274717716</x:v>
      </x:c>
      <x:c r="Q45" s="897"/>
      <x:c r="R45" s="895">
        <x:f t="shared" si="5"/>
        <x:v>-279912.73725282284</x:v>
      </x:c>
      <x:c r="S45" s="896"/>
      <x:c r="T45" s="894">
        <x:v>0</x:v>
      </x:c>
      <x:c r="U45" s="896"/>
      <x:c r="V45" s="894">
        <x:v>0</x:v>
      </x:c>
      <x:c r="W45" s="896"/>
      <x:c r="X45" s="895">
        <x:f t="shared" si="6"/>
        <x:v>-279912.73725282284</x:v>
      </x:c>
      <x:c r="Y45" s="890"/>
      <x:c r="Z45" s="891" t="s">
        <x:v>1659</x:v>
      </x:c>
      <x:c r="AA45" s="892"/>
      <x:c r="AB45" s="891" t="s">
        <x:v>1657</x:v>
      </x:c>
      <x:c r="AC45" s="892"/>
      <x:c r="AD45" s="893">
        <x:v>0</x:v>
      </x:c>
      <x:c r="AE45" s="892"/>
      <x:c r="AF45" s="895">
        <x:f t="shared" si="7"/>
        <x:v>0</x:v>
      </x:c>
      <x:c r="AG45" s="892"/>
      <x:c r="AH45" s="885">
        <x:v>190</x:v>
      </x:c>
      <x:c r="AI45" s="891"/>
    </x:row>
    <x:row r="46" spans="2:37">
      <x:c r="B46" s="885">
        <x:f t="shared" si="9"/>
        <x:v>35</x:v>
      </x:c>
      <x:c r="C46" s="886" t="s">
        <x:v>1690</x:v>
      </x:c>
      <x:c r="D46" s="886" t="s">
        <x:v>1690</x:v>
      </x:c>
      <x:c r="E46" s="887" t="s">
        <x:v>1655</x:v>
      </x:c>
      <x:c r="F46" s="894">
        <x:v>2452335</x:v>
      </x:c>
      <x:c r="G46" s="895">
        <x:f t="shared" si="0"/>
        <x:v>858317.25</x:v>
      </x:c>
      <x:c r="H46" s="894">
        <x:v>244988.2665</x:v>
      </x:c>
      <x:c r="I46" s="895">
        <x:f t="shared" si="1"/>
        <x:v>-85745.893274999995</x:v>
      </x:c>
      <x:c r="J46" s="895">
        <x:f t="shared" si="8"/>
        <x:v>1017559.623225</x:v>
      </x:c>
      <x:c r="K46" s="896"/>
      <x:c r="L46" s="894">
        <x:v>2452335</x:v>
      </x:c>
      <x:c r="M46" s="895">
        <x:f t="shared" si="2"/>
        <x:v>514990.35</x:v>
      </x:c>
      <x:c r="N46" s="894">
        <x:v>244988.2665</x:v>
      </x:c>
      <x:c r="O46" s="895">
        <x:f t="shared" si="3"/>
        <x:v>-51447.535964999995</x:v>
      </x:c>
      <x:c r="P46" s="895">
        <x:f t="shared" si="4"/>
        <x:v>708531.08053499996</x:v>
      </x:c>
      <x:c r="Q46" s="897"/>
      <x:c r="R46" s="895">
        <x:f t="shared" si="5"/>
        <x:v>309028.54269000003</x:v>
      </x:c>
      <x:c r="S46" s="896"/>
      <x:c r="T46" s="894">
        <x:v>0</x:v>
      </x:c>
      <x:c r="U46" s="896"/>
      <x:c r="V46" s="894">
        <x:v>0</x:v>
      </x:c>
      <x:c r="W46" s="896"/>
      <x:c r="X46" s="895">
        <x:f t="shared" si="6"/>
        <x:v>309028.54269000003</x:v>
      </x:c>
      <x:c r="Y46" s="890"/>
      <x:c r="Z46" s="891" t="s">
        <x:v>1680</x:v>
      </x:c>
      <x:c r="AA46" s="892"/>
      <x:c r="AB46" s="891" t="s">
        <x:v>1657</x:v>
      </x:c>
      <x:c r="AC46" s="892"/>
      <x:c r="AD46" s="893">
        <x:v>0</x:v>
      </x:c>
      <x:c r="AE46" s="892"/>
      <x:c r="AF46" s="895">
        <x:f t="shared" si="7"/>
        <x:v>0</x:v>
      </x:c>
      <x:c r="AG46" s="892"/>
      <x:c r="AH46" s="885">
        <x:v>190</x:v>
      </x:c>
      <x:c r="AI46" s="891"/>
    </x:row>
    <x:row r="47" spans="2:37">
      <x:c r="B47" s="885">
        <x:f t="shared" si="9"/>
        <x:v>36</x:v>
      </x:c>
      <x:c r="C47" s="886" t="s">
        <x:v>1691</x:v>
      </x:c>
      <x:c r="D47" s="886" t="s">
        <x:v>1691</x:v>
      </x:c>
      <x:c r="E47" s="887" t="s">
        <x:v>1655</x:v>
      </x:c>
      <x:c r="F47" s="894">
        <x:v>15440812.449999996</x:v>
      </x:c>
      <x:c r="G47" s="895">
        <x:f t="shared" si="0"/>
        <x:v>5404284.3574999981</x:v>
      </x:c>
      <x:c r="H47" s="894">
        <x:v>1542537.1637549996</x:v>
      </x:c>
      <x:c r="I47" s="895">
        <x:f t="shared" si="1"/>
        <x:v>-539888.00731424987</x:v>
      </x:c>
      <x:c r="J47" s="895">
        <x:f t="shared" si="8"/>
        <x:v>6406933.5139407478</x:v>
      </x:c>
      <x:c r="K47" s="896"/>
      <x:c r="L47" s="894">
        <x:v>15440812.449999996</x:v>
      </x:c>
      <x:c r="M47" s="895">
        <x:f t="shared" si="2"/>
        <x:v>3242570.6144999987</x:v>
      </x:c>
      <x:c r="N47" s="894">
        <x:v>1542537.1637549996</x:v>
      </x:c>
      <x:c r="O47" s="895">
        <x:f t="shared" si="3"/>
        <x:v>-323932.80438854994</x:v>
      </x:c>
      <x:c r="P47" s="895">
        <x:f t="shared" si="4"/>
        <x:v>4461174.9738664478</x:v>
      </x:c>
      <x:c r="Q47" s="897"/>
      <x:c r="R47" s="895">
        <x:f t="shared" si="5"/>
        <x:v>1945758.5400743</x:v>
      </x:c>
      <x:c r="S47" s="896"/>
      <x:c r="T47" s="894">
        <x:v>0</x:v>
      </x:c>
      <x:c r="U47" s="896"/>
      <x:c r="V47" s="894">
        <x:v>0</x:v>
      </x:c>
      <x:c r="W47" s="896"/>
      <x:c r="X47" s="895">
        <x:f t="shared" si="6"/>
        <x:v>1945758.5400743</x:v>
      </x:c>
      <x:c r="Y47" s="890"/>
      <x:c r="Z47" s="891" t="s">
        <x:v>1656</x:v>
      </x:c>
      <x:c r="AA47" s="892"/>
      <x:c r="AB47" s="891" t="s">
        <x:v>1657</x:v>
      </x:c>
      <x:c r="AC47" s="892"/>
      <x:c r="AD47" s="893">
        <x:v>0</x:v>
      </x:c>
      <x:c r="AE47" s="892"/>
      <x:c r="AF47" s="895">
        <x:f t="shared" si="7"/>
        <x:v>0</x:v>
      </x:c>
      <x:c r="AG47" s="892"/>
      <x:c r="AH47" s="885">
        <x:v>190</x:v>
      </x:c>
      <x:c r="AI47" s="891"/>
    </x:row>
    <x:row r="48" spans="2:37">
      <x:c r="B48" s="885">
        <x:f t="shared" si="9"/>
        <x:v>37</x:v>
      </x:c>
      <x:c r="C48" s="886" t="s">
        <x:v>1692</x:v>
      </x:c>
      <x:c r="D48" s="886" t="s">
        <x:v>1692</x:v>
      </x:c>
      <x:c r="E48" s="887" t="s">
        <x:v>1655</x:v>
      </x:c>
      <x:c r="F48" s="894">
        <x:v>0</x:v>
      </x:c>
      <x:c r="G48" s="895">
        <x:f t="shared" si="0"/>
        <x:v>0</x:v>
      </x:c>
      <x:c r="H48" s="894">
        <x:v>0</x:v>
      </x:c>
      <x:c r="I48" s="895">
        <x:f t="shared" si="1"/>
        <x:v>0</x:v>
      </x:c>
      <x:c r="J48" s="895">
        <x:f t="shared" si="8"/>
        <x:v>0</x:v>
      </x:c>
      <x:c r="K48" s="896"/>
      <x:c r="L48" s="894">
        <x:v>0</x:v>
      </x:c>
      <x:c r="M48" s="895">
        <x:f t="shared" si="2"/>
        <x:v>0</x:v>
      </x:c>
      <x:c r="N48" s="894">
        <x:v>0</x:v>
      </x:c>
      <x:c r="O48" s="895">
        <x:f t="shared" si="3"/>
        <x:v>0</x:v>
      </x:c>
      <x:c r="P48" s="895">
        <x:f t="shared" si="4"/>
        <x:v>0</x:v>
      </x:c>
      <x:c r="Q48" s="897"/>
      <x:c r="R48" s="895">
        <x:f t="shared" si="5"/>
        <x:v>0</x:v>
      </x:c>
      <x:c r="S48" s="896"/>
      <x:c r="T48" s="894">
        <x:v>0</x:v>
      </x:c>
      <x:c r="U48" s="896"/>
      <x:c r="V48" s="894">
        <x:v>0</x:v>
      </x:c>
      <x:c r="W48" s="896"/>
      <x:c r="X48" s="895">
        <x:f t="shared" si="6"/>
        <x:v>0</x:v>
      </x:c>
      <x:c r="Y48" s="890"/>
      <x:c r="Z48" s="891" t="s">
        <x:v>1478</x:v>
      </x:c>
      <x:c r="AA48" s="892"/>
      <x:c r="AB48" s="891" t="s">
        <x:v>1657</x:v>
      </x:c>
      <x:c r="AC48" s="892"/>
      <x:c r="AD48" s="893">
        <x:v>0</x:v>
      </x:c>
      <x:c r="AE48" s="892"/>
      <x:c r="AF48" s="895">
        <x:f t="shared" si="7"/>
        <x:v>0</x:v>
      </x:c>
      <x:c r="AG48" s="892"/>
      <x:c r="AH48" s="885">
        <x:v>190</x:v>
      </x:c>
      <x:c r="AI48" s="891"/>
    </x:row>
    <x:row r="49" spans="2:35">
      <x:c r="B49" s="885">
        <x:f t="shared" si="9"/>
        <x:v>38</x:v>
      </x:c>
      <x:c r="C49" s="886" t="s">
        <x:v>976</x:v>
      </x:c>
      <x:c r="D49" s="886" t="s">
        <x:v>976</x:v>
      </x:c>
      <x:c r="E49" s="887" t="s">
        <x:v>1655</x:v>
      </x:c>
      <x:c r="F49" s="894">
        <x:v>0</x:v>
      </x:c>
      <x:c r="G49" s="895">
        <x:f t="shared" si="0"/>
        <x:v>0</x:v>
      </x:c>
      <x:c r="H49" s="894">
        <x:v>0</x:v>
      </x:c>
      <x:c r="I49" s="895">
        <x:f t="shared" si="1"/>
        <x:v>0</x:v>
      </x:c>
      <x:c r="J49" s="895">
        <x:f t="shared" si="8"/>
        <x:v>0</x:v>
      </x:c>
      <x:c r="K49" s="896"/>
      <x:c r="L49" s="894">
        <x:v>0</x:v>
      </x:c>
      <x:c r="M49" s="895">
        <x:f t="shared" si="2"/>
        <x:v>0</x:v>
      </x:c>
      <x:c r="N49" s="894">
        <x:v>0</x:v>
      </x:c>
      <x:c r="O49" s="895">
        <x:f t="shared" si="3"/>
        <x:v>0</x:v>
      </x:c>
      <x:c r="P49" s="895">
        <x:f t="shared" si="4"/>
        <x:v>0</x:v>
      </x:c>
      <x:c r="Q49" s="897"/>
      <x:c r="R49" s="895">
        <x:f t="shared" si="5"/>
        <x:v>0</x:v>
      </x:c>
      <x:c r="S49" s="896"/>
      <x:c r="T49" s="894">
        <x:v>0</x:v>
      </x:c>
      <x:c r="U49" s="896"/>
      <x:c r="V49" s="894">
        <x:v>0</x:v>
      </x:c>
      <x:c r="W49" s="896"/>
      <x:c r="X49" s="895">
        <x:f t="shared" si="6"/>
        <x:v>0</x:v>
      </x:c>
      <x:c r="Y49" s="890"/>
      <x:c r="Z49" s="891" t="s">
        <x:v>1656</x:v>
      </x:c>
      <x:c r="AA49" s="892"/>
      <x:c r="AB49" s="891" t="s">
        <x:v>1657</x:v>
      </x:c>
      <x:c r="AC49" s="892"/>
      <x:c r="AD49" s="893">
        <x:v>0</x:v>
      </x:c>
      <x:c r="AE49" s="892"/>
      <x:c r="AF49" s="895">
        <x:f t="shared" si="7"/>
        <x:v>0</x:v>
      </x:c>
      <x:c r="AG49" s="892"/>
      <x:c r="AH49" s="885">
        <x:v>190</x:v>
      </x:c>
      <x:c r="AI49" s="891"/>
    </x:row>
    <x:row r="50" spans="2:35">
      <x:c r="B50" s="885">
        <x:f t="shared" si="9"/>
        <x:v>39</x:v>
      </x:c>
      <x:c r="C50" s="886" t="s">
        <x:v>1693</x:v>
      </x:c>
      <x:c r="D50" s="886" t="s">
        <x:v>1693</x:v>
      </x:c>
      <x:c r="E50" s="887" t="s">
        <x:v>1655</x:v>
      </x:c>
      <x:c r="F50" s="894">
        <x:v>248687.4</x:v>
      </x:c>
      <x:c r="G50" s="895">
        <x:f t="shared" si="0"/>
        <x:v>87040.59</x:v>
      </x:c>
      <x:c r="H50" s="894">
        <x:v>24843.87126</x:v>
      </x:c>
      <x:c r="I50" s="895">
        <x:f t="shared" si="1"/>
        <x:v>-8695.3549409999996</x:v>
      </x:c>
      <x:c r="J50" s="895">
        <x:f t="shared" si="8"/>
        <x:v>103189.106319</x:v>
      </x:c>
      <x:c r="K50" s="896"/>
      <x:c r="L50" s="894">
        <x:v>248687.4</x:v>
      </x:c>
      <x:c r="M50" s="895">
        <x:f t="shared" si="2"/>
        <x:v>52224.353999999999</x:v>
      </x:c>
      <x:c r="N50" s="894">
        <x:v>24843.87126</x:v>
      </x:c>
      <x:c r="O50" s="895">
        <x:f t="shared" si="3"/>
        <x:v>-5217.2129645999994</x:v>
      </x:c>
      <x:c r="P50" s="895">
        <x:f t="shared" si="4"/>
        <x:v>71851.012295399996</x:v>
      </x:c>
      <x:c r="Q50" s="897"/>
      <x:c r="R50" s="895">
        <x:f t="shared" si="5"/>
        <x:v>31338.094023600002</x:v>
      </x:c>
      <x:c r="S50" s="896"/>
      <x:c r="T50" s="894">
        <x:v>0</x:v>
      </x:c>
      <x:c r="U50" s="896"/>
      <x:c r="V50" s="894">
        <x:v>0</x:v>
      </x:c>
      <x:c r="W50" s="896"/>
      <x:c r="X50" s="895">
        <x:f t="shared" si="6"/>
        <x:v>31338.094023600002</x:v>
      </x:c>
      <x:c r="Y50" s="890"/>
      <x:c r="Z50" s="891" t="s">
        <x:v>1659</x:v>
      </x:c>
      <x:c r="AA50" s="892"/>
      <x:c r="AB50" s="891" t="s">
        <x:v>1660</x:v>
      </x:c>
      <x:c r="AC50" s="892"/>
      <x:c r="AD50" s="893">
        <x:v>9.7549301167911162E-2</x:v>
      </x:c>
      <x:c r="AE50" s="892"/>
      <x:c r="AF50" s="895">
        <x:f t="shared" si="7"/>
        <x:v>3057.0091719364736</x:v>
      </x:c>
      <x:c r="AG50" s="892"/>
      <x:c r="AH50" s="885">
        <x:v>190</x:v>
      </x:c>
      <x:c r="AI50" s="891"/>
    </x:row>
    <x:row r="51" spans="2:35">
      <x:c r="B51" s="885">
        <x:f t="shared" si="9"/>
        <x:v>40</x:v>
      </x:c>
      <x:c r="C51" s="886" t="s">
        <x:v>1694</x:v>
      </x:c>
      <x:c r="D51" s="886" t="s">
        <x:v>1694</x:v>
      </x:c>
      <x:c r="E51" s="887" t="s">
        <x:v>1655</x:v>
      </x:c>
      <x:c r="F51" s="894">
        <x:v>4064327.6399999997</x:v>
      </x:c>
      <x:c r="G51" s="895">
        <x:f t="shared" si="0"/>
        <x:v>1422514.6739999999</x:v>
      </x:c>
      <x:c r="H51" s="894">
        <x:v>406026.331236</x:v>
      </x:c>
      <x:c r="I51" s="895">
        <x:f t="shared" si="1"/>
        <x:v>-142109.2159326</x:v>
      </x:c>
      <x:c r="J51" s="895">
        <x:f t="shared" si="8"/>
        <x:v>1686431.7893033999</x:v>
      </x:c>
      <x:c r="K51" s="896"/>
      <x:c r="L51" s="894">
        <x:v>4064327.6399999997</x:v>
      </x:c>
      <x:c r="M51" s="895">
        <x:f t="shared" si="2"/>
        <x:v>853508.80439999991</x:v>
      </x:c>
      <x:c r="N51" s="894">
        <x:v>406026.331236</x:v>
      </x:c>
      <x:c r="O51" s="895">
        <x:f t="shared" si="3"/>
        <x:v>-85265.529559560004</x:v>
      </x:c>
      <x:c r="P51" s="895">
        <x:f t="shared" si="4"/>
        <x:v>1174269.6060764398</x:v>
      </x:c>
      <x:c r="Q51" s="897"/>
      <x:c r="R51" s="895">
        <x:f t="shared" si="5"/>
        <x:v>512162.18322696001</x:v>
      </x:c>
      <x:c r="S51" s="896"/>
      <x:c r="T51" s="894">
        <x:v>0</x:v>
      </x:c>
      <x:c r="U51" s="896"/>
      <x:c r="V51" s="894">
        <x:v>0</x:v>
      </x:c>
      <x:c r="W51" s="896"/>
      <x:c r="X51" s="895">
        <x:f t="shared" si="6"/>
        <x:v>512162.18322696001</x:v>
      </x:c>
      <x:c r="Y51" s="890"/>
      <x:c r="Z51" s="891" t="s">
        <x:v>1656</x:v>
      </x:c>
      <x:c r="AA51" s="892"/>
      <x:c r="AB51" s="891" t="s">
        <x:v>1657</x:v>
      </x:c>
      <x:c r="AC51" s="892"/>
      <x:c r="AD51" s="893">
        <x:v>0</x:v>
      </x:c>
      <x:c r="AE51" s="892"/>
      <x:c r="AF51" s="895">
        <x:f t="shared" si="7"/>
        <x:v>0</x:v>
      </x:c>
      <x:c r="AG51" s="892"/>
      <x:c r="AH51" s="885">
        <x:v>190</x:v>
      </x:c>
      <x:c r="AI51" s="891"/>
    </x:row>
    <x:row r="52" spans="2:35">
      <x:c r="B52" s="885">
        <x:f t="shared" si="9"/>
        <x:v>41</x:v>
      </x:c>
      <x:c r="C52" s="886" t="s">
        <x:v>1695</x:v>
      </x:c>
      <x:c r="D52" s="886" t="s">
        <x:v>1695</x:v>
      </x:c>
      <x:c r="E52" s="887" t="s">
        <x:v>1655</x:v>
      </x:c>
      <x:c r="F52" s="894">
        <x:v>5402597.2800000012</x:v>
      </x:c>
      <x:c r="G52" s="895">
        <x:f t="shared" si="0"/>
        <x:v>1890909.0480000002</x:v>
      </x:c>
      <x:c r="H52" s="894">
        <x:v>539719.46827200009</x:v>
      </x:c>
      <x:c r="I52" s="895">
        <x:f t="shared" si="1"/>
        <x:v>-188901.81389520003</x:v>
      </x:c>
      <x:c r="J52" s="895">
        <x:f t="shared" si="8"/>
        <x:v>2241726.7023768001</x:v>
      </x:c>
      <x:c r="K52" s="896"/>
      <x:c r="L52" s="894">
        <x:v>5402597.2800000012</x:v>
      </x:c>
      <x:c r="M52" s="895">
        <x:f t="shared" si="2"/>
        <x:v>1134545.4288000001</x:v>
      </x:c>
      <x:c r="N52" s="894">
        <x:v>539719.46827200009</x:v>
      </x:c>
      <x:c r="O52" s="895">
        <x:f t="shared" si="3"/>
        <x:v>-113341.08833712002</x:v>
      </x:c>
      <x:c r="P52" s="895">
        <x:f t="shared" si="4"/>
        <x:v>1560923.8087348803</x:v>
      </x:c>
      <x:c r="Q52" s="897"/>
      <x:c r="R52" s="895">
        <x:f t="shared" si="5"/>
        <x:v>680802.89364191983</x:v>
      </x:c>
      <x:c r="S52" s="896"/>
      <x:c r="T52" s="894">
        <x:v>0</x:v>
      </x:c>
      <x:c r="U52" s="896"/>
      <x:c r="V52" s="894">
        <x:v>0</x:v>
      </x:c>
      <x:c r="W52" s="896"/>
      <x:c r="X52" s="895">
        <x:f t="shared" si="6"/>
        <x:v>680802.89364191983</x:v>
      </x:c>
      <x:c r="Y52" s="890"/>
      <x:c r="Z52" s="891" t="s">
        <x:v>1656</x:v>
      </x:c>
      <x:c r="AA52" s="892"/>
      <x:c r="AB52" s="891" t="s">
        <x:v>1657</x:v>
      </x:c>
      <x:c r="AC52" s="892"/>
      <x:c r="AD52" s="893">
        <x:v>0</x:v>
      </x:c>
      <x:c r="AE52" s="892"/>
      <x:c r="AF52" s="895">
        <x:f t="shared" si="7"/>
        <x:v>0</x:v>
      </x:c>
      <x:c r="AG52" s="892"/>
      <x:c r="AH52" s="885">
        <x:v>190</x:v>
      </x:c>
      <x:c r="AI52" s="891"/>
    </x:row>
    <x:row r="53" spans="2:35">
      <x:c r="B53" s="885">
        <x:f t="shared" si="9"/>
        <x:v>42</x:v>
      </x:c>
      <x:c r="C53" s="886" t="s">
        <x:v>1696</x:v>
      </x:c>
      <x:c r="D53" s="886" t="s">
        <x:v>1696</x:v>
      </x:c>
      <x:c r="E53" s="887" t="s">
        <x:v>1655</x:v>
      </x:c>
      <x:c r="F53" s="894">
        <x:v>43592914.299999997</x:v>
      </x:c>
      <x:c r="G53" s="895">
        <x:f t="shared" si="0"/>
        <x:v>15257520.004999997</x:v>
      </x:c>
      <x:c r="H53" s="894">
        <x:v>4354932.1385699995</x:v>
      </x:c>
      <x:c r="I53" s="895">
        <x:f t="shared" si="1"/>
        <x:v>-1524226.2484994996</x:v>
      </x:c>
      <x:c r="J53" s="895">
        <x:f t="shared" si="8"/>
        <x:v>18088225.895070497</x:v>
      </x:c>
      <x:c r="K53" s="896"/>
      <x:c r="L53" s="894">
        <x:v>43592914.299999997</x:v>
      </x:c>
      <x:c r="M53" s="895">
        <x:f t="shared" si="2"/>
        <x:v>9154512.0029999986</x:v>
      </x:c>
      <x:c r="N53" s="894">
        <x:v>4354932.1385699995</x:v>
      </x:c>
      <x:c r="O53" s="895">
        <x:f t="shared" si="3"/>
        <x:v>-914535.7490996999</x:v>
      </x:c>
      <x:c r="P53" s="895">
        <x:f t="shared" si="4"/>
        <x:v>12594908.392470298</x:v>
      </x:c>
      <x:c r="Q53" s="897"/>
      <x:c r="R53" s="895">
        <x:f t="shared" si="5"/>
        <x:v>5493317.5026001986</x:v>
      </x:c>
      <x:c r="S53" s="896"/>
      <x:c r="T53" s="894">
        <x:v>0</x:v>
      </x:c>
      <x:c r="U53" s="896"/>
      <x:c r="V53" s="894">
        <x:v>0</x:v>
      </x:c>
      <x:c r="W53" s="896"/>
      <x:c r="X53" s="895">
        <x:f t="shared" si="6"/>
        <x:v>5493317.5026001986</x:v>
      </x:c>
      <x:c r="Y53" s="890"/>
      <x:c r="Z53" s="891" t="s">
        <x:v>1659</x:v>
      </x:c>
      <x:c r="AA53" s="892"/>
      <x:c r="AB53" s="891" t="s">
        <x:v>1660</x:v>
      </x:c>
      <x:c r="AC53" s="892"/>
      <x:c r="AD53" s="893">
        <x:v>9.7000028034058827E-2</x:v>
      </x:c>
      <x:c r="AE53" s="892"/>
      <x:c r="AF53" s="895">
        <x:f t="shared" si="7"/>
        <x:v>532851.95175220526</x:v>
      </x:c>
      <x:c r="AG53" s="892"/>
      <x:c r="AH53" s="885">
        <x:v>190</x:v>
      </x:c>
      <x:c r="AI53" s="891"/>
    </x:row>
    <x:row r="54" spans="2:35">
      <x:c r="B54" s="885">
        <x:f t="shared" si="9"/>
        <x:v>43</x:v>
      </x:c>
      <x:c r="C54" s="898" t="s">
        <x:v>1697</x:v>
      </x:c>
      <x:c r="D54" s="891"/>
      <x:c r="E54" s="891"/>
      <x:c r="F54" s="899">
        <x:f>SUM(F12:F53)</x:f>
        <x:v>649841628.80418336</x:v>
      </x:c>
      <x:c r="G54" s="899">
        <x:f>SUM(G12:G53)</x:f>
        <x:v>227444570.08146414</x:v>
      </x:c>
      <x:c r="H54" s="899">
        <x:f>SUM(H12:H53)</x:f>
        <x:v>73140104.633895069</x:v>
      </x:c>
      <x:c r="I54" s="899">
        <x:f>SUM(I12:I53)</x:f>
        <x:v>-25599036.621863268</x:v>
      </x:c>
      <x:c r="J54" s="899">
        <x:f>SUM(J12:J53)</x:f>
        <x:v>274985638.09349597</x:v>
      </x:c>
      <x:c r="K54" s="890"/>
      <x:c r="L54" s="899">
        <x:f>SUM(L12:L53)</x:f>
        <x:v>649841628.80418336</x:v>
      </x:c>
      <x:c r="M54" s="899">
        <x:f>SUM(M12:M53)</x:f>
        <x:v>136466742.04887849</x:v>
      </x:c>
      <x:c r="N54" s="899">
        <x:f>SUM(N12:N53)</x:f>
        <x:v>73140104.633895069</x:v>
      </x:c>
      <x:c r="O54" s="899">
        <x:f>SUM(O12:O53)</x:f>
        <x:v>-15359421.973117959</x:v>
      </x:c>
      <x:c r="P54" s="899">
        <x:f>SUM(P12:P53)</x:f>
        <x:v>194247424.70965558</x:v>
      </x:c>
      <x:c r="R54" s="899">
        <x:f t="shared" ref="R54:X54" si="10">SUM(R12:R53)</x:f>
        <x:v>80738213.383840337</x:v>
      </x:c>
      <x:c r="S54" s="899">
        <x:f t="shared" si="10"/>
        <x:v>0</x:v>
      </x:c>
      <x:c r="T54" s="899">
        <x:f t="shared" si="10"/>
        <x:v>16288641.169844957</x:v>
      </x:c>
      <x:c r="U54" s="899">
        <x:f t="shared" si="10"/>
        <x:v>0</x:v>
      </x:c>
      <x:c r="V54" s="899">
        <x:f t="shared" si="10"/>
        <x:v>0</x:v>
      </x:c>
      <x:c r="W54" s="900">
        <x:f t="shared" si="10"/>
        <x:v>0</x:v>
      </x:c>
      <x:c r="X54" s="899">
        <x:f t="shared" si="10"/>
        <x:v>64449572.21399539</x:v>
      </x:c>
      <x:c r="Y54" s="890"/>
      <x:c r="Z54" s="891"/>
      <x:c r="AA54" s="892"/>
      <x:c r="AB54" s="891"/>
      <x:c r="AC54" s="892"/>
      <x:c r="AD54" s="893"/>
      <x:c r="AE54" s="892"/>
      <x:c r="AF54" s="899">
        <x:f>SUM(AF12:AF53)</x:f>
        <x:v>4978212.5817966843</x:v>
      </x:c>
      <x:c r="AG54" s="892"/>
      <x:c r="AI54" s="891"/>
    </x:row>
    <x:row r="55" spans="2:35">
      <x:c r="B55" s="885"/>
      <x:c r="C55" s="891"/>
      <x:c r="D55" s="891"/>
      <x:c r="E55" s="891"/>
      <x:c r="F55" s="889"/>
      <x:c r="G55" s="889"/>
      <x:c r="H55" s="889"/>
      <x:c r="I55" s="889"/>
      <x:c r="J55" s="889"/>
      <x:c r="K55" s="890"/>
      <x:c r="L55" s="889"/>
      <x:c r="M55" s="889"/>
      <x:c r="N55" s="889"/>
      <x:c r="O55" s="889"/>
      <x:c r="P55" s="889"/>
      <x:c r="R55" s="889"/>
      <x:c r="S55" s="890"/>
      <x:c r="T55" s="889"/>
      <x:c r="U55" s="890"/>
      <x:c r="V55" s="889"/>
      <x:c r="W55" s="890"/>
      <x:c r="X55" s="889"/>
      <x:c r="Y55" s="890"/>
      <x:c r="Z55" s="891"/>
      <x:c r="AA55" s="892"/>
      <x:c r="AB55" s="891"/>
      <x:c r="AC55" s="892"/>
      <x:c r="AD55" s="893"/>
      <x:c r="AE55" s="892"/>
      <x:c r="AF55" s="889"/>
      <x:c r="AG55" s="892"/>
      <x:c r="AI55" s="891"/>
    </x:row>
    <x:row r="56" spans="2:35">
      <x:c r="B56" s="885"/>
      <x:c r="C56" s="891"/>
      <x:c r="D56" s="891"/>
      <x:c r="E56" s="891"/>
      <x:c r="F56" s="889"/>
      <x:c r="G56" s="889"/>
      <x:c r="H56" s="889"/>
      <x:c r="I56" s="889"/>
      <x:c r="J56" s="889"/>
      <x:c r="K56" s="890"/>
      <x:c r="L56" s="889"/>
      <x:c r="M56" s="889"/>
      <x:c r="N56" s="889"/>
      <x:c r="O56" s="889"/>
      <x:c r="P56" s="889"/>
      <x:c r="R56" s="889"/>
      <x:c r="S56" s="890"/>
      <x:c r="T56" s="889"/>
      <x:c r="U56" s="890"/>
      <x:c r="V56" s="889"/>
      <x:c r="W56" s="890"/>
      <x:c r="X56" s="889"/>
      <x:c r="Y56" s="890"/>
      <x:c r="Z56" s="891"/>
      <x:c r="AA56" s="892"/>
      <x:c r="AB56" s="891"/>
      <x:c r="AC56" s="892"/>
      <x:c r="AD56" s="893"/>
      <x:c r="AE56" s="892"/>
      <x:c r="AF56" s="889"/>
      <x:c r="AG56" s="892"/>
      <x:c r="AI56" s="891"/>
    </x:row>
    <x:row r="57" spans="2:35" ht="13.9">
      <x:c r="B57" s="885"/>
      <x:c r="C57" s="901" t="s">
        <x:v>1698</x:v>
      </x:c>
      <x:c r="D57" s="891"/>
      <x:c r="E57" s="891"/>
      <x:c r="F57" s="889"/>
      <x:c r="G57" s="889"/>
      <x:c r="H57" s="889"/>
      <x:c r="I57" s="889"/>
      <x:c r="J57" s="889"/>
      <x:c r="K57" s="890"/>
      <x:c r="L57" s="889"/>
      <x:c r="M57" s="889"/>
      <x:c r="N57" s="889"/>
      <x:c r="O57" s="889"/>
      <x:c r="P57" s="889"/>
      <x:c r="R57" s="889"/>
      <x:c r="S57" s="890"/>
      <x:c r="T57" s="889"/>
      <x:c r="U57" s="890"/>
      <x:c r="V57" s="889"/>
      <x:c r="W57" s="890"/>
      <x:c r="X57" s="889"/>
      <x:c r="Y57" s="890"/>
      <x:c r="Z57" s="891"/>
      <x:c r="AA57" s="892"/>
      <x:c r="AB57" s="891"/>
      <x:c r="AC57" s="892"/>
      <x:c r="AD57" s="893"/>
      <x:c r="AE57" s="892"/>
      <x:c r="AF57" s="889"/>
      <x:c r="AG57" s="892"/>
      <x:c r="AI57" s="891"/>
    </x:row>
    <x:row r="58" spans="2:35">
      <x:c r="B58" s="885">
        <x:f>B54+1</x:f>
        <x:v>44</x:v>
      </x:c>
      <x:c r="C58" s="886" t="s">
        <x:v>1699</x:v>
      </x:c>
      <x:c r="D58" s="886" t="s">
        <x:v>1699</x:v>
      </x:c>
      <x:c r="E58" s="887"/>
      <x:c r="F58" s="902"/>
      <x:c r="G58" s="889"/>
      <x:c r="H58" s="903"/>
      <x:c r="I58" s="889"/>
      <x:c r="J58" s="889"/>
      <x:c r="K58" s="890"/>
      <x:c r="L58" s="903"/>
      <x:c r="M58" s="889"/>
      <x:c r="N58" s="903"/>
      <x:c r="O58" s="889"/>
      <x:c r="P58" s="889"/>
      <x:c r="R58" s="889"/>
      <x:c r="S58" s="890"/>
      <x:c r="T58" s="903"/>
      <x:c r="U58" s="890"/>
      <x:c r="V58" s="903"/>
      <x:c r="W58" s="890"/>
      <x:c r="X58" s="889"/>
      <x:c r="Y58" s="890"/>
      <x:c r="Z58" s="891"/>
      <x:c r="AA58" s="892"/>
      <x:c r="AB58" s="891"/>
      <x:c r="AC58" s="892"/>
      <x:c r="AD58" s="893"/>
      <x:c r="AE58" s="892"/>
      <x:c r="AF58" s="889"/>
      <x:c r="AG58" s="892"/>
      <x:c r="AH58" s="904"/>
      <x:c r="AI58" s="882"/>
    </x:row>
    <x:row r="59" spans="2:35">
      <x:c r="B59" s="885">
        <x:f>B58+1</x:f>
        <x:v>45</x:v>
      </x:c>
      <x:c r="C59" s="886" t="s">
        <x:v>658</x:v>
      </x:c>
      <x:c r="D59" s="886" t="s">
        <x:v>658</x:v>
      </x:c>
      <x:c r="E59" s="887" t="s">
        <x:v>1589</x:v>
      </x:c>
      <x:c r="F59" s="888">
        <x:v>-85010674.257142857</x:v>
      </x:c>
      <x:c r="G59" s="889">
        <x:f t="shared" ref="G59:G63" si="11">F59*0.35</x:f>
        <x:v>-29753735.989999998</x:v>
      </x:c>
      <x:c r="H59" s="888">
        <x:v>0</x:v>
      </x:c>
      <x:c r="I59" s="889">
        <x:f t="shared" ref="I59:I63" si="12">-H59*0.35</x:f>
        <x:v>0</x:v>
      </x:c>
      <x:c r="J59" s="889">
        <x:f t="shared" ref="J59:J63" si="13">G59+I59+H59</x:f>
        <x:v>-29753735.989999998</x:v>
      </x:c>
      <x:c r="K59" s="890"/>
      <x:c r="L59" s="888">
        <x:v>-85010674.257142857</x:v>
      </x:c>
      <x:c r="M59" s="889">
        <x:f t="shared" ref="M59:M63" si="14">L59*0.21</x:f>
        <x:v>-17852241.594000001</x:v>
      </x:c>
      <x:c r="N59" s="888">
        <x:v>0</x:v>
      </x:c>
      <x:c r="O59" s="889">
        <x:f t="shared" ref="O59:O63" si="15">-N59*0.21</x:f>
        <x:v>0</x:v>
      </x:c>
      <x:c r="P59" s="889">
        <x:f t="shared" ref="P59:P63" si="16">M59+O59+N59</x:f>
        <x:v>-17852241.594000001</x:v>
      </x:c>
      <x:c r="R59" s="889">
        <x:f t="shared" ref="R59:R63" si="17">J59-P59</x:f>
        <x:v>-11901494.395999998</x:v>
      </x:c>
      <x:c r="S59" s="890"/>
      <x:c r="T59" s="888">
        <x:v>0</x:v>
      </x:c>
      <x:c r="U59" s="890"/>
      <x:c r="V59" s="888">
        <x:v>0</x:v>
      </x:c>
      <x:c r="W59" s="890"/>
      <x:c r="X59" s="889">
        <x:f t="shared" ref="X59:X63" si="18">R59-T59-V59</x:f>
        <x:v>-11901494.395999998</x:v>
      </x:c>
      <x:c r="Y59" s="890"/>
      <x:c r="Z59" s="891" t="s">
        <x:v>849</x:v>
      </x:c>
      <x:c r="AA59" s="892"/>
      <x:c r="AB59" s="891" t="s">
        <x:v>1660</x:v>
      </x:c>
      <x:c r="AC59" s="892"/>
      <x:c r="AD59" s="893">
        <x:v>7.7147891971118529E-2</x:v>
      </x:c>
      <x:c r="AE59" s="892"/>
      <x:c r="AF59" s="889">
        <x:f t="shared" ref="AF59:AF81" si="19">X59*AD59</x:f>
        <x:v>-918175.20395748038</x:v>
      </x:c>
      <x:c r="AG59" s="892"/>
      <x:c r="AH59" s="885">
        <x:v>282</x:v>
      </x:c>
      <x:c r="AI59" s="882"/>
    </x:row>
    <x:row r="60" spans="2:35">
      <x:c r="B60" s="885">
        <x:f t="shared" ref="B60:B82" si="20">B59+1</x:f>
        <x:v>46</x:v>
      </x:c>
      <x:c r="C60" s="886" t="s">
        <x:v>1700</x:v>
      </x:c>
      <x:c r="D60" s="886" t="s">
        <x:v>1700</x:v>
      </x:c>
      <x:c r="E60" s="887" t="s">
        <x:v>1589</x:v>
      </x:c>
      <x:c r="F60" s="894">
        <x:v>-2276638655.8857141</x:v>
      </x:c>
      <x:c r="G60" s="895">
        <x:f t="shared" si="11"/>
        <x:v>-796823529.55999982</x:v>
      </x:c>
      <x:c r="H60" s="894">
        <x:v>0</x:v>
      </x:c>
      <x:c r="I60" s="895">
        <x:f t="shared" si="12"/>
        <x:v>0</x:v>
      </x:c>
      <x:c r="J60" s="895">
        <x:f t="shared" si="13"/>
        <x:v>-796823529.55999982</x:v>
      </x:c>
      <x:c r="K60" s="896"/>
      <x:c r="L60" s="894">
        <x:v>-2276638655.8857141</x:v>
      </x:c>
      <x:c r="M60" s="895">
        <x:f t="shared" si="14"/>
        <x:v>-478094117.73599994</x:v>
      </x:c>
      <x:c r="N60" s="894">
        <x:v>0</x:v>
      </x:c>
      <x:c r="O60" s="895">
        <x:f t="shared" si="15"/>
        <x:v>0</x:v>
      </x:c>
      <x:c r="P60" s="895">
        <x:f t="shared" si="16"/>
        <x:v>-478094117.73599994</x:v>
      </x:c>
      <x:c r="Q60" s="897"/>
      <x:c r="R60" s="895">
        <x:f t="shared" si="17"/>
        <x:v>-318729411.82399988</x:v>
      </x:c>
      <x:c r="S60" s="896"/>
      <x:c r="T60" s="894">
        <x:v>0</x:v>
      </x:c>
      <x:c r="U60" s="896"/>
      <x:c r="V60" s="894">
        <x:v>0</x:v>
      </x:c>
      <x:c r="W60" s="890"/>
      <x:c r="X60" s="895">
        <x:f t="shared" si="18"/>
        <x:v>-318729411.82399988</x:v>
      </x:c>
      <x:c r="Y60" s="890"/>
      <x:c r="Z60" s="891" t="s">
        <x:v>849</x:v>
      </x:c>
      <x:c r="AA60" s="892"/>
      <x:c r="AB60" s="891" t="s">
        <x:v>1657</x:v>
      </x:c>
      <x:c r="AC60" s="892"/>
      <x:c r="AD60" s="893">
        <x:v>0</x:v>
      </x:c>
      <x:c r="AE60" s="892"/>
      <x:c r="AF60" s="895">
        <x:f t="shared" si="19"/>
        <x:v>0</x:v>
      </x:c>
      <x:c r="AG60" s="892"/>
      <x:c r="AH60" s="885">
        <x:v>282</x:v>
      </x:c>
      <x:c r="AI60" s="882"/>
    </x:row>
    <x:row r="61" spans="2:35">
      <x:c r="B61" s="885">
        <x:f t="shared" si="20"/>
        <x:v>47</x:v>
      </x:c>
      <x:c r="C61" s="886" t="s">
        <x:v>1030</x:v>
      </x:c>
      <x:c r="D61" s="886" t="s">
        <x:v>1030</x:v>
      </x:c>
      <x:c r="E61" s="887" t="s">
        <x:v>1589</x:v>
      </x:c>
      <x:c r="F61" s="894">
        <x:v>-12026775.657142859</x:v>
      </x:c>
      <x:c r="G61" s="895">
        <x:f t="shared" si="11"/>
        <x:v>-4209371.4800000004</x:v>
      </x:c>
      <x:c r="H61" s="894">
        <x:v>0</x:v>
      </x:c>
      <x:c r="I61" s="895">
        <x:f t="shared" si="12"/>
        <x:v>0</x:v>
      </x:c>
      <x:c r="J61" s="895">
        <x:f t="shared" si="13"/>
        <x:v>-4209371.4800000004</x:v>
      </x:c>
      <x:c r="K61" s="896"/>
      <x:c r="L61" s="894">
        <x:v>-12026775.657142859</x:v>
      </x:c>
      <x:c r="M61" s="895">
        <x:f t="shared" si="14"/>
        <x:v>-2525622.8880000003</x:v>
      </x:c>
      <x:c r="N61" s="894">
        <x:v>0</x:v>
      </x:c>
      <x:c r="O61" s="895">
        <x:f t="shared" si="15"/>
        <x:v>0</x:v>
      </x:c>
      <x:c r="P61" s="895">
        <x:f t="shared" si="16"/>
        <x:v>-2525622.8880000003</x:v>
      </x:c>
      <x:c r="Q61" s="897"/>
      <x:c r="R61" s="895">
        <x:f t="shared" si="17"/>
        <x:v>-1683748.5920000002</x:v>
      </x:c>
      <x:c r="S61" s="896"/>
      <x:c r="T61" s="894">
        <x:v>0</x:v>
      </x:c>
      <x:c r="U61" s="896"/>
      <x:c r="V61" s="894">
        <x:v>0</x:v>
      </x:c>
      <x:c r="W61" s="890"/>
      <x:c r="X61" s="895">
        <x:f t="shared" si="18"/>
        <x:v>-1683748.5920000002</x:v>
      </x:c>
      <x:c r="Y61" s="890"/>
      <x:c r="Z61" s="891" t="s">
        <x:v>849</x:v>
      </x:c>
      <x:c r="AA61" s="892"/>
      <x:c r="AB61" s="891" t="s">
        <x:v>1660</x:v>
      </x:c>
      <x:c r="AC61" s="892"/>
      <x:c r="AD61" s="893">
        <x:v>9.880621410235467E-2</x:v>
      </x:c>
      <x:c r="AE61" s="892"/>
      <x:c r="AF61" s="895">
        <x:f t="shared" si="19"/>
        <x:v>-166364.82387569023</x:v>
      </x:c>
      <x:c r="AG61" s="892"/>
      <x:c r="AH61" s="885">
        <x:v>282</x:v>
      </x:c>
      <x:c r="AI61" s="882"/>
    </x:row>
    <x:row r="62" spans="2:35">
      <x:c r="B62" s="885">
        <x:f t="shared" si="20"/>
        <x:v>48</x:v>
      </x:c>
      <x:c r="C62" s="886" t="s">
        <x:v>48</x:v>
      </x:c>
      <x:c r="D62" s="886" t="s">
        <x:v>48</x:v>
      </x:c>
      <x:c r="E62" s="887" t="s">
        <x:v>1589</x:v>
      </x:c>
      <x:c r="F62" s="894">
        <x:v>-569476514.37142861</x:v>
      </x:c>
      <x:c r="G62" s="895">
        <x:f t="shared" si="11"/>
        <x:v>-199316780.03</x:v>
      </x:c>
      <x:c r="H62" s="894">
        <x:v>0</x:v>
      </x:c>
      <x:c r="I62" s="895">
        <x:f t="shared" si="12"/>
        <x:v>0</x:v>
      </x:c>
      <x:c r="J62" s="895">
        <x:f t="shared" si="13"/>
        <x:v>-199316780.03</x:v>
      </x:c>
      <x:c r="K62" s="896"/>
      <x:c r="L62" s="894">
        <x:v>-569476514.37142861</x:v>
      </x:c>
      <x:c r="M62" s="895">
        <x:f t="shared" si="14"/>
        <x:v>-119590068.01800001</x:v>
      </x:c>
      <x:c r="N62" s="894">
        <x:v>0</x:v>
      </x:c>
      <x:c r="O62" s="895">
        <x:f t="shared" si="15"/>
        <x:v>0</x:v>
      </x:c>
      <x:c r="P62" s="895">
        <x:f t="shared" si="16"/>
        <x:v>-119590068.01800001</x:v>
      </x:c>
      <x:c r="Q62" s="897"/>
      <x:c r="R62" s="895">
        <x:f t="shared" si="17"/>
        <x:v>-79726712.011999995</x:v>
      </x:c>
      <x:c r="S62" s="896"/>
      <x:c r="T62" s="894">
        <x:v>0</x:v>
      </x:c>
      <x:c r="U62" s="896"/>
      <x:c r="V62" s="894">
        <x:v>0</x:v>
      </x:c>
      <x:c r="W62" s="890"/>
      <x:c r="X62" s="895">
        <x:f t="shared" si="18"/>
        <x:v>-79726712.011999995</x:v>
      </x:c>
      <x:c r="Y62" s="890"/>
      <x:c r="Z62" s="891" t="s">
        <x:v>784</x:v>
      </x:c>
      <x:c r="AA62" s="892"/>
      <x:c r="AB62" s="891" t="s">
        <x:v>1660</x:v>
      </x:c>
      <x:c r="AC62" s="892"/>
      <x:c r="AD62" s="893">
        <x:v>1</x:v>
      </x:c>
      <x:c r="AE62" s="892"/>
      <x:c r="AF62" s="895">
        <x:f t="shared" si="19"/>
        <x:v>-79726712.011999995</x:v>
      </x:c>
      <x:c r="AG62" s="892"/>
      <x:c r="AH62" s="885">
        <x:v>282</x:v>
      </x:c>
      <x:c r="AI62" s="891"/>
    </x:row>
    <x:row r="63" spans="2:35">
      <x:c r="B63" s="885">
        <x:f t="shared" si="20"/>
        <x:v>49</x:v>
      </x:c>
      <x:c r="C63" s="886" t="s">
        <x:v>1701</x:v>
      </x:c>
      <x:c r="D63" s="886" t="s">
        <x:v>1701</x:v>
      </x:c>
      <x:c r="E63" s="887" t="s">
        <x:v>1589</x:v>
      </x:c>
      <x:c r="F63" s="894">
        <x:v>-924863698.57142866</x:v>
      </x:c>
      <x:c r="G63" s="895">
        <x:f t="shared" si="11"/>
        <x:v>-323702294.5</x:v>
      </x:c>
      <x:c r="H63" s="894">
        <x:v>0</x:v>
      </x:c>
      <x:c r="I63" s="895">
        <x:f t="shared" si="12"/>
        <x:v>0</x:v>
      </x:c>
      <x:c r="J63" s="895">
        <x:f t="shared" si="13"/>
        <x:v>-323702294.5</x:v>
      </x:c>
      <x:c r="K63" s="896"/>
      <x:c r="L63" s="894">
        <x:v>-924863698.57142866</x:v>
      </x:c>
      <x:c r="M63" s="895">
        <x:f t="shared" si="14"/>
        <x:v>-194221376.70000002</x:v>
      </x:c>
      <x:c r="N63" s="894">
        <x:v>0</x:v>
      </x:c>
      <x:c r="O63" s="895">
        <x:f t="shared" si="15"/>
        <x:v>0</x:v>
      </x:c>
      <x:c r="P63" s="895">
        <x:f t="shared" si="16"/>
        <x:v>-194221376.70000002</x:v>
      </x:c>
      <x:c r="Q63" s="897"/>
      <x:c r="R63" s="895">
        <x:f t="shared" si="17"/>
        <x:v>-129480917.79999998</x:v>
      </x:c>
      <x:c r="S63" s="896"/>
      <x:c r="T63" s="894">
        <x:v>0</x:v>
      </x:c>
      <x:c r="U63" s="896"/>
      <x:c r="V63" s="894">
        <x:v>0</x:v>
      </x:c>
      <x:c r="W63" s="890"/>
      <x:c r="X63" s="895">
        <x:f t="shared" si="18"/>
        <x:v>-129480917.79999998</x:v>
      </x:c>
      <x:c r="Y63" s="890"/>
      <x:c r="Z63" s="891" t="s">
        <x:v>849</x:v>
      </x:c>
      <x:c r="AA63" s="892"/>
      <x:c r="AB63" s="891" t="s">
        <x:v>1657</x:v>
      </x:c>
      <x:c r="AC63" s="892"/>
      <x:c r="AD63" s="893">
        <x:v>0</x:v>
      </x:c>
      <x:c r="AE63" s="892"/>
      <x:c r="AF63" s="895">
        <x:f t="shared" si="19"/>
        <x:v>0</x:v>
      </x:c>
      <x:c r="AG63" s="892"/>
      <x:c r="AH63" s="885">
        <x:v>282</x:v>
      </x:c>
      <x:c r="AI63" s="891"/>
    </x:row>
    <x:row r="64" spans="2:35">
      <x:c r="B64" s="885">
        <x:f t="shared" si="20"/>
        <x:v>50</x:v>
      </x:c>
      <x:c r="C64" s="886"/>
      <x:c r="D64" s="886"/>
      <x:c r="E64" s="887"/>
      <x:c r="F64" s="894"/>
      <x:c r="G64" s="895"/>
      <x:c r="H64" s="894"/>
      <x:c r="I64" s="895"/>
      <x:c r="J64" s="895"/>
      <x:c r="K64" s="896"/>
      <x:c r="L64" s="894"/>
      <x:c r="M64" s="895"/>
      <x:c r="N64" s="894"/>
      <x:c r="O64" s="895"/>
      <x:c r="P64" s="895"/>
      <x:c r="Q64" s="897"/>
      <x:c r="R64" s="895"/>
      <x:c r="S64" s="896"/>
      <x:c r="T64" s="894"/>
      <x:c r="U64" s="896"/>
      <x:c r="V64" s="894"/>
      <x:c r="W64" s="890"/>
      <x:c r="X64" s="895"/>
      <x:c r="Y64" s="890"/>
      <x:c r="Z64" s="891"/>
      <x:c r="AA64" s="892"/>
      <x:c r="AB64" s="891"/>
      <x:c r="AC64" s="892"/>
      <x:c r="AD64" s="893"/>
      <x:c r="AE64" s="892"/>
      <x:c r="AF64" s="895"/>
      <x:c r="AG64" s="892"/>
      <x:c r="AH64" s="904"/>
      <x:c r="AI64" s="882"/>
    </x:row>
    <x:row r="65" spans="2:35">
      <x:c r="B65" s="885">
        <x:f t="shared" si="20"/>
        <x:v>51</x:v>
      </x:c>
      <x:c r="C65" s="886" t="s">
        <x:v>1699</x:v>
      </x:c>
      <x:c r="D65" s="886" t="s">
        <x:v>1699</x:v>
      </x:c>
      <x:c r="E65" s="887"/>
      <x:c r="F65" s="894"/>
      <x:c r="G65" s="895"/>
      <x:c r="H65" s="894"/>
      <x:c r="I65" s="895"/>
      <x:c r="J65" s="895"/>
      <x:c r="K65" s="896"/>
      <x:c r="L65" s="894"/>
      <x:c r="M65" s="895"/>
      <x:c r="N65" s="894"/>
      <x:c r="O65" s="895"/>
      <x:c r="P65" s="895"/>
      <x:c r="Q65" s="897"/>
      <x:c r="R65" s="895"/>
      <x:c r="S65" s="896"/>
      <x:c r="T65" s="894"/>
      <x:c r="U65" s="896"/>
      <x:c r="V65" s="894"/>
      <x:c r="W65" s="890"/>
      <x:c r="X65" s="895"/>
      <x:c r="Y65" s="890"/>
      <x:c r="Z65" s="891"/>
      <x:c r="AA65" s="892"/>
      <x:c r="AB65" s="891"/>
      <x:c r="AC65" s="892"/>
      <x:c r="AD65" s="893"/>
      <x:c r="AE65" s="892"/>
      <x:c r="AF65" s="895"/>
      <x:c r="AG65" s="892"/>
      <x:c r="AH65" s="904"/>
      <x:c r="AI65" s="882"/>
    </x:row>
    <x:row r="66" spans="2:35">
      <x:c r="B66" s="885">
        <x:f t="shared" si="20"/>
        <x:v>52</x:v>
      </x:c>
      <x:c r="C66" s="886" t="s">
        <x:v>658</x:v>
      </x:c>
      <x:c r="D66" s="886" t="s">
        <x:v>658</x:v>
      </x:c>
      <x:c r="E66" s="887" t="s">
        <x:v>1702</x:v>
      </x:c>
      <x:c r="F66" s="894">
        <x:v>14122235.599999992</x:v>
      </x:c>
      <x:c r="G66" s="895">
        <x:f t="shared" ref="G66:G71" si="21">F66*0.35</x:f>
        <x:v>4942782.4599999972</x:v>
      </x:c>
      <x:c r="H66" s="894">
        <x:v>0</x:v>
      </x:c>
      <x:c r="I66" s="895">
        <x:f t="shared" ref="I66:I71" si="22">-H66*0.35</x:f>
        <x:v>0</x:v>
      </x:c>
      <x:c r="J66" s="895">
        <x:f t="shared" ref="J66:J71" si="23">G66+I66+H66</x:f>
        <x:v>4942782.4599999972</x:v>
      </x:c>
      <x:c r="K66" s="896"/>
      <x:c r="L66" s="894">
        <x:v>14122235.599999992</x:v>
      </x:c>
      <x:c r="M66" s="895">
        <x:f t="shared" ref="M66:M71" si="24">L66*0.21</x:f>
        <x:v>2965669.4759999984</x:v>
      </x:c>
      <x:c r="N66" s="894">
        <x:v>0</x:v>
      </x:c>
      <x:c r="O66" s="895">
        <x:f t="shared" ref="O66:O71" si="25">-N66*0.21</x:f>
        <x:v>0</x:v>
      </x:c>
      <x:c r="P66" s="895">
        <x:f t="shared" ref="P66:P71" si="26">M66+O66+N66</x:f>
        <x:v>2965669.4759999984</x:v>
      </x:c>
      <x:c r="Q66" s="897"/>
      <x:c r="R66" s="895">
        <x:f t="shared" ref="R66:R71" si="27">J66-P66</x:f>
        <x:v>1977112.9839999988</x:v>
      </x:c>
      <x:c r="S66" s="896"/>
      <x:c r="T66" s="894">
        <x:v>0</x:v>
      </x:c>
      <x:c r="U66" s="896"/>
      <x:c r="V66" s="894">
        <x:v>0</x:v>
      </x:c>
      <x:c r="W66" s="890"/>
      <x:c r="X66" s="895">
        <x:f t="shared" ref="X66:X71" si="28">R66-T66-V66</x:f>
        <x:v>1977112.9839999988</x:v>
      </x:c>
      <x:c r="Y66" s="890"/>
      <x:c r="Z66" s="891" t="s">
        <x:v>849</x:v>
      </x:c>
      <x:c r="AA66" s="892"/>
      <x:c r="AB66" s="891" t="s">
        <x:v>1657</x:v>
      </x:c>
      <x:c r="AC66" s="892"/>
      <x:c r="AD66" s="893">
        <x:v>0</x:v>
      </x:c>
      <x:c r="AE66" s="892"/>
      <x:c r="AF66" s="895">
        <x:f t="shared" si="19"/>
        <x:v>0</x:v>
      </x:c>
      <x:c r="AG66" s="892"/>
      <x:c r="AH66" s="885">
        <x:v>282</x:v>
      </x:c>
      <x:c r="AI66" s="882"/>
    </x:row>
    <x:row r="67" spans="2:35">
      <x:c r="B67" s="885">
        <x:f t="shared" si="20"/>
        <x:v>53</x:v>
      </x:c>
      <x:c r="C67" s="886" t="s">
        <x:v>1700</x:v>
      </x:c>
      <x:c r="D67" s="886" t="s">
        <x:v>1700</x:v>
      </x:c>
      <x:c r="E67" s="887" t="s">
        <x:v>1702</x:v>
      </x:c>
      <x:c r="F67" s="894">
        <x:v>-349743571.94285738</x:v>
      </x:c>
      <x:c r="G67" s="895">
        <x:f t="shared" si="21"/>
        <x:v>-122410250.18000008</x:v>
      </x:c>
      <x:c r="H67" s="894">
        <x:v>0</x:v>
      </x:c>
      <x:c r="I67" s="895">
        <x:f t="shared" si="22"/>
        <x:v>0</x:v>
      </x:c>
      <x:c r="J67" s="895">
        <x:f t="shared" si="23"/>
        <x:v>-122410250.18000008</x:v>
      </x:c>
      <x:c r="K67" s="896"/>
      <x:c r="L67" s="894">
        <x:v>-349743571.94285738</x:v>
      </x:c>
      <x:c r="M67" s="895">
        <x:f t="shared" si="24"/>
        <x:v>-73446150.108000055</x:v>
      </x:c>
      <x:c r="N67" s="894">
        <x:v>0</x:v>
      </x:c>
      <x:c r="O67" s="895">
        <x:f t="shared" si="25"/>
        <x:v>0</x:v>
      </x:c>
      <x:c r="P67" s="895">
        <x:f t="shared" si="26"/>
        <x:v>-73446150.108000055</x:v>
      </x:c>
      <x:c r="Q67" s="897"/>
      <x:c r="R67" s="895">
        <x:f t="shared" si="27"/>
        <x:v>-48964100.072000027</x:v>
      </x:c>
      <x:c r="S67" s="896"/>
      <x:c r="T67" s="894">
        <x:v>0</x:v>
      </x:c>
      <x:c r="U67" s="896"/>
      <x:c r="V67" s="894">
        <x:v>0</x:v>
      </x:c>
      <x:c r="W67" s="890"/>
      <x:c r="X67" s="895">
        <x:f t="shared" si="28"/>
        <x:v>-48964100.072000027</x:v>
      </x:c>
      <x:c r="Y67" s="890"/>
      <x:c r="Z67" s="891" t="s">
        <x:v>849</x:v>
      </x:c>
      <x:c r="AA67" s="892"/>
      <x:c r="AB67" s="891" t="s">
        <x:v>1657</x:v>
      </x:c>
      <x:c r="AC67" s="892"/>
      <x:c r="AD67" s="893">
        <x:v>0</x:v>
      </x:c>
      <x:c r="AE67" s="892"/>
      <x:c r="AF67" s="895">
        <x:f t="shared" si="19"/>
        <x:v>0</x:v>
      </x:c>
      <x:c r="AG67" s="892"/>
      <x:c r="AH67" s="885">
        <x:v>282</x:v>
      </x:c>
      <x:c r="AI67" s="882"/>
    </x:row>
    <x:row r="68" spans="2:35">
      <x:c r="B68" s="885">
        <x:f t="shared" si="20"/>
        <x:v>54</x:v>
      </x:c>
      <x:c r="C68" s="886" t="s">
        <x:v>1030</x:v>
      </x:c>
      <x:c r="D68" s="886" t="s">
        <x:v>1030</x:v>
      </x:c>
      <x:c r="E68" s="887" t="s">
        <x:v>1702</x:v>
      </x:c>
      <x:c r="F68" s="894">
        <x:v>73002.714285716153</x:v>
      </x:c>
      <x:c r="G68" s="895">
        <x:f t="shared" si="21"/>
        <x:v>25550.950000000652</x:v>
      </x:c>
      <x:c r="H68" s="894">
        <x:v>0</x:v>
      </x:c>
      <x:c r="I68" s="895">
        <x:f t="shared" si="22"/>
        <x:v>0</x:v>
      </x:c>
      <x:c r="J68" s="895">
        <x:f t="shared" si="23"/>
        <x:v>25550.950000000652</x:v>
      </x:c>
      <x:c r="K68" s="896"/>
      <x:c r="L68" s="894">
        <x:v>73002.714285716153</x:v>
      </x:c>
      <x:c r="M68" s="895">
        <x:f t="shared" si="24"/>
        <x:v>15330.570000000391</x:v>
      </x:c>
      <x:c r="N68" s="894">
        <x:v>0</x:v>
      </x:c>
      <x:c r="O68" s="895">
        <x:f t="shared" si="25"/>
        <x:v>0</x:v>
      </x:c>
      <x:c r="P68" s="895">
        <x:f t="shared" si="26"/>
        <x:v>15330.570000000391</x:v>
      </x:c>
      <x:c r="Q68" s="897"/>
      <x:c r="R68" s="895">
        <x:f t="shared" si="27"/>
        <x:v>10220.380000000261</x:v>
      </x:c>
      <x:c r="S68" s="896"/>
      <x:c r="T68" s="894">
        <x:v>0</x:v>
      </x:c>
      <x:c r="U68" s="896"/>
      <x:c r="V68" s="894">
        <x:v>0</x:v>
      </x:c>
      <x:c r="W68" s="890"/>
      <x:c r="X68" s="895">
        <x:f t="shared" si="28"/>
        <x:v>10220.380000000261</x:v>
      </x:c>
      <x:c r="Y68" s="890"/>
      <x:c r="Z68" s="891" t="s">
        <x:v>849</x:v>
      </x:c>
      <x:c r="AA68" s="892"/>
      <x:c r="AB68" s="891" t="s">
        <x:v>1657</x:v>
      </x:c>
      <x:c r="AC68" s="892"/>
      <x:c r="AD68" s="893">
        <x:v>0</x:v>
      </x:c>
      <x:c r="AE68" s="892"/>
      <x:c r="AF68" s="895">
        <x:f t="shared" si="19"/>
        <x:v>0</x:v>
      </x:c>
      <x:c r="AG68" s="892"/>
      <x:c r="AH68" s="885">
        <x:v>282</x:v>
      </x:c>
      <x:c r="AI68" s="882"/>
    </x:row>
    <x:row r="69" spans="2:35">
      <x:c r="B69" s="885">
        <x:f t="shared" si="20"/>
        <x:v>55</x:v>
      </x:c>
      <x:c r="C69" s="886" t="s">
        <x:v>48</x:v>
      </x:c>
      <x:c r="D69" s="886" t="s">
        <x:v>48</x:v>
      </x:c>
      <x:c r="E69" s="887" t="s">
        <x:v>1702</x:v>
      </x:c>
      <x:c r="F69" s="894">
        <x:v>-157866615.54285717</x:v>
      </x:c>
      <x:c r="G69" s="895">
        <x:f t="shared" si="21"/>
        <x:v>-55253315.440000005</x:v>
      </x:c>
      <x:c r="H69" s="894">
        <x:v>0</x:v>
      </x:c>
      <x:c r="I69" s="895">
        <x:f t="shared" si="22"/>
        <x:v>0</x:v>
      </x:c>
      <x:c r="J69" s="895">
        <x:f t="shared" si="23"/>
        <x:v>-55253315.440000005</x:v>
      </x:c>
      <x:c r="K69" s="896"/>
      <x:c r="L69" s="894">
        <x:v>-157866615.54285717</x:v>
      </x:c>
      <x:c r="M69" s="895">
        <x:f t="shared" si="24"/>
        <x:v>-33151989.264000006</x:v>
      </x:c>
      <x:c r="N69" s="894">
        <x:v>0</x:v>
      </x:c>
      <x:c r="O69" s="895">
        <x:f t="shared" si="25"/>
        <x:v>0</x:v>
      </x:c>
      <x:c r="P69" s="895">
        <x:f t="shared" si="26"/>
        <x:v>-33151989.264000006</x:v>
      </x:c>
      <x:c r="Q69" s="897"/>
      <x:c r="R69" s="895">
        <x:f t="shared" si="27"/>
        <x:v>-22101326.175999999</x:v>
      </x:c>
      <x:c r="S69" s="896"/>
      <x:c r="T69" s="894">
        <x:v>0</x:v>
      </x:c>
      <x:c r="U69" s="896"/>
      <x:c r="V69" s="894">
        <x:v>0</x:v>
      </x:c>
      <x:c r="W69" s="890"/>
      <x:c r="X69" s="895">
        <x:f t="shared" si="28"/>
        <x:v>-22101326.175999999</x:v>
      </x:c>
      <x:c r="Y69" s="890"/>
      <x:c r="Z69" s="891" t="s">
        <x:v>784</x:v>
      </x:c>
      <x:c r="AA69" s="892"/>
      <x:c r="AB69" s="891" t="s">
        <x:v>1660</x:v>
      </x:c>
      <x:c r="AC69" s="892"/>
      <x:c r="AD69" s="893">
        <x:v>1</x:v>
      </x:c>
      <x:c r="AE69" s="892"/>
      <x:c r="AF69" s="895">
        <x:f t="shared" si="19"/>
        <x:v>-22101326.175999999</x:v>
      </x:c>
      <x:c r="AG69" s="892"/>
      <x:c r="AH69" s="885">
        <x:v>282</x:v>
      </x:c>
      <x:c r="AI69" s="882"/>
    </x:row>
    <x:row r="70" spans="2:35">
      <x:c r="B70" s="885">
        <x:f t="shared" si="20"/>
        <x:v>56</x:v>
      </x:c>
      <x:c r="C70" s="886" t="s">
        <x:v>1703</x:v>
      </x:c>
      <x:c r="D70" s="886" t="s">
        <x:v>1703</x:v>
      </x:c>
      <x:c r="E70" s="887" t="s">
        <x:v>1702</x:v>
      </x:c>
      <x:c r="F70" s="894">
        <x:v>21063877</x:v>
      </x:c>
      <x:c r="G70" s="895">
        <x:f t="shared" si="21"/>
        <x:v>7372356.9499999993</x:v>
      </x:c>
      <x:c r="H70" s="894">
        <x:v>0</x:v>
      </x:c>
      <x:c r="I70" s="895">
        <x:f t="shared" si="22"/>
        <x:v>0</x:v>
      </x:c>
      <x:c r="J70" s="895">
        <x:f t="shared" si="23"/>
        <x:v>7372356.9499999993</x:v>
      </x:c>
      <x:c r="K70" s="896"/>
      <x:c r="L70" s="894">
        <x:v>21063877</x:v>
      </x:c>
      <x:c r="M70" s="895">
        <x:f t="shared" si="24"/>
        <x:v>4423414.17</x:v>
      </x:c>
      <x:c r="N70" s="894">
        <x:v>0</x:v>
      </x:c>
      <x:c r="O70" s="895">
        <x:f t="shared" si="25"/>
        <x:v>0</x:v>
      </x:c>
      <x:c r="P70" s="895">
        <x:f t="shared" si="26"/>
        <x:v>4423414.17</x:v>
      </x:c>
      <x:c r="Q70" s="897"/>
      <x:c r="R70" s="895">
        <x:f t="shared" si="27"/>
        <x:v>2948942.7799999993</x:v>
      </x:c>
      <x:c r="S70" s="896"/>
      <x:c r="T70" s="894">
        <x:v>0</x:v>
      </x:c>
      <x:c r="U70" s="896"/>
      <x:c r="V70" s="894">
        <x:v>0</x:v>
      </x:c>
      <x:c r="W70" s="890"/>
      <x:c r="X70" s="895">
        <x:f t="shared" si="28"/>
        <x:v>2948942.7799999993</x:v>
      </x:c>
      <x:c r="Y70" s="890"/>
      <x:c r="Z70" s="891" t="s">
        <x:v>849</x:v>
      </x:c>
      <x:c r="AA70" s="892"/>
      <x:c r="AB70" s="891" t="s">
        <x:v>1657</x:v>
      </x:c>
      <x:c r="AC70" s="892"/>
      <x:c r="AD70" s="893">
        <x:v>0</x:v>
      </x:c>
      <x:c r="AE70" s="892"/>
      <x:c r="AF70" s="895">
        <x:f t="shared" si="19"/>
        <x:v>0</x:v>
      </x:c>
      <x:c r="AG70" s="892"/>
      <x:c r="AH70" s="885">
        <x:v>282</x:v>
      </x:c>
      <x:c r="AI70" s="882"/>
    </x:row>
    <x:row r="71" spans="2:35">
      <x:c r="B71" s="885">
        <x:f t="shared" si="20"/>
        <x:v>57</x:v>
      </x:c>
      <x:c r="C71" s="886" t="s">
        <x:v>1701</x:v>
      </x:c>
      <x:c r="D71" s="886" t="s">
        <x:v>1701</x:v>
      </x:c>
      <x:c r="E71" s="887" t="s">
        <x:v>1702</x:v>
      </x:c>
      <x:c r="F71" s="894">
        <x:v>-107769783.68571435</x:v>
      </x:c>
      <x:c r="G71" s="895">
        <x:f t="shared" si="21"/>
        <x:v>-37719424.290000021</x:v>
      </x:c>
      <x:c r="H71" s="894">
        <x:v>0</x:v>
      </x:c>
      <x:c r="I71" s="895">
        <x:f t="shared" si="22"/>
        <x:v>0</x:v>
      </x:c>
      <x:c r="J71" s="895">
        <x:f t="shared" si="23"/>
        <x:v>-37719424.290000021</x:v>
      </x:c>
      <x:c r="K71" s="896"/>
      <x:c r="L71" s="894">
        <x:v>-107769783.68571435</x:v>
      </x:c>
      <x:c r="M71" s="895">
        <x:f t="shared" si="24"/>
        <x:v>-22631654.574000012</x:v>
      </x:c>
      <x:c r="N71" s="894">
        <x:v>0</x:v>
      </x:c>
      <x:c r="O71" s="895">
        <x:f t="shared" si="25"/>
        <x:v>0</x:v>
      </x:c>
      <x:c r="P71" s="895">
        <x:f t="shared" si="26"/>
        <x:v>-22631654.574000012</x:v>
      </x:c>
      <x:c r="Q71" s="897"/>
      <x:c r="R71" s="895">
        <x:f t="shared" si="27"/>
        <x:v>-15087769.716000009</x:v>
      </x:c>
      <x:c r="S71" s="896"/>
      <x:c r="T71" s="894">
        <x:v>0</x:v>
      </x:c>
      <x:c r="U71" s="896"/>
      <x:c r="V71" s="894">
        <x:v>0</x:v>
      </x:c>
      <x:c r="W71" s="890"/>
      <x:c r="X71" s="895">
        <x:f t="shared" si="28"/>
        <x:v>-15087769.716000009</x:v>
      </x:c>
      <x:c r="Y71" s="890"/>
      <x:c r="Z71" s="891" t="s">
        <x:v>849</x:v>
      </x:c>
      <x:c r="AA71" s="892"/>
      <x:c r="AB71" s="891" t="s">
        <x:v>1657</x:v>
      </x:c>
      <x:c r="AC71" s="892"/>
      <x:c r="AD71" s="893">
        <x:v>0</x:v>
      </x:c>
      <x:c r="AE71" s="892"/>
      <x:c r="AF71" s="895">
        <x:f t="shared" si="19"/>
        <x:v>0</x:v>
      </x:c>
      <x:c r="AG71" s="892"/>
      <x:c r="AH71" s="885">
        <x:v>282</x:v>
      </x:c>
      <x:c r="AI71" s="882"/>
    </x:row>
    <x:row r="72" spans="2:35">
      <x:c r="B72" s="885">
        <x:f t="shared" si="20"/>
        <x:v>58</x:v>
      </x:c>
      <x:c r="C72" s="886"/>
      <x:c r="D72" s="886"/>
      <x:c r="E72" s="887"/>
      <x:c r="F72" s="894"/>
      <x:c r="G72" s="895"/>
      <x:c r="H72" s="894"/>
      <x:c r="I72" s="895"/>
      <x:c r="J72" s="895"/>
      <x:c r="K72" s="896"/>
      <x:c r="L72" s="894">
        <x:v>0</x:v>
      </x:c>
      <x:c r="M72" s="895"/>
      <x:c r="N72" s="894"/>
      <x:c r="O72" s="895"/>
      <x:c r="P72" s="895"/>
      <x:c r="Q72" s="897"/>
      <x:c r="R72" s="895"/>
      <x:c r="S72" s="896"/>
      <x:c r="T72" s="894"/>
      <x:c r="U72" s="896"/>
      <x:c r="V72" s="894"/>
      <x:c r="W72" s="890"/>
      <x:c r="X72" s="895"/>
      <x:c r="Y72" s="890"/>
      <x:c r="Z72" s="891"/>
      <x:c r="AA72" s="892"/>
      <x:c r="AB72" s="891"/>
      <x:c r="AC72" s="892"/>
      <x:c r="AD72" s="893"/>
      <x:c r="AE72" s="892"/>
      <x:c r="AF72" s="895"/>
      <x:c r="AG72" s="892"/>
      <x:c r="AH72" s="904"/>
      <x:c r="AI72" s="882"/>
    </x:row>
    <x:row r="73" spans="2:35">
      <x:c r="B73" s="885">
        <x:f t="shared" si="20"/>
        <x:v>59</x:v>
      </x:c>
      <x:c r="C73" s="886" t="s">
        <x:v>1704</x:v>
      </x:c>
      <x:c r="D73" s="886" t="s">
        <x:v>1704</x:v>
      </x:c>
      <x:c r="E73" s="887"/>
      <x:c r="F73" s="894"/>
      <x:c r="G73" s="895"/>
      <x:c r="H73" s="894"/>
      <x:c r="I73" s="895"/>
      <x:c r="J73" s="895"/>
      <x:c r="K73" s="896"/>
      <x:c r="L73" s="894"/>
      <x:c r="M73" s="895"/>
      <x:c r="N73" s="894"/>
      <x:c r="O73" s="895"/>
      <x:c r="P73" s="895"/>
      <x:c r="Q73" s="897"/>
      <x:c r="R73" s="895"/>
      <x:c r="S73" s="896"/>
      <x:c r="T73" s="894"/>
      <x:c r="U73" s="896"/>
      <x:c r="V73" s="894"/>
      <x:c r="W73" s="890"/>
      <x:c r="X73" s="895"/>
      <x:c r="Y73" s="890"/>
      <x:c r="Z73" s="891"/>
      <x:c r="AA73" s="892"/>
      <x:c r="AB73" s="891"/>
      <x:c r="AC73" s="892"/>
      <x:c r="AD73" s="893"/>
      <x:c r="AE73" s="892"/>
      <x:c r="AF73" s="895"/>
      <x:c r="AG73" s="892"/>
      <x:c r="AH73" s="904"/>
      <x:c r="AI73" s="882"/>
    </x:row>
    <x:row r="74" spans="2:35">
      <x:c r="B74" s="885">
        <x:f t="shared" si="20"/>
        <x:v>60</x:v>
      </x:c>
      <x:c r="C74" s="886" t="s">
        <x:v>658</x:v>
      </x:c>
      <x:c r="D74" s="886" t="s">
        <x:v>658</x:v>
      </x:c>
      <x:c r="E74" s="887" t="s">
        <x:v>1702</x:v>
      </x:c>
      <x:c r="F74" s="894"/>
      <x:c r="G74" s="895">
        <x:f t="shared" ref="G74:G79" si="29">F74*0.35</x:f>
        <x:v>0</x:v>
      </x:c>
      <x:c r="H74" s="894">
        <x:v>1312540.0571428575</x:v>
      </x:c>
      <x:c r="I74" s="895">
        <x:f t="shared" ref="I74:I79" si="30">-H74*0.35</x:f>
        <x:v>-459389.02000000008</x:v>
      </x:c>
      <x:c r="J74" s="895">
        <x:f t="shared" ref="J74:J79" si="31">G74+I74+H74</x:f>
        <x:v>853151.03714285744</x:v>
      </x:c>
      <x:c r="K74" s="896"/>
      <x:c r="L74" s="894">
        <x:v>0</x:v>
      </x:c>
      <x:c r="M74" s="895">
        <x:f t="shared" ref="M74:M79" si="32">L74*0.21</x:f>
        <x:v>0</x:v>
      </x:c>
      <x:c r="N74" s="894">
        <x:v>1312540.0571428575</x:v>
      </x:c>
      <x:c r="O74" s="895">
        <x:f t="shared" ref="O74:O79" si="33">-N74*0.21</x:f>
        <x:v>-275633.41200000007</x:v>
      </x:c>
      <x:c r="P74" s="895">
        <x:f t="shared" ref="P74:P79" si="34">M74+O74+N74</x:f>
        <x:v>1036906.6451428575</x:v>
      </x:c>
      <x:c r="Q74" s="897"/>
      <x:c r="R74" s="895">
        <x:f t="shared" ref="R74:R79" si="35">J74-P74</x:f>
        <x:v>-183755.60800000001</x:v>
      </x:c>
      <x:c r="S74" s="896"/>
      <x:c r="T74" s="894">
        <x:v>0</x:v>
      </x:c>
      <x:c r="U74" s="896"/>
      <x:c r="V74" s="894">
        <x:v>0</x:v>
      </x:c>
      <x:c r="W74" s="890"/>
      <x:c r="X74" s="895">
        <x:f t="shared" ref="X74:X79" si="36">R74-T74-V74</x:f>
        <x:v>-183755.60800000001</x:v>
      </x:c>
      <x:c r="Y74" s="890"/>
      <x:c r="Z74" s="891" t="s">
        <x:v>849</x:v>
      </x:c>
      <x:c r="AA74" s="892"/>
      <x:c r="AB74" s="891" t="s">
        <x:v>1657</x:v>
      </x:c>
      <x:c r="AC74" s="892"/>
      <x:c r="AD74" s="893">
        <x:v>0</x:v>
      </x:c>
      <x:c r="AE74" s="892"/>
      <x:c r="AF74" s="895">
        <x:f t="shared" si="19"/>
        <x:v>0</x:v>
      </x:c>
      <x:c r="AG74" s="892"/>
      <x:c r="AH74" s="885">
        <x:v>282</x:v>
      </x:c>
      <x:c r="AI74" s="882"/>
    </x:row>
    <x:row r="75" spans="2:35">
      <x:c r="B75" s="885">
        <x:f t="shared" si="20"/>
        <x:v>61</x:v>
      </x:c>
      <x:c r="C75" s="886" t="s">
        <x:v>1700</x:v>
      </x:c>
      <x:c r="D75" s="886" t="s">
        <x:v>1700</x:v>
      </x:c>
      <x:c r="E75" s="887" t="s">
        <x:v>1702</x:v>
      </x:c>
      <x:c r="F75" s="894"/>
      <x:c r="G75" s="895">
        <x:f t="shared" si="29"/>
        <x:v>0</x:v>
      </x:c>
      <x:c r="H75" s="894">
        <x:v>-22172083.742857147</x:v>
      </x:c>
      <x:c r="I75" s="895">
        <x:f t="shared" si="30"/>
        <x:v>7760229.3100000005</x:v>
      </x:c>
      <x:c r="J75" s="895">
        <x:f t="shared" si="31"/>
        <x:v>-14411854.432857146</x:v>
      </x:c>
      <x:c r="K75" s="896"/>
      <x:c r="L75" s="894">
        <x:v>0</x:v>
      </x:c>
      <x:c r="M75" s="895">
        <x:f t="shared" si="32"/>
        <x:v>0</x:v>
      </x:c>
      <x:c r="N75" s="894">
        <x:v>-22172083.742857147</x:v>
      </x:c>
      <x:c r="O75" s="895">
        <x:f t="shared" si="33"/>
        <x:v>4656137.5860000011</x:v>
      </x:c>
      <x:c r="P75" s="895">
        <x:f t="shared" si="34"/>
        <x:v>-17515946.156857148</x:v>
      </x:c>
      <x:c r="Q75" s="897"/>
      <x:c r="R75" s="895">
        <x:f t="shared" si="35"/>
        <x:v>3104091.7240000013</x:v>
      </x:c>
      <x:c r="S75" s="896"/>
      <x:c r="T75" s="894">
        <x:v>0</x:v>
      </x:c>
      <x:c r="U75" s="896"/>
      <x:c r="V75" s="894">
        <x:v>0</x:v>
      </x:c>
      <x:c r="W75" s="890"/>
      <x:c r="X75" s="895">
        <x:f t="shared" si="36"/>
        <x:v>3104091.7240000013</x:v>
      </x:c>
      <x:c r="Y75" s="890"/>
      <x:c r="Z75" s="891" t="s">
        <x:v>849</x:v>
      </x:c>
      <x:c r="AA75" s="892"/>
      <x:c r="AB75" s="891" t="s">
        <x:v>1657</x:v>
      </x:c>
      <x:c r="AC75" s="892"/>
      <x:c r="AD75" s="893">
        <x:v>0</x:v>
      </x:c>
      <x:c r="AE75" s="892"/>
      <x:c r="AF75" s="895">
        <x:f t="shared" si="19"/>
        <x:v>0</x:v>
      </x:c>
      <x:c r="AG75" s="892"/>
      <x:c r="AH75" s="885">
        <x:v>282</x:v>
      </x:c>
      <x:c r="AI75" s="882"/>
    </x:row>
    <x:row r="76" spans="2:35">
      <x:c r="B76" s="885">
        <x:f t="shared" si="20"/>
        <x:v>62</x:v>
      </x:c>
      <x:c r="C76" s="886" t="s">
        <x:v>1030</x:v>
      </x:c>
      <x:c r="D76" s="886" t="s">
        <x:v>1030</x:v>
      </x:c>
      <x:c r="E76" s="887" t="s">
        <x:v>1702</x:v>
      </x:c>
      <x:c r="F76" s="894"/>
      <x:c r="G76" s="895">
        <x:f t="shared" si="29"/>
        <x:v>0</x:v>
      </x:c>
      <x:c r="H76" s="894">
        <x:v>7602.971428571429</x:v>
      </x:c>
      <x:c r="I76" s="895">
        <x:f t="shared" si="30"/>
        <x:v>-2661.04</x:v>
      </x:c>
      <x:c r="J76" s="895">
        <x:f t="shared" si="31"/>
        <x:v>4941.931428571429</x:v>
      </x:c>
      <x:c r="K76" s="896"/>
      <x:c r="L76" s="894">
        <x:v>0</x:v>
      </x:c>
      <x:c r="M76" s="895">
        <x:f t="shared" si="32"/>
        <x:v>0</x:v>
      </x:c>
      <x:c r="N76" s="894">
        <x:v>7602.971428571429</x:v>
      </x:c>
      <x:c r="O76" s="895">
        <x:f t="shared" si="33"/>
        <x:v>-1596.624</x:v>
      </x:c>
      <x:c r="P76" s="895">
        <x:f t="shared" si="34"/>
        <x:v>6006.3474285714292</x:v>
      </x:c>
      <x:c r="Q76" s="897"/>
      <x:c r="R76" s="895">
        <x:f t="shared" si="35"/>
        <x:v>-1064.4160000000002</x:v>
      </x:c>
      <x:c r="S76" s="896"/>
      <x:c r="T76" s="894">
        <x:v>0</x:v>
      </x:c>
      <x:c r="U76" s="896"/>
      <x:c r="V76" s="894">
        <x:v>0</x:v>
      </x:c>
      <x:c r="W76" s="890"/>
      <x:c r="X76" s="895">
        <x:f t="shared" si="36"/>
        <x:v>-1064.4160000000002</x:v>
      </x:c>
      <x:c r="Y76" s="890"/>
      <x:c r="Z76" s="891" t="s">
        <x:v>849</x:v>
      </x:c>
      <x:c r="AA76" s="892"/>
      <x:c r="AB76" s="891" t="s">
        <x:v>1657</x:v>
      </x:c>
      <x:c r="AC76" s="892"/>
      <x:c r="AD76" s="893">
        <x:v>0</x:v>
      </x:c>
      <x:c r="AE76" s="892"/>
      <x:c r="AF76" s="895">
        <x:f t="shared" si="19"/>
        <x:v>0</x:v>
      </x:c>
      <x:c r="AG76" s="892"/>
      <x:c r="AH76" s="885">
        <x:v>282</x:v>
      </x:c>
      <x:c r="AI76" s="882"/>
    </x:row>
    <x:row r="77" spans="2:35">
      <x:c r="B77" s="885">
        <x:f t="shared" si="20"/>
        <x:v>63</x:v>
      </x:c>
      <x:c r="C77" s="886" t="s">
        <x:v>48</x:v>
      </x:c>
      <x:c r="D77" s="886" t="s">
        <x:v>48</x:v>
      </x:c>
      <x:c r="E77" s="887" t="s">
        <x:v>1702</x:v>
      </x:c>
      <x:c r="F77" s="894"/>
      <x:c r="G77" s="895">
        <x:f t="shared" si="29"/>
        <x:v>0</x:v>
      </x:c>
      <x:c r="H77" s="894">
        <x:v>-36703611.956989788</x:v>
      </x:c>
      <x:c r="I77" s="895">
        <x:f t="shared" si="30"/>
        <x:v>12846264.184946425</x:v>
      </x:c>
      <x:c r="J77" s="895">
        <x:f t="shared" si="31"/>
        <x:v>-23857347.772043362</x:v>
      </x:c>
      <x:c r="K77" s="896"/>
      <x:c r="L77" s="894">
        <x:v>0</x:v>
      </x:c>
      <x:c r="M77" s="895">
        <x:f t="shared" si="32"/>
        <x:v>0</x:v>
      </x:c>
      <x:c r="N77" s="894">
        <x:v>-36703611.956989788</x:v>
      </x:c>
      <x:c r="O77" s="895">
        <x:f t="shared" si="33"/>
        <x:v>7707758.5109678553</x:v>
      </x:c>
      <x:c r="P77" s="895">
        <x:f t="shared" si="34"/>
        <x:v>-28995853.446021933</x:v>
      </x:c>
      <x:c r="Q77" s="897"/>
      <x:c r="R77" s="895">
        <x:f t="shared" si="35"/>
        <x:v>5138505.6739785708</x:v>
      </x:c>
      <x:c r="S77" s="896"/>
      <x:c r="T77" s="894">
        <x:v>0</x:v>
      </x:c>
      <x:c r="U77" s="896"/>
      <x:c r="V77" s="894">
        <x:v>0</x:v>
      </x:c>
      <x:c r="W77" s="890"/>
      <x:c r="X77" s="895">
        <x:f t="shared" si="36"/>
        <x:v>5138505.6739785708</x:v>
      </x:c>
      <x:c r="Y77" s="890"/>
      <x:c r="Z77" s="891" t="s">
        <x:v>784</x:v>
      </x:c>
      <x:c r="AA77" s="892"/>
      <x:c r="AB77" s="891" t="s">
        <x:v>1660</x:v>
      </x:c>
      <x:c r="AC77" s="892"/>
      <x:c r="AD77" s="893">
        <x:v>1</x:v>
      </x:c>
      <x:c r="AE77" s="892"/>
      <x:c r="AF77" s="895">
        <x:f t="shared" si="19"/>
        <x:v>5138505.6739785708</x:v>
      </x:c>
      <x:c r="AG77" s="892"/>
      <x:c r="AH77" s="885">
        <x:v>282</x:v>
      </x:c>
      <x:c r="AI77" s="882"/>
    </x:row>
    <x:row r="78" spans="2:35">
      <x:c r="B78" s="885">
        <x:f t="shared" si="20"/>
        <x:v>64</x:v>
      </x:c>
      <x:c r="C78" s="886" t="s">
        <x:v>1703</x:v>
      </x:c>
      <x:c r="D78" s="886" t="s">
        <x:v>1703</x:v>
      </x:c>
      <x:c r="E78" s="887" t="s">
        <x:v>1702</x:v>
      </x:c>
      <x:c r="F78" s="894"/>
      <x:c r="G78" s="895">
        <x:f t="shared" si="29"/>
        <x:v>0</x:v>
      </x:c>
      <x:c r="H78" s="894">
        <x:v>2112410.7855612142</x:v>
      </x:c>
      <x:c r="I78" s="895">
        <x:f t="shared" si="30"/>
        <x:v>-739343.77494642488</x:v>
      </x:c>
      <x:c r="J78" s="895">
        <x:f t="shared" si="31"/>
        <x:v>1373067.0106147893</x:v>
      </x:c>
      <x:c r="K78" s="896"/>
      <x:c r="L78" s="894">
        <x:v>0</x:v>
      </x:c>
      <x:c r="M78" s="895">
        <x:f t="shared" si="32"/>
        <x:v>0</x:v>
      </x:c>
      <x:c r="N78" s="894">
        <x:v>2112410.7855612142</x:v>
      </x:c>
      <x:c r="O78" s="895">
        <x:f t="shared" si="33"/>
        <x:v>-443606.26496785495</x:v>
      </x:c>
      <x:c r="P78" s="895">
        <x:f t="shared" si="34"/>
        <x:v>1668804.5205933591</x:v>
      </x:c>
      <x:c r="Q78" s="897"/>
      <x:c r="R78" s="895">
        <x:f t="shared" si="35"/>
        <x:v>-295737.50997856981</x:v>
      </x:c>
      <x:c r="S78" s="896"/>
      <x:c r="T78" s="894">
        <x:v>0</x:v>
      </x:c>
      <x:c r="U78" s="896"/>
      <x:c r="V78" s="894">
        <x:v>0</x:v>
      </x:c>
      <x:c r="W78" s="890"/>
      <x:c r="X78" s="895">
        <x:f t="shared" si="36"/>
        <x:v>-295737.50997856981</x:v>
      </x:c>
      <x:c r="Y78" s="890"/>
      <x:c r="Z78" s="891" t="s">
        <x:v>849</x:v>
      </x:c>
      <x:c r="AA78" s="892"/>
      <x:c r="AB78" s="891" t="s">
        <x:v>1657</x:v>
      </x:c>
      <x:c r="AC78" s="892"/>
      <x:c r="AD78" s="893">
        <x:v>0</x:v>
      </x:c>
      <x:c r="AE78" s="892"/>
      <x:c r="AF78" s="895">
        <x:f t="shared" si="19"/>
        <x:v>0</x:v>
      </x:c>
      <x:c r="AG78" s="892"/>
      <x:c r="AH78" s="885">
        <x:v>282</x:v>
      </x:c>
      <x:c r="AI78" s="882"/>
    </x:row>
    <x:row r="79" spans="2:35">
      <x:c r="B79" s="885">
        <x:f t="shared" si="20"/>
        <x:v>65</x:v>
      </x:c>
      <x:c r="C79" s="886" t="s">
        <x:v>1701</x:v>
      </x:c>
      <x:c r="D79" s="886" t="s">
        <x:v>1701</x:v>
      </x:c>
      <x:c r="E79" s="887" t="s">
        <x:v>1702</x:v>
      </x:c>
      <x:c r="F79" s="894"/>
      <x:c r="G79" s="895">
        <x:f t="shared" si="29"/>
        <x:v>0</x:v>
      </x:c>
      <x:c r="H79" s="894">
        <x:v>-10558443.400000002</x:v>
      </x:c>
      <x:c r="I79" s="895">
        <x:f t="shared" si="30"/>
        <x:v>3695455.1900000004</x:v>
      </x:c>
      <x:c r="J79" s="895">
        <x:f t="shared" si="31"/>
        <x:v>-6862988.2100000018</x:v>
      </x:c>
      <x:c r="K79" s="896"/>
      <x:c r="L79" s="894">
        <x:v>0</x:v>
      </x:c>
      <x:c r="M79" s="895">
        <x:f t="shared" si="32"/>
        <x:v>0</x:v>
      </x:c>
      <x:c r="N79" s="894">
        <x:v>-10558443.400000002</x:v>
      </x:c>
      <x:c r="O79" s="895">
        <x:f t="shared" si="33"/>
        <x:v>2217273.1140000005</x:v>
      </x:c>
      <x:c r="P79" s="895">
        <x:f t="shared" si="34"/>
        <x:v>-8341170.2860000022</x:v>
      </x:c>
      <x:c r="Q79" s="897"/>
      <x:c r="R79" s="895">
        <x:f t="shared" si="35"/>
        <x:v>1478182.0760000004</x:v>
      </x:c>
      <x:c r="S79" s="896"/>
      <x:c r="T79" s="894">
        <x:v>0</x:v>
      </x:c>
      <x:c r="U79" s="896"/>
      <x:c r="V79" s="894">
        <x:v>0</x:v>
      </x:c>
      <x:c r="W79" s="890"/>
      <x:c r="X79" s="895">
        <x:f t="shared" si="36"/>
        <x:v>1478182.0760000004</x:v>
      </x:c>
      <x:c r="Y79" s="890"/>
      <x:c r="Z79" s="891" t="s">
        <x:v>849</x:v>
      </x:c>
      <x:c r="AA79" s="892"/>
      <x:c r="AB79" s="891" t="s">
        <x:v>1657</x:v>
      </x:c>
      <x:c r="AC79" s="892"/>
      <x:c r="AD79" s="893">
        <x:v>0</x:v>
      </x:c>
      <x:c r="AE79" s="892"/>
      <x:c r="AF79" s="895">
        <x:f t="shared" si="19"/>
        <x:v>0</x:v>
      </x:c>
      <x:c r="AG79" s="892"/>
      <x:c r="AH79" s="885">
        <x:v>282</x:v>
      </x:c>
      <x:c r="AI79" s="882"/>
    </x:row>
    <x:row r="80" spans="2:35">
      <x:c r="B80" s="885">
        <x:f t="shared" si="20"/>
        <x:v>66</x:v>
      </x:c>
      <x:c r="C80" s="886"/>
      <x:c r="D80" s="886"/>
      <x:c r="E80" s="887"/>
      <x:c r="F80" s="894"/>
      <x:c r="G80" s="895"/>
      <x:c r="H80" s="894"/>
      <x:c r="I80" s="895"/>
      <x:c r="J80" s="895"/>
      <x:c r="K80" s="896"/>
      <x:c r="L80" s="894"/>
      <x:c r="M80" s="895"/>
      <x:c r="N80" s="894"/>
      <x:c r="O80" s="895"/>
      <x:c r="P80" s="895"/>
      <x:c r="Q80" s="897"/>
      <x:c r="R80" s="895"/>
      <x:c r="S80" s="896"/>
      <x:c r="T80" s="894"/>
      <x:c r="U80" s="896"/>
      <x:c r="V80" s="894"/>
      <x:c r="W80" s="890"/>
      <x:c r="X80" s="895"/>
      <x:c r="Y80" s="890"/>
      <x:c r="Z80" s="891"/>
      <x:c r="AA80" s="892"/>
      <x:c r="AB80" s="891"/>
      <x:c r="AC80" s="892"/>
      <x:c r="AD80" s="893"/>
      <x:c r="AE80" s="892"/>
      <x:c r="AF80" s="893"/>
      <x:c r="AG80" s="892"/>
      <x:c r="AH80" s="904"/>
      <x:c r="AI80" s="882"/>
    </x:row>
    <x:row r="81" spans="2:35">
      <x:c r="B81" s="885">
        <x:f t="shared" si="20"/>
        <x:v>67</x:v>
      </x:c>
      <x:c r="C81" s="886" t="s">
        <x:v>1705</x:v>
      </x:c>
      <x:c r="D81" s="886" t="s">
        <x:v>1705</x:v>
      </x:c>
      <x:c r="E81" s="887" t="s">
        <x:v>1702</x:v>
      </x:c>
      <x:c r="F81" s="894">
        <x:v>-1962869053.8599997</x:v>
      </x:c>
      <x:c r="G81" s="895">
        <x:f t="shared" ref="G81" si="37">F81*0.35</x:f>
        <x:v>-687004168.85099983</x:v>
      </x:c>
      <x:c r="H81" s="894">
        <x:v>-478101448.54677171</x:v>
      </x:c>
      <x:c r="I81" s="895">
        <x:f t="shared" ref="I81" si="38">-H81*0.35</x:f>
        <x:v>167335506.99137008</x:v>
      </x:c>
      <x:c r="J81" s="895">
        <x:f t="shared" ref="J81" si="39">G81+I81+H81</x:f>
        <x:v>-997770110.4064014</x:v>
      </x:c>
      <x:c r="K81" s="896"/>
      <x:c r="L81" s="894">
        <x:v>-1962869053.8599997</x:v>
      </x:c>
      <x:c r="M81" s="895">
        <x:f t="shared" ref="M81" si="40">L81*0.21</x:f>
        <x:v>-412202501.31059992</x:v>
      </x:c>
      <x:c r="N81" s="894">
        <x:v>-478101448.54677171</x:v>
      </x:c>
      <x:c r="O81" s="895">
        <x:f>-N81*0.21</x:f>
        <x:v>100401304.19482206</x:v>
      </x:c>
      <x:c r="P81" s="895">
        <x:f t="shared" ref="P81" si="41">M81+O81+N81</x:f>
        <x:v>-789902645.6625495</x:v>
      </x:c>
      <x:c r="Q81" s="897"/>
      <x:c r="R81" s="895">
        <x:f t="shared" ref="R81" si="42">J81-P81</x:f>
        <x:v>-207867464.7438519</x:v>
      </x:c>
      <x:c r="S81" s="896"/>
      <x:c r="T81" s="894">
        <x:v>0</x:v>
      </x:c>
      <x:c r="U81" s="896"/>
      <x:c r="V81" s="894">
        <x:v>-207867464.7438519</x:v>
      </x:c>
      <x:c r="W81" s="890"/>
      <x:c r="X81" s="895">
        <x:f t="shared" ref="X81" si="43">R81-T81-V81</x:f>
        <x:v>0</x:v>
      </x:c>
      <x:c r="Y81" s="890"/>
      <x:c r="Z81" s="891" t="s">
        <x:v>849</x:v>
      </x:c>
      <x:c r="AA81" s="892"/>
      <x:c r="AB81" s="891" t="s">
        <x:v>1657</x:v>
      </x:c>
      <x:c r="AC81" s="892"/>
      <x:c r="AD81" s="893">
        <x:v>0</x:v>
      </x:c>
      <x:c r="AE81" s="892"/>
      <x:c r="AF81" s="895">
        <x:f t="shared" si="19"/>
        <x:v>0</x:v>
      </x:c>
      <x:c r="AG81" s="892"/>
      <x:c r="AH81" s="885">
        <x:v>282</x:v>
      </x:c>
      <x:c r="AI81" s="882"/>
    </x:row>
    <x:row r="82" spans="2:35">
      <x:c r="B82" s="885">
        <x:f t="shared" si="20"/>
        <x:v>68</x:v>
      </x:c>
      <x:c r="C82" s="898" t="s">
        <x:v>1706</x:v>
      </x:c>
      <x:c r="D82" s="891"/>
      <x:c r="E82" s="891"/>
      <x:c r="F82" s="899">
        <x:f>SUM(F58:F81)</x:f>
        <x:v>-6411006228.46</x:v>
      </x:c>
      <x:c r="G82" s="899">
        <x:f>SUM(G58:G81)</x:f>
        <x:v>-2243852179.9609995</x:v>
      </x:c>
      <x:c r="H82" s="899">
        <x:f>SUM(H58:H81)</x:f>
        <x:v>-544103033.83248603</x:v>
      </x:c>
      <x:c r="I82" s="899">
        <x:f>SUM(I58:I81)</x:f>
        <x:v>190436061.84137008</x:v>
      </x:c>
      <x:c r="J82" s="899">
        <x:f>SUM(J58:J81)</x:f>
        <x:v>-2597519151.9521155</x:v>
      </x:c>
      <x:c r="K82" s="890"/>
      <x:c r="L82" s="899">
        <x:f>SUM(L58:L81)</x:f>
        <x:v>-6411006228.46</x:v>
      </x:c>
      <x:c r="M82" s="899">
        <x:f>SUM(M58:M81)</x:f>
        <x:v>-1346311307.9766002</x:v>
      </x:c>
      <x:c r="N82" s="899">
        <x:f>SUM(N58:N81)</x:f>
        <x:v>-544103033.83248603</x:v>
      </x:c>
      <x:c r="O82" s="899">
        <x:f>SUM(O58:O81)</x:f>
        <x:v>114261637.10482205</x:v>
      </x:c>
      <x:c r="P82" s="899">
        <x:f>SUM(P58:P81)</x:f>
        <x:v>-1776152704.7042637</x:v>
      </x:c>
      <x:c r="R82" s="899">
        <x:f>SUM(R58:R81)</x:f>
        <x:v>-821366447.24785185</x:v>
      </x:c>
      <x:c r="S82" s="890"/>
      <x:c r="T82" s="899">
        <x:f>SUM(T58:T81)</x:f>
        <x:v>0</x:v>
      </x:c>
      <x:c r="U82" s="890"/>
      <x:c r="V82" s="899">
        <x:f>SUM(V58:V81)</x:f>
        <x:v>-207867464.7438519</x:v>
      </x:c>
      <x:c r="W82" s="890"/>
      <x:c r="X82" s="899">
        <x:f>SUM(X58:X81)</x:f>
        <x:v>-613498982.50399995</x:v>
      </x:c>
      <x:c r="Y82" s="890"/>
      <x:c r="Z82" s="891"/>
      <x:c r="AA82" s="892"/>
      <x:c r="AB82" s="891"/>
      <x:c r="AC82" s="892"/>
      <x:c r="AD82" s="893"/>
      <x:c r="AE82" s="892"/>
      <x:c r="AF82" s="899">
        <x:f>SUM(AF58:AF81)</x:f>
        <x:v>-97774072.54185459</x:v>
      </x:c>
      <x:c r="AG82" s="892"/>
      <x:c r="AH82" s="885"/>
      <x:c r="AI82" s="891"/>
    </x:row>
    <x:row r="83" spans="2:35">
      <x:c r="B83" s="885"/>
      <x:c r="C83" s="891"/>
      <x:c r="D83" s="891"/>
      <x:c r="E83" s="891"/>
      <x:c r="F83" s="889"/>
      <x:c r="G83" s="889"/>
      <x:c r="H83" s="889"/>
      <x:c r="I83" s="889"/>
      <x:c r="J83" s="889"/>
      <x:c r="K83" s="890"/>
      <x:c r="L83" s="889"/>
      <x:c r="M83" s="889"/>
      <x:c r="N83" s="889"/>
      <x:c r="O83" s="889"/>
      <x:c r="P83" s="889"/>
      <x:c r="R83" s="889"/>
      <x:c r="S83" s="890"/>
      <x:c r="T83" s="889"/>
      <x:c r="U83" s="890"/>
      <x:c r="V83" s="889"/>
      <x:c r="W83" s="890"/>
      <x:c r="X83" s="889"/>
      <x:c r="Y83" s="890"/>
      <x:c r="Z83" s="891"/>
      <x:c r="AA83" s="892"/>
      <x:c r="AB83" s="891"/>
      <x:c r="AC83" s="892"/>
      <x:c r="AD83" s="893"/>
      <x:c r="AE83" s="892"/>
      <x:c r="AF83" s="889"/>
      <x:c r="AG83" s="892"/>
      <x:c r="AH83" s="885"/>
      <x:c r="AI83" s="891"/>
    </x:row>
    <x:row r="84" spans="2:35" ht="13.9">
      <x:c r="B84" s="885"/>
      <x:c r="C84" s="901" t="s">
        <x:v>1707</x:v>
      </x:c>
      <x:c r="D84" s="891"/>
      <x:c r="E84" s="891"/>
      <x:c r="F84" s="889"/>
      <x:c r="G84" s="889"/>
      <x:c r="H84" s="889"/>
      <x:c r="I84" s="889"/>
      <x:c r="J84" s="889"/>
      <x:c r="K84" s="890"/>
      <x:c r="L84" s="889"/>
      <x:c r="M84" s="889"/>
      <x:c r="N84" s="889"/>
      <x:c r="O84" s="889"/>
      <x:c r="P84" s="889"/>
      <x:c r="R84" s="889"/>
      <x:c r="S84" s="890"/>
      <x:c r="T84" s="889"/>
      <x:c r="U84" s="890"/>
      <x:c r="V84" s="889"/>
      <x:c r="W84" s="890"/>
      <x:c r="X84" s="889"/>
      <x:c r="Y84" s="890"/>
      <x:c r="Z84" s="891"/>
      <x:c r="AA84" s="892"/>
      <x:c r="AB84" s="891"/>
      <x:c r="AC84" s="892"/>
      <x:c r="AD84" s="893"/>
      <x:c r="AE84" s="892"/>
      <x:c r="AF84" s="889"/>
      <x:c r="AG84" s="892"/>
      <x:c r="AH84" s="885"/>
      <x:c r="AI84" s="891"/>
    </x:row>
    <x:row r="85" spans="2:35">
      <x:c r="B85" s="885">
        <x:f>+B82+1</x:f>
        <x:v>69</x:v>
      </x:c>
      <x:c r="C85" s="886" t="s">
        <x:v>1708</x:v>
      </x:c>
      <x:c r="D85" s="886" t="s">
        <x:v>1708</x:v>
      </x:c>
      <x:c r="E85" s="887" t="s">
        <x:v>1655</x:v>
      </x:c>
      <x:c r="F85" s="903">
        <x:v>-24804411.330000009</x:v>
      </x:c>
      <x:c r="G85" s="889">
        <x:f t="shared" ref="G85:G110" si="44">F85*0.35</x:f>
        <x:v>-8681543.9655000027</x:v>
      </x:c>
      <x:c r="H85" s="903">
        <x:v>-2477960.6918670009</x:v>
      </x:c>
      <x:c r="I85" s="889">
        <x:f t="shared" ref="I85:I107" si="45">-H85*0.35</x:f>
        <x:v>867286.24215345026</x:v>
      </x:c>
      <x:c r="J85" s="889">
        <x:f t="shared" ref="J85:J107" si="46">G85+I85+H85</x:f>
        <x:v>-10292218.415213553</x:v>
      </x:c>
      <x:c r="K85" s="890"/>
      <x:c r="L85" s="903">
        <x:v>-24804411.330000009</x:v>
      </x:c>
      <x:c r="M85" s="889">
        <x:f t="shared" ref="M85:M107" si="47">L85*0.21</x:f>
        <x:v>-5208926.379300002</x:v>
      </x:c>
      <x:c r="N85" s="903">
        <x:v>-2477960.6918670009</x:v>
      </x:c>
      <x:c r="O85" s="889">
        <x:f t="shared" ref="O85:O107" si="48">-N85*0.21</x:f>
        <x:v>520371.74529207015</x:v>
      </x:c>
      <x:c r="P85" s="889">
        <x:f t="shared" ref="P85:P107" si="49">M85+O85+N85</x:f>
        <x:v>-7166515.3258749321</x:v>
      </x:c>
      <x:c r="R85" s="889">
        <x:f t="shared" ref="R85:R107" si="50">J85-P85</x:f>
        <x:v>-3125703.0893386211</x:v>
      </x:c>
      <x:c r="S85" s="890"/>
      <x:c r="T85" s="888">
        <x:v>0</x:v>
      </x:c>
      <x:c r="U85" s="890"/>
      <x:c r="V85" s="888">
        <x:v>0</x:v>
      </x:c>
      <x:c r="W85" s="890"/>
      <x:c r="X85" s="889">
        <x:f t="shared" ref="X85:X107" si="51">R85-T85-V85</x:f>
        <x:v>-3125703.0893386211</x:v>
      </x:c>
      <x:c r="Y85" s="890"/>
      <x:c r="Z85" s="891" t="s">
        <x:v>1656</x:v>
      </x:c>
      <x:c r="AA85" s="892"/>
      <x:c r="AB85" s="891" t="s">
        <x:v>1657</x:v>
      </x:c>
      <x:c r="AC85" s="892"/>
      <x:c r="AD85" s="893">
        <x:v>0</x:v>
      </x:c>
      <x:c r="AE85" s="892"/>
      <x:c r="AF85" s="889">
        <x:f>X85*AD85</x:f>
        <x:v>0</x:v>
      </x:c>
      <x:c r="AG85" s="892"/>
      <x:c r="AH85" s="885">
        <x:v>283</x:v>
      </x:c>
      <x:c r="AI85" s="882"/>
    </x:row>
    <x:row r="86" spans="2:35">
      <x:c r="B86" s="885">
        <x:f>+B85+1</x:f>
        <x:v>70</x:v>
      </x:c>
      <x:c r="C86" s="886" t="s">
        <x:v>1044</x:v>
      </x:c>
      <x:c r="D86" s="886" t="s">
        <x:v>1044</x:v>
      </x:c>
      <x:c r="E86" s="887" t="s">
        <x:v>1655</x:v>
      </x:c>
      <x:c r="F86" s="894">
        <x:v>-4056845.66</x:v>
      </x:c>
      <x:c r="G86" s="895">
        <x:f t="shared" si="44"/>
        <x:v>-1419895.9809999999</x:v>
      </x:c>
      <x:c r="H86" s="894">
        <x:v>-405278.88143400004</x:v>
      </x:c>
      <x:c r="I86" s="895">
        <x:f t="shared" si="45"/>
        <x:v>141847.60850190002</x:v>
      </x:c>
      <x:c r="J86" s="895">
        <x:f>G86+I86+H86</x:f>
        <x:v>-1683327.2539321</x:v>
      </x:c>
      <x:c r="K86" s="896"/>
      <x:c r="L86" s="894">
        <x:v>-4056845.66</x:v>
      </x:c>
      <x:c r="M86" s="895">
        <x:f t="shared" si="47"/>
        <x:v>-851937.58860000002</x:v>
      </x:c>
      <x:c r="N86" s="894">
        <x:v>-405278.88143400004</x:v>
      </x:c>
      <x:c r="O86" s="895">
        <x:f t="shared" si="48"/>
        <x:v>85108.565101140004</x:v>
      </x:c>
      <x:c r="P86" s="895">
        <x:f t="shared" si="49"/>
        <x:v>-1172107.9049328601</x:v>
      </x:c>
      <x:c r="Q86" s="897"/>
      <x:c r="R86" s="895">
        <x:f t="shared" si="50"/>
        <x:v>-511219.34899923997</x:v>
      </x:c>
      <x:c r="S86" s="896"/>
      <x:c r="T86" s="894">
        <x:v>0</x:v>
      </x:c>
      <x:c r="U86" s="896"/>
      <x:c r="V86" s="894">
        <x:v>0</x:v>
      </x:c>
      <x:c r="W86" s="896"/>
      <x:c r="X86" s="895">
        <x:f t="shared" si="51"/>
        <x:v>-511219.34899923997</x:v>
      </x:c>
      <x:c r="Y86" s="890"/>
      <x:c r="Z86" s="891" t="s">
        <x:v>1656</x:v>
      </x:c>
      <x:c r="AA86" s="892"/>
      <x:c r="AB86" s="891" t="s">
        <x:v>1657</x:v>
      </x:c>
      <x:c r="AC86" s="892"/>
      <x:c r="AD86" s="893">
        <x:v>0</x:v>
      </x:c>
      <x:c r="AE86" s="892"/>
      <x:c r="AF86" s="895">
        <x:f t="shared" ref="AF86:AF107" si="52">X86*AD86</x:f>
        <x:v>0</x:v>
      </x:c>
      <x:c r="AG86" s="892"/>
      <x:c r="AH86" s="885">
        <x:v>283</x:v>
      </x:c>
      <x:c r="AI86" s="882"/>
    </x:row>
    <x:row r="87" spans="2:35">
      <x:c r="B87" s="885">
        <x:f t="shared" ref="B87:B112" si="53">+B86+1</x:f>
        <x:v>71</x:v>
      </x:c>
      <x:c r="C87" s="886" t="s">
        <x:v>1709</x:v>
      </x:c>
      <x:c r="D87" s="886" t="s">
        <x:v>1709</x:v>
      </x:c>
      <x:c r="E87" s="887" t="s">
        <x:v>1655</x:v>
      </x:c>
      <x:c r="F87" s="894">
        <x:v>-1746004.61</x:v>
      </x:c>
      <x:c r="G87" s="895">
        <x:f t="shared" si="44"/>
        <x:v>-611101.61349999998</x:v>
      </x:c>
      <x:c r="H87" s="894">
        <x:v>-174425.86053900002</x:v>
      </x:c>
      <x:c r="I87" s="895">
        <x:f t="shared" si="45"/>
        <x:v>61049.051188650003</x:v>
      </x:c>
      <x:c r="J87" s="895">
        <x:f t="shared" si="46"/>
        <x:v>-724478.42285035003</x:v>
      </x:c>
      <x:c r="K87" s="896"/>
      <x:c r="L87" s="894">
        <x:v>-1746004.61</x:v>
      </x:c>
      <x:c r="M87" s="895">
        <x:f t="shared" si="47"/>
        <x:v>-366660.9681</x:v>
      </x:c>
      <x:c r="N87" s="894">
        <x:v>-174425.86053900002</x:v>
      </x:c>
      <x:c r="O87" s="895">
        <x:f t="shared" si="48"/>
        <x:v>36629.430713189999</x:v>
      </x:c>
      <x:c r="P87" s="895">
        <x:f t="shared" si="49"/>
        <x:v>-504457.39792581002</x:v>
      </x:c>
      <x:c r="Q87" s="897"/>
      <x:c r="R87" s="895">
        <x:f t="shared" si="50"/>
        <x:v>-220021.02492454002</x:v>
      </x:c>
      <x:c r="S87" s="896"/>
      <x:c r="T87" s="894">
        <x:v>0</x:v>
      </x:c>
      <x:c r="U87" s="896"/>
      <x:c r="V87" s="894">
        <x:v>0</x:v>
      </x:c>
      <x:c r="W87" s="896"/>
      <x:c r="X87" s="895">
        <x:f t="shared" si="51"/>
        <x:v>-220021.02492454002</x:v>
      </x:c>
      <x:c r="Y87" s="890"/>
      <x:c r="Z87" s="891" t="s">
        <x:v>849</x:v>
      </x:c>
      <x:c r="AA87" s="892"/>
      <x:c r="AB87" s="891" t="s">
        <x:v>1660</x:v>
      </x:c>
      <x:c r="AC87" s="892"/>
      <x:c r="AD87" s="893">
        <x:v>9.699983183423401E-2</x:v>
      </x:c>
      <x:c r="AE87" s="892"/>
      <x:c r="AF87" s="895">
        <x:f t="shared" si="52"/>
        <x:v>-21342.002417676191</x:v>
      </x:c>
      <x:c r="AG87" s="892"/>
      <x:c r="AH87" s="885">
        <x:v>283</x:v>
      </x:c>
      <x:c r="AI87" s="882"/>
    </x:row>
    <x:row r="88" spans="2:35">
      <x:c r="B88" s="885">
        <x:f t="shared" si="53"/>
        <x:v>72</x:v>
      </x:c>
      <x:c r="C88" s="886" t="s">
        <x:v>1710</x:v>
      </x:c>
      <x:c r="D88" s="886" t="s">
        <x:v>1710</x:v>
      </x:c>
      <x:c r="E88" s="887" t="s">
        <x:v>1655</x:v>
      </x:c>
      <x:c r="F88" s="894">
        <x:v>-7289033.8200000003</x:v>
      </x:c>
      <x:c r="G88" s="895">
        <x:f t="shared" si="44"/>
        <x:v>-2551161.8369999998</x:v>
      </x:c>
      <x:c r="H88" s="894">
        <x:v>-728174.47861800005</x:v>
      </x:c>
      <x:c r="I88" s="895">
        <x:f t="shared" si="45"/>
        <x:v>254861.06751630001</x:v>
      </x:c>
      <x:c r="J88" s="895">
        <x:f t="shared" si="46"/>
        <x:v>-3024475.2481017001</x:v>
      </x:c>
      <x:c r="K88" s="896"/>
      <x:c r="L88" s="894">
        <x:v>-7289033.8200000003</x:v>
      </x:c>
      <x:c r="M88" s="895">
        <x:f t="shared" si="47"/>
        <x:v>-1530697.1022000001</x:v>
      </x:c>
      <x:c r="N88" s="894">
        <x:v>-728174.47861800005</x:v>
      </x:c>
      <x:c r="O88" s="895">
        <x:f t="shared" si="48"/>
        <x:v>152916.64050978</x:v>
      </x:c>
      <x:c r="P88" s="895">
        <x:f t="shared" si="49"/>
        <x:v>-2105954.9403082202</x:v>
      </x:c>
      <x:c r="Q88" s="897"/>
      <x:c r="R88" s="895">
        <x:f t="shared" si="50"/>
        <x:v>-918520.30779347988</x:v>
      </x:c>
      <x:c r="S88" s="896"/>
      <x:c r="T88" s="894">
        <x:v>0</x:v>
      </x:c>
      <x:c r="U88" s="896"/>
      <x:c r="V88" s="894">
        <x:v>0</x:v>
      </x:c>
      <x:c r="W88" s="896"/>
      <x:c r="X88" s="895">
        <x:f t="shared" si="51"/>
        <x:v>-918520.30779347988</x:v>
      </x:c>
      <x:c r="Y88" s="890"/>
      <x:c r="Z88" s="891" t="s">
        <x:v>1656</x:v>
      </x:c>
      <x:c r="AA88" s="892"/>
      <x:c r="AB88" s="891" t="s">
        <x:v>1657</x:v>
      </x:c>
      <x:c r="AC88" s="892"/>
      <x:c r="AD88" s="893">
        <x:v>0</x:v>
      </x:c>
      <x:c r="AE88" s="892"/>
      <x:c r="AF88" s="895">
        <x:f t="shared" si="52"/>
        <x:v>0</x:v>
      </x:c>
      <x:c r="AG88" s="892"/>
      <x:c r="AH88" s="885">
        <x:v>283</x:v>
      </x:c>
      <x:c r="AI88" s="882"/>
    </x:row>
    <x:row r="89" spans="2:35">
      <x:c r="B89" s="885">
        <x:f t="shared" si="53"/>
        <x:v>73</x:v>
      </x:c>
      <x:c r="C89" s="886" t="s">
        <x:v>1711</x:v>
      </x:c>
      <x:c r="D89" s="886" t="s">
        <x:v>1711</x:v>
      </x:c>
      <x:c r="E89" s="887" t="s">
        <x:v>1655</x:v>
      </x:c>
      <x:c r="F89" s="894">
        <x:v>0</x:v>
      </x:c>
      <x:c r="G89" s="895">
        <x:f t="shared" si="44"/>
        <x:v>0</x:v>
      </x:c>
      <x:c r="H89" s="894">
        <x:v>0</x:v>
      </x:c>
      <x:c r="I89" s="895">
        <x:f t="shared" si="45"/>
        <x:v>0</x:v>
      </x:c>
      <x:c r="J89" s="895">
        <x:f t="shared" si="46"/>
        <x:v>0</x:v>
      </x:c>
      <x:c r="K89" s="896"/>
      <x:c r="L89" s="894">
        <x:v>0</x:v>
      </x:c>
      <x:c r="M89" s="895">
        <x:f t="shared" si="47"/>
        <x:v>0</x:v>
      </x:c>
      <x:c r="N89" s="894">
        <x:v>0</x:v>
      </x:c>
      <x:c r="O89" s="895">
        <x:f t="shared" si="48"/>
        <x:v>0</x:v>
      </x:c>
      <x:c r="P89" s="895">
        <x:f t="shared" si="49"/>
        <x:v>0</x:v>
      </x:c>
      <x:c r="Q89" s="897"/>
      <x:c r="R89" s="895">
        <x:f t="shared" si="50"/>
        <x:v>0</x:v>
      </x:c>
      <x:c r="S89" s="896"/>
      <x:c r="T89" s="894">
        <x:v>0</x:v>
      </x:c>
      <x:c r="U89" s="896"/>
      <x:c r="V89" s="894">
        <x:v>0</x:v>
      </x:c>
      <x:c r="W89" s="896"/>
      <x:c r="X89" s="895">
        <x:f t="shared" si="51"/>
        <x:v>0</x:v>
      </x:c>
      <x:c r="Y89" s="890"/>
      <x:c r="Z89" s="891" t="s">
        <x:v>1656</x:v>
      </x:c>
      <x:c r="AA89" s="892"/>
      <x:c r="AB89" s="891" t="s">
        <x:v>1657</x:v>
      </x:c>
      <x:c r="AC89" s="892"/>
      <x:c r="AD89" s="893">
        <x:v>0</x:v>
      </x:c>
      <x:c r="AE89" s="892"/>
      <x:c r="AF89" s="895">
        <x:f t="shared" si="52"/>
        <x:v>0</x:v>
      </x:c>
      <x:c r="AG89" s="892"/>
      <x:c r="AH89" s="885">
        <x:v>283</x:v>
      </x:c>
      <x:c r="AI89" s="882"/>
    </x:row>
    <x:row r="90" spans="2:35">
      <x:c r="B90" s="885">
        <x:f t="shared" si="53"/>
        <x:v>74</x:v>
      </x:c>
      <x:c r="C90" s="886" t="s">
        <x:v>1712</x:v>
      </x:c>
      <x:c r="D90" s="886" t="s">
        <x:v>1712</x:v>
      </x:c>
      <x:c r="E90" s="887" t="s">
        <x:v>1655</x:v>
      </x:c>
      <x:c r="F90" s="894">
        <x:v>-258131.34999999951</x:v>
      </x:c>
      <x:c r="G90" s="895">
        <x:f t="shared" si="44"/>
        <x:v>-90345.972499999829</x:v>
      </x:c>
      <x:c r="H90" s="894">
        <x:v>-25787.321864999951</x:v>
      </x:c>
      <x:c r="I90" s="895">
        <x:f t="shared" si="45"/>
        <x:v>9025.5626527499826</x:v>
      </x:c>
      <x:c r="J90" s="895">
        <x:f t="shared" si="46"/>
        <x:v>-107107.73171224979</x:v>
      </x:c>
      <x:c r="K90" s="896"/>
      <x:c r="L90" s="894">
        <x:v>-258131.34999999951</x:v>
      </x:c>
      <x:c r="M90" s="895">
        <x:f t="shared" si="47"/>
        <x:v>-54207.583499999899</x:v>
      </x:c>
      <x:c r="N90" s="894">
        <x:v>-25787.321864999951</x:v>
      </x:c>
      <x:c r="O90" s="895">
        <x:f t="shared" si="48"/>
        <x:v>5415.337591649989</x:v>
      </x:c>
      <x:c r="P90" s="895">
        <x:f t="shared" si="49"/>
        <x:v>-74579.56777334986</x:v>
      </x:c>
      <x:c r="Q90" s="897"/>
      <x:c r="R90" s="895">
        <x:f t="shared" si="50"/>
        <x:v>-32528.163938899932</x:v>
      </x:c>
      <x:c r="S90" s="896"/>
      <x:c r="T90" s="894">
        <x:v>0</x:v>
      </x:c>
      <x:c r="U90" s="896"/>
      <x:c r="V90" s="894">
        <x:v>0</x:v>
      </x:c>
      <x:c r="W90" s="896"/>
      <x:c r="X90" s="895">
        <x:f t="shared" si="51"/>
        <x:v>-32528.163938899932</x:v>
      </x:c>
      <x:c r="Y90" s="890"/>
      <x:c r="Z90" s="891" t="s">
        <x:v>1656</x:v>
      </x:c>
      <x:c r="AA90" s="892"/>
      <x:c r="AB90" s="891" t="s">
        <x:v>1657</x:v>
      </x:c>
      <x:c r="AC90" s="892"/>
      <x:c r="AD90" s="893">
        <x:v>0</x:v>
      </x:c>
      <x:c r="AE90" s="892"/>
      <x:c r="AF90" s="895">
        <x:f t="shared" si="52"/>
        <x:v>0</x:v>
      </x:c>
      <x:c r="AG90" s="892"/>
      <x:c r="AH90" s="885">
        <x:v>283</x:v>
      </x:c>
      <x:c r="AI90" s="882"/>
    </x:row>
    <x:row r="91" spans="2:35">
      <x:c r="B91" s="885">
        <x:f t="shared" si="53"/>
        <x:v>75</x:v>
      </x:c>
      <x:c r="C91" s="886" t="s">
        <x:v>1713</x:v>
      </x:c>
      <x:c r="D91" s="886" t="s">
        <x:v>1713</x:v>
      </x:c>
      <x:c r="E91" s="887" t="s">
        <x:v>1655</x:v>
      </x:c>
      <x:c r="F91" s="894">
        <x:v>-67717.41999999994</x:v>
      </x:c>
      <x:c r="G91" s="895">
        <x:f t="shared" si="44"/>
        <x:v>-23701.096999999976</x:v>
      </x:c>
      <x:c r="H91" s="894">
        <x:v>-6764.9702579999939</x:v>
      </x:c>
      <x:c r="I91" s="895">
        <x:f t="shared" si="45"/>
        <x:v>2367.7395902999979</x:v>
      </x:c>
      <x:c r="J91" s="895">
        <x:f t="shared" si="46"/>
        <x:v>-28098.327667699974</x:v>
      </x:c>
      <x:c r="K91" s="896"/>
      <x:c r="L91" s="894">
        <x:v>-67717.41999999994</x:v>
      </x:c>
      <x:c r="M91" s="895">
        <x:f t="shared" si="47"/>
        <x:v>-14220.658199999987</x:v>
      </x:c>
      <x:c r="N91" s="894">
        <x:v>-6764.9702579999939</x:v>
      </x:c>
      <x:c r="O91" s="895">
        <x:f t="shared" si="48"/>
        <x:v>1420.6437541799987</x:v>
      </x:c>
      <x:c r="P91" s="895">
        <x:f t="shared" si="49"/>
        <x:v>-19564.98470381998</x:v>
      </x:c>
      <x:c r="Q91" s="897"/>
      <x:c r="R91" s="895">
        <x:f t="shared" si="50"/>
        <x:v>-8533.3429638799935</x:v>
      </x:c>
      <x:c r="S91" s="896"/>
      <x:c r="T91" s="894">
        <x:v>0</x:v>
      </x:c>
      <x:c r="U91" s="896"/>
      <x:c r="V91" s="894">
        <x:v>0</x:v>
      </x:c>
      <x:c r="W91" s="896"/>
      <x:c r="X91" s="895">
        <x:f t="shared" si="51"/>
        <x:v>-8533.3429638799935</x:v>
      </x:c>
      <x:c r="Y91" s="890"/>
      <x:c r="Z91" s="891" t="s">
        <x:v>1656</x:v>
      </x:c>
      <x:c r="AA91" s="892"/>
      <x:c r="AB91" s="891" t="s">
        <x:v>1657</x:v>
      </x:c>
      <x:c r="AC91" s="892"/>
      <x:c r="AD91" s="893">
        <x:v>0</x:v>
      </x:c>
      <x:c r="AE91" s="892"/>
      <x:c r="AF91" s="895">
        <x:f t="shared" si="52"/>
        <x:v>0</x:v>
      </x:c>
      <x:c r="AG91" s="892"/>
      <x:c r="AH91" s="885">
        <x:v>283</x:v>
      </x:c>
      <x:c r="AI91" s="882"/>
    </x:row>
    <x:row r="92" spans="2:35">
      <x:c r="B92" s="885">
        <x:f t="shared" si="53"/>
        <x:v>76</x:v>
      </x:c>
      <x:c r="C92" s="886" t="s">
        <x:v>1714</x:v>
      </x:c>
      <x:c r="D92" s="886" t="s">
        <x:v>1714</x:v>
      </x:c>
      <x:c r="E92" s="887" t="s">
        <x:v>1655</x:v>
      </x:c>
      <x:c r="F92" s="894">
        <x:v>-688709.13</x:v>
      </x:c>
      <x:c r="G92" s="895">
        <x:f t="shared" si="44"/>
        <x:v>-241048.19549999997</x:v>
      </x:c>
      <x:c r="H92" s="894">
        <x:v>-68802.042087000009</x:v>
      </x:c>
      <x:c r="I92" s="895">
        <x:f t="shared" si="45"/>
        <x:v>24080.714730450003</x:v>
      </x:c>
      <x:c r="J92" s="895">
        <x:f t="shared" si="46"/>
        <x:v>-285769.52285654994</x:v>
      </x:c>
      <x:c r="K92" s="896"/>
      <x:c r="L92" s="894">
        <x:v>-688709.13</x:v>
      </x:c>
      <x:c r="M92" s="895">
        <x:f t="shared" si="47"/>
        <x:v>-144628.9173</x:v>
      </x:c>
      <x:c r="N92" s="894">
        <x:v>-68802.042087000009</x:v>
      </x:c>
      <x:c r="O92" s="895">
        <x:f t="shared" si="48"/>
        <x:v>14448.428838270002</x:v>
      </x:c>
      <x:c r="P92" s="895">
        <x:f t="shared" si="49"/>
        <x:v>-198982.53054872999</x:v>
      </x:c>
      <x:c r="Q92" s="897"/>
      <x:c r="R92" s="895">
        <x:f t="shared" si="50"/>
        <x:v>-86786.99230781995</x:v>
      </x:c>
      <x:c r="S92" s="896"/>
      <x:c r="T92" s="894">
        <x:v>0</x:v>
      </x:c>
      <x:c r="U92" s="896"/>
      <x:c r="V92" s="894">
        <x:v>0</x:v>
      </x:c>
      <x:c r="W92" s="896"/>
      <x:c r="X92" s="895">
        <x:f t="shared" si="51"/>
        <x:v>-86786.99230781995</x:v>
      </x:c>
      <x:c r="Y92" s="890"/>
      <x:c r="Z92" s="891" t="s">
        <x:v>1656</x:v>
      </x:c>
      <x:c r="AA92" s="892"/>
      <x:c r="AB92" s="891" t="s">
        <x:v>1657</x:v>
      </x:c>
      <x:c r="AC92" s="892"/>
      <x:c r="AD92" s="893">
        <x:v>0</x:v>
      </x:c>
      <x:c r="AE92" s="892"/>
      <x:c r="AF92" s="895">
        <x:f t="shared" si="52"/>
        <x:v>0</x:v>
      </x:c>
      <x:c r="AG92" s="892"/>
      <x:c r="AH92" s="885">
        <x:v>283</x:v>
      </x:c>
      <x:c r="AI92" s="882"/>
    </x:row>
    <x:row r="93" spans="2:35">
      <x:c r="B93" s="885">
        <x:f t="shared" si="53"/>
        <x:v>77</x:v>
      </x:c>
      <x:c r="C93" s="886" t="s">
        <x:v>1715</x:v>
      </x:c>
      <x:c r="D93" s="886" t="s">
        <x:v>1715</x:v>
      </x:c>
      <x:c r="E93" s="887" t="s">
        <x:v>1655</x:v>
      </x:c>
      <x:c r="F93" s="894">
        <x:v>-1699831030.5799999</x:v>
      </x:c>
      <x:c r="G93" s="895">
        <x:f t="shared" si="44"/>
        <x:v>-594940860.70299995</x:v>
      </x:c>
      <x:c r="H93" s="894">
        <x:v>-169813119.95494199</x:v>
      </x:c>
      <x:c r="I93" s="895">
        <x:f t="shared" si="45"/>
        <x:v>59434591.984229691</x:v>
      </x:c>
      <x:c r="J93" s="895">
        <x:f t="shared" si="46"/>
        <x:v>-705319388.67371225</x:v>
      </x:c>
      <x:c r="K93" s="896"/>
      <x:c r="L93" s="894">
        <x:v>-1699831030.5799999</x:v>
      </x:c>
      <x:c r="M93" s="895">
        <x:f t="shared" si="47"/>
        <x:v>-356964516.42179996</x:v>
      </x:c>
      <x:c r="N93" s="894">
        <x:v>-169813119.95494199</x:v>
      </x:c>
      <x:c r="O93" s="895">
        <x:f t="shared" si="48"/>
        <x:v>35660755.190537818</x:v>
      </x:c>
      <x:c r="P93" s="895">
        <x:f t="shared" si="49"/>
        <x:v>-491116881.18620414</x:v>
      </x:c>
      <x:c r="Q93" s="897"/>
      <x:c r="R93" s="895">
        <x:f t="shared" si="50"/>
        <x:v>-214202507.48750812</x:v>
      </x:c>
      <x:c r="S93" s="896"/>
      <x:c r="T93" s="894">
        <x:v>0</x:v>
      </x:c>
      <x:c r="U93" s="896"/>
      <x:c r="V93" s="894">
        <x:v>-214202507.48750812</x:v>
      </x:c>
      <x:c r="W93" s="896"/>
      <x:c r="X93" s="895">
        <x:f t="shared" si="51"/>
        <x:v>0</x:v>
      </x:c>
      <x:c r="Y93" s="890"/>
      <x:c r="Z93" s="891" t="s">
        <x:v>1478</x:v>
      </x:c>
      <x:c r="AA93" s="892"/>
      <x:c r="AB93" s="891" t="s">
        <x:v>1657</x:v>
      </x:c>
      <x:c r="AC93" s="892"/>
      <x:c r="AD93" s="893">
        <x:v>0</x:v>
      </x:c>
      <x:c r="AE93" s="892"/>
      <x:c r="AF93" s="895">
        <x:f t="shared" si="52"/>
        <x:v>0</x:v>
      </x:c>
      <x:c r="AG93" s="892"/>
      <x:c r="AH93" s="885">
        <x:v>283</x:v>
      </x:c>
      <x:c r="AI93" s="882"/>
    </x:row>
    <x:row r="94" spans="2:35">
      <x:c r="B94" s="885">
        <x:f t="shared" si="53"/>
        <x:v>78</x:v>
      </x:c>
      <x:c r="C94" s="886" t="s">
        <x:v>1716</x:v>
      </x:c>
      <x:c r="D94" s="886" t="s">
        <x:v>1717</x:v>
      </x:c>
      <x:c r="E94" s="887" t="s">
        <x:v>1655</x:v>
      </x:c>
      <x:c r="F94" s="894">
        <x:v>0</x:v>
      </x:c>
      <x:c r="G94" s="895">
        <x:f t="shared" si="44"/>
        <x:v>0</x:v>
      </x:c>
      <x:c r="H94" s="894">
        <x:v>0</x:v>
      </x:c>
      <x:c r="I94" s="895">
        <x:f t="shared" si="45"/>
        <x:v>0</x:v>
      </x:c>
      <x:c r="J94" s="895">
        <x:f t="shared" si="46"/>
        <x:v>0</x:v>
      </x:c>
      <x:c r="K94" s="896"/>
      <x:c r="L94" s="894">
        <x:v>1394047651</x:v>
      </x:c>
      <x:c r="M94" s="895">
        <x:f t="shared" si="47"/>
        <x:v>292750006.70999998</x:v>
      </x:c>
      <x:c r="N94" s="894">
        <x:v>139265360.33489999</x:v>
      </x:c>
      <x:c r="O94" s="895">
        <x:f t="shared" si="48"/>
        <x:v>-29245725.670328997</x:v>
      </x:c>
      <x:c r="P94" s="895">
        <x:f t="shared" si="49"/>
        <x:v>402769641.37457097</x:v>
      </x:c>
      <x:c r="Q94" s="897"/>
      <x:c r="R94" s="895">
        <x:f t="shared" si="50"/>
        <x:v>-402769641.37457097</x:v>
      </x:c>
      <x:c r="S94" s="896"/>
      <x:c r="T94" s="894">
        <x:v>0</x:v>
      </x:c>
      <x:c r="U94" s="896"/>
      <x:c r="V94" s="894">
        <x:v>-402769641.37457097</x:v>
      </x:c>
      <x:c r="W94" s="896"/>
      <x:c r="X94" s="895">
        <x:f t="shared" si="51"/>
        <x:v>0</x:v>
      </x:c>
      <x:c r="Y94" s="890"/>
      <x:c r="Z94" s="891" t="s">
        <x:v>1478</x:v>
      </x:c>
      <x:c r="AA94" s="892"/>
      <x:c r="AB94" s="891" t="s">
        <x:v>1657</x:v>
      </x:c>
      <x:c r="AC94" s="892"/>
      <x:c r="AD94" s="893">
        <x:v>0</x:v>
      </x:c>
      <x:c r="AE94" s="892"/>
      <x:c r="AF94" s="895">
        <x:f t="shared" si="52"/>
        <x:v>0</x:v>
      </x:c>
      <x:c r="AG94" s="892"/>
      <x:c r="AH94" s="885">
        <x:v>283</x:v>
      </x:c>
      <x:c r="AI94" s="882"/>
    </x:row>
    <x:row r="95" spans="2:35">
      <x:c r="B95" s="885">
        <x:f t="shared" si="53"/>
        <x:v>79</x:v>
      </x:c>
      <x:c r="C95" s="886" t="s">
        <x:v>1718</x:v>
      </x:c>
      <x:c r="D95" s="886" t="s">
        <x:v>1718</x:v>
      </x:c>
      <x:c r="E95" s="887" t="s">
        <x:v>1655</x:v>
      </x:c>
      <x:c r="F95" s="894">
        <x:v>-142280.22</x:v>
      </x:c>
      <x:c r="G95" s="895">
        <x:f t="shared" si="44"/>
        <x:v>-49798.076999999997</x:v>
      </x:c>
      <x:c r="H95" s="894">
        <x:v>-14213.793978</x:v>
      </x:c>
      <x:c r="I95" s="895">
        <x:f t="shared" si="45"/>
        <x:v>4974.8278922999998</x:v>
      </x:c>
      <x:c r="J95" s="895">
        <x:f t="shared" si="46"/>
        <x:v>-59037.043085700003</x:v>
      </x:c>
      <x:c r="K95" s="896"/>
      <x:c r="L95" s="894">
        <x:v>-142280.22</x:v>
      </x:c>
      <x:c r="M95" s="895">
        <x:f t="shared" si="47"/>
        <x:v>-29878.8462</x:v>
      </x:c>
      <x:c r="N95" s="894">
        <x:v>-14213.793978</x:v>
      </x:c>
      <x:c r="O95" s="895">
        <x:f t="shared" si="48"/>
        <x:v>2984.8967353799999</x:v>
      </x:c>
      <x:c r="P95" s="895">
        <x:f t="shared" si="49"/>
        <x:v>-41107.743442619998</x:v>
      </x:c>
      <x:c r="Q95" s="897"/>
      <x:c r="R95" s="895">
        <x:f t="shared" si="50"/>
        <x:v>-17929.299643080005</x:v>
      </x:c>
      <x:c r="S95" s="896"/>
      <x:c r="T95" s="894">
        <x:v>0</x:v>
      </x:c>
      <x:c r="U95" s="896"/>
      <x:c r="V95" s="894">
        <x:v>0</x:v>
      </x:c>
      <x:c r="W95" s="896"/>
      <x:c r="X95" s="895">
        <x:f t="shared" si="51"/>
        <x:v>-17929.299643080005</x:v>
      </x:c>
      <x:c r="Y95" s="890"/>
      <x:c r="Z95" s="891" t="s">
        <x:v>1680</x:v>
      </x:c>
      <x:c r="AA95" s="892"/>
      <x:c r="AB95" s="891" t="s">
        <x:v>1657</x:v>
      </x:c>
      <x:c r="AC95" s="892"/>
      <x:c r="AD95" s="893">
        <x:v>0</x:v>
      </x:c>
      <x:c r="AE95" s="892"/>
      <x:c r="AF95" s="895">
        <x:f t="shared" si="52"/>
        <x:v>0</x:v>
      </x:c>
      <x:c r="AG95" s="892"/>
      <x:c r="AH95" s="885">
        <x:v>283</x:v>
      </x:c>
      <x:c r="AI95" s="882"/>
    </x:row>
    <x:row r="96" spans="2:35">
      <x:c r="B96" s="885">
        <x:f t="shared" si="53"/>
        <x:v>80</x:v>
      </x:c>
      <x:c r="C96" s="886" t="s">
        <x:v>1719</x:v>
      </x:c>
      <x:c r="D96" s="886" t="s">
        <x:v>1719</x:v>
      </x:c>
      <x:c r="E96" s="887" t="s">
        <x:v>1655</x:v>
      </x:c>
      <x:c r="F96" s="894">
        <x:v>0</x:v>
      </x:c>
      <x:c r="G96" s="895">
        <x:f t="shared" si="44"/>
        <x:v>0</x:v>
      </x:c>
      <x:c r="H96" s="894">
        <x:v>0</x:v>
      </x:c>
      <x:c r="I96" s="895">
        <x:f t="shared" si="45"/>
        <x:v>0</x:v>
      </x:c>
      <x:c r="J96" s="895">
        <x:f t="shared" si="46"/>
        <x:v>0</x:v>
      </x:c>
      <x:c r="K96" s="896"/>
      <x:c r="L96" s="894">
        <x:v>0</x:v>
      </x:c>
      <x:c r="M96" s="895">
        <x:f t="shared" si="47"/>
        <x:v>0</x:v>
      </x:c>
      <x:c r="N96" s="894">
        <x:v>0</x:v>
      </x:c>
      <x:c r="O96" s="895">
        <x:f t="shared" si="48"/>
        <x:v>0</x:v>
      </x:c>
      <x:c r="P96" s="895">
        <x:f t="shared" si="49"/>
        <x:v>0</x:v>
      </x:c>
      <x:c r="Q96" s="897"/>
      <x:c r="R96" s="895">
        <x:f t="shared" si="50"/>
        <x:v>0</x:v>
      </x:c>
      <x:c r="S96" s="896"/>
      <x:c r="T96" s="894">
        <x:v>0</x:v>
      </x:c>
      <x:c r="U96" s="896"/>
      <x:c r="V96" s="894">
        <x:v>0</x:v>
      </x:c>
      <x:c r="W96" s="896"/>
      <x:c r="X96" s="895">
        <x:f t="shared" si="51"/>
        <x:v>0</x:v>
      </x:c>
      <x:c r="Y96" s="890"/>
      <x:c r="Z96" s="891" t="s">
        <x:v>1478</x:v>
      </x:c>
      <x:c r="AA96" s="892"/>
      <x:c r="AB96" s="891" t="s">
        <x:v>1657</x:v>
      </x:c>
      <x:c r="AC96" s="892"/>
      <x:c r="AD96" s="893">
        <x:v>0</x:v>
      </x:c>
      <x:c r="AE96" s="892"/>
      <x:c r="AF96" s="895">
        <x:f t="shared" si="52"/>
        <x:v>0</x:v>
      </x:c>
      <x:c r="AG96" s="892"/>
      <x:c r="AH96" s="885">
        <x:v>283</x:v>
      </x:c>
      <x:c r="AI96" s="882"/>
    </x:row>
    <x:row r="97" spans="2:36">
      <x:c r="B97" s="885">
        <x:f t="shared" si="53"/>
        <x:v>81</x:v>
      </x:c>
      <x:c r="C97" s="886" t="s">
        <x:v>1720</x:v>
      </x:c>
      <x:c r="D97" s="886" t="s">
        <x:v>1720</x:v>
      </x:c>
      <x:c r="E97" s="887" t="s">
        <x:v>1655</x:v>
      </x:c>
      <x:c r="F97" s="894">
        <x:v>0</x:v>
      </x:c>
      <x:c r="G97" s="895">
        <x:f t="shared" si="44"/>
        <x:v>0</x:v>
      </x:c>
      <x:c r="H97" s="894">
        <x:v>0</x:v>
      </x:c>
      <x:c r="I97" s="895">
        <x:f t="shared" si="45"/>
        <x:v>0</x:v>
      </x:c>
      <x:c r="J97" s="895">
        <x:f t="shared" si="46"/>
        <x:v>0</x:v>
      </x:c>
      <x:c r="K97" s="896"/>
      <x:c r="L97" s="894">
        <x:v>0</x:v>
      </x:c>
      <x:c r="M97" s="895">
        <x:f t="shared" si="47"/>
        <x:v>0</x:v>
      </x:c>
      <x:c r="N97" s="894">
        <x:v>0</x:v>
      </x:c>
      <x:c r="O97" s="895">
        <x:f t="shared" si="48"/>
        <x:v>0</x:v>
      </x:c>
      <x:c r="P97" s="895">
        <x:f t="shared" si="49"/>
        <x:v>0</x:v>
      </x:c>
      <x:c r="Q97" s="897"/>
      <x:c r="R97" s="895">
        <x:f t="shared" si="50"/>
        <x:v>0</x:v>
      </x:c>
      <x:c r="S97" s="896"/>
      <x:c r="T97" s="894">
        <x:v>0</x:v>
      </x:c>
      <x:c r="U97" s="896"/>
      <x:c r="V97" s="894">
        <x:v>0</x:v>
      </x:c>
      <x:c r="W97" s="896"/>
      <x:c r="X97" s="895">
        <x:f t="shared" si="51"/>
        <x:v>0</x:v>
      </x:c>
      <x:c r="Y97" s="890"/>
      <x:c r="Z97" s="891" t="s">
        <x:v>1659</x:v>
      </x:c>
      <x:c r="AA97" s="892"/>
      <x:c r="AB97" s="891" t="s">
        <x:v>1657</x:v>
      </x:c>
      <x:c r="AC97" s="892"/>
      <x:c r="AD97" s="893">
        <x:v>0</x:v>
      </x:c>
      <x:c r="AE97" s="892"/>
      <x:c r="AF97" s="895">
        <x:f t="shared" si="52"/>
        <x:v>0</x:v>
      </x:c>
      <x:c r="AG97" s="892"/>
      <x:c r="AH97" s="885">
        <x:v>283</x:v>
      </x:c>
      <x:c r="AI97" s="882"/>
    </x:row>
    <x:row r="98" spans="2:36">
      <x:c r="B98" s="885">
        <x:f t="shared" si="53"/>
        <x:v>82</x:v>
      </x:c>
      <x:c r="C98" s="886" t="s">
        <x:v>1721</x:v>
      </x:c>
      <x:c r="D98" s="886" t="s">
        <x:v>1721</x:v>
      </x:c>
      <x:c r="E98" s="887" t="s">
        <x:v>1655</x:v>
      </x:c>
      <x:c r="F98" s="894">
        <x:v>0</x:v>
      </x:c>
      <x:c r="G98" s="895">
        <x:f t="shared" si="44"/>
        <x:v>0</x:v>
      </x:c>
      <x:c r="H98" s="894">
        <x:v>0</x:v>
      </x:c>
      <x:c r="I98" s="895">
        <x:f t="shared" si="45"/>
        <x:v>0</x:v>
      </x:c>
      <x:c r="J98" s="895">
        <x:f t="shared" si="46"/>
        <x:v>0</x:v>
      </x:c>
      <x:c r="K98" s="896"/>
      <x:c r="L98" s="894">
        <x:v>0</x:v>
      </x:c>
      <x:c r="M98" s="895">
        <x:f t="shared" si="47"/>
        <x:v>0</x:v>
      </x:c>
      <x:c r="N98" s="894">
        <x:v>0</x:v>
      </x:c>
      <x:c r="O98" s="895">
        <x:f t="shared" si="48"/>
        <x:v>0</x:v>
      </x:c>
      <x:c r="P98" s="895">
        <x:f t="shared" si="49"/>
        <x:v>0</x:v>
      </x:c>
      <x:c r="Q98" s="897"/>
      <x:c r="R98" s="895">
        <x:f t="shared" si="50"/>
        <x:v>0</x:v>
      </x:c>
      <x:c r="S98" s="896"/>
      <x:c r="T98" s="894">
        <x:v>0</x:v>
      </x:c>
      <x:c r="U98" s="896"/>
      <x:c r="V98" s="894">
        <x:v>0</x:v>
      </x:c>
      <x:c r="W98" s="896"/>
      <x:c r="X98" s="895">
        <x:f t="shared" si="51"/>
        <x:v>0</x:v>
      </x:c>
      <x:c r="Y98" s="890"/>
      <x:c r="Z98" s="891" t="s">
        <x:v>1656</x:v>
      </x:c>
      <x:c r="AA98" s="892"/>
      <x:c r="AB98" s="891" t="s">
        <x:v>1657</x:v>
      </x:c>
      <x:c r="AC98" s="892"/>
      <x:c r="AD98" s="893">
        <x:v>0</x:v>
      </x:c>
      <x:c r="AE98" s="892"/>
      <x:c r="AF98" s="895">
        <x:f t="shared" si="52"/>
        <x:v>0</x:v>
      </x:c>
      <x:c r="AG98" s="892"/>
      <x:c r="AH98" s="885">
        <x:v>283</x:v>
      </x:c>
      <x:c r="AI98" s="882"/>
    </x:row>
    <x:row r="99" spans="2:36">
      <x:c r="B99" s="885">
        <x:f t="shared" si="53"/>
        <x:v>83</x:v>
      </x:c>
      <x:c r="C99" s="886" t="s">
        <x:v>1722</x:v>
      </x:c>
      <x:c r="D99" s="886" t="s">
        <x:v>1722</x:v>
      </x:c>
      <x:c r="E99" s="887" t="s">
        <x:v>1655</x:v>
      </x:c>
      <x:c r="F99" s="894">
        <x:v>0</x:v>
      </x:c>
      <x:c r="G99" s="895">
        <x:f t="shared" si="44"/>
        <x:v>0</x:v>
      </x:c>
      <x:c r="H99" s="894">
        <x:v>0</x:v>
      </x:c>
      <x:c r="I99" s="895">
        <x:f t="shared" si="45"/>
        <x:v>0</x:v>
      </x:c>
      <x:c r="J99" s="895">
        <x:f t="shared" si="46"/>
        <x:v>0</x:v>
      </x:c>
      <x:c r="K99" s="896"/>
      <x:c r="L99" s="894">
        <x:v>0</x:v>
      </x:c>
      <x:c r="M99" s="895">
        <x:f t="shared" si="47"/>
        <x:v>0</x:v>
      </x:c>
      <x:c r="N99" s="894">
        <x:v>0</x:v>
      </x:c>
      <x:c r="O99" s="895">
        <x:f t="shared" si="48"/>
        <x:v>0</x:v>
      </x:c>
      <x:c r="P99" s="895">
        <x:f t="shared" si="49"/>
        <x:v>0</x:v>
      </x:c>
      <x:c r="Q99" s="897"/>
      <x:c r="R99" s="895">
        <x:f t="shared" si="50"/>
        <x:v>0</x:v>
      </x:c>
      <x:c r="S99" s="896"/>
      <x:c r="T99" s="894">
        <x:v>0</x:v>
      </x:c>
      <x:c r="U99" s="896"/>
      <x:c r="V99" s="894">
        <x:v>0</x:v>
      </x:c>
      <x:c r="W99" s="896"/>
      <x:c r="X99" s="895">
        <x:f t="shared" si="51"/>
        <x:v>0</x:v>
      </x:c>
      <x:c r="Y99" s="890"/>
      <x:c r="Z99" s="891" t="s">
        <x:v>849</x:v>
      </x:c>
      <x:c r="AA99" s="892"/>
      <x:c r="AB99" s="891" t="s">
        <x:v>1657</x:v>
      </x:c>
      <x:c r="AC99" s="892"/>
      <x:c r="AD99" s="893">
        <x:v>0</x:v>
      </x:c>
      <x:c r="AE99" s="892"/>
      <x:c r="AF99" s="895">
        <x:f t="shared" si="52"/>
        <x:v>0</x:v>
      </x:c>
      <x:c r="AG99" s="892"/>
      <x:c r="AH99" s="885">
        <x:v>283</x:v>
      </x:c>
      <x:c r="AI99" s="882"/>
    </x:row>
    <x:row r="100" spans="2:36">
      <x:c r="B100" s="885">
        <x:f t="shared" si="53"/>
        <x:v>84</x:v>
      </x:c>
      <x:c r="C100" s="886" t="s">
        <x:v>1723</x:v>
      </x:c>
      <x:c r="D100" s="886" t="s">
        <x:v>1723</x:v>
      </x:c>
      <x:c r="E100" s="887" t="s">
        <x:v>1655</x:v>
      </x:c>
      <x:c r="F100" s="894">
        <x:v>0</x:v>
      </x:c>
      <x:c r="G100" s="895">
        <x:f t="shared" si="44"/>
        <x:v>0</x:v>
      </x:c>
      <x:c r="H100" s="894">
        <x:v>0</x:v>
      </x:c>
      <x:c r="I100" s="895">
        <x:f t="shared" si="45"/>
        <x:v>0</x:v>
      </x:c>
      <x:c r="J100" s="895">
        <x:f t="shared" si="46"/>
        <x:v>0</x:v>
      </x:c>
      <x:c r="K100" s="896"/>
      <x:c r="L100" s="894">
        <x:v>0</x:v>
      </x:c>
      <x:c r="M100" s="895">
        <x:f t="shared" si="47"/>
        <x:v>0</x:v>
      </x:c>
      <x:c r="N100" s="894">
        <x:v>0</x:v>
      </x:c>
      <x:c r="O100" s="895">
        <x:f t="shared" si="48"/>
        <x:v>0</x:v>
      </x:c>
      <x:c r="P100" s="895">
        <x:f t="shared" si="49"/>
        <x:v>0</x:v>
      </x:c>
      <x:c r="Q100" s="897"/>
      <x:c r="R100" s="895">
        <x:f t="shared" si="50"/>
        <x:v>0</x:v>
      </x:c>
      <x:c r="S100" s="896"/>
      <x:c r="T100" s="894">
        <x:v>0</x:v>
      </x:c>
      <x:c r="U100" s="896"/>
      <x:c r="V100" s="894">
        <x:v>0</x:v>
      </x:c>
      <x:c r="W100" s="896"/>
      <x:c r="X100" s="895">
        <x:f t="shared" si="51"/>
        <x:v>0</x:v>
      </x:c>
      <x:c r="Y100" s="890"/>
      <x:c r="Z100" s="891" t="s">
        <x:v>1659</x:v>
      </x:c>
      <x:c r="AA100" s="892"/>
      <x:c r="AB100" s="891" t="s">
        <x:v>1657</x:v>
      </x:c>
      <x:c r="AC100" s="892"/>
      <x:c r="AD100" s="893">
        <x:v>0</x:v>
      </x:c>
      <x:c r="AE100" s="892"/>
      <x:c r="AF100" s="895">
        <x:f t="shared" si="52"/>
        <x:v>0</x:v>
      </x:c>
      <x:c r="AG100" s="892"/>
      <x:c r="AH100" s="885">
        <x:v>283</x:v>
      </x:c>
      <x:c r="AI100" s="882"/>
    </x:row>
    <x:row r="101" spans="2:36">
      <x:c r="B101" s="885">
        <x:f t="shared" si="53"/>
        <x:v>85</x:v>
      </x:c>
      <x:c r="C101" s="886" t="s">
        <x:v>1724</x:v>
      </x:c>
      <x:c r="D101" s="886" t="s">
        <x:v>1724</x:v>
      </x:c>
      <x:c r="E101" s="887" t="s">
        <x:v>1655</x:v>
      </x:c>
      <x:c r="F101" s="894">
        <x:v>0</x:v>
      </x:c>
      <x:c r="G101" s="895">
        <x:f t="shared" si="44"/>
        <x:v>0</x:v>
      </x:c>
      <x:c r="H101" s="894">
        <x:v>0</x:v>
      </x:c>
      <x:c r="I101" s="895">
        <x:f t="shared" si="45"/>
        <x:v>0</x:v>
      </x:c>
      <x:c r="J101" s="895">
        <x:f t="shared" si="46"/>
        <x:v>0</x:v>
      </x:c>
      <x:c r="K101" s="896"/>
      <x:c r="L101" s="894">
        <x:v>0</x:v>
      </x:c>
      <x:c r="M101" s="895">
        <x:f t="shared" si="47"/>
        <x:v>0</x:v>
      </x:c>
      <x:c r="N101" s="894">
        <x:v>0</x:v>
      </x:c>
      <x:c r="O101" s="895">
        <x:f t="shared" si="48"/>
        <x:v>0</x:v>
      </x:c>
      <x:c r="P101" s="895">
        <x:f t="shared" si="49"/>
        <x:v>0</x:v>
      </x:c>
      <x:c r="Q101" s="897"/>
      <x:c r="R101" s="895">
        <x:f t="shared" si="50"/>
        <x:v>0</x:v>
      </x:c>
      <x:c r="S101" s="896"/>
      <x:c r="T101" s="894">
        <x:v>0</x:v>
      </x:c>
      <x:c r="U101" s="896"/>
      <x:c r="V101" s="894">
        <x:v>0</x:v>
      </x:c>
      <x:c r="W101" s="896"/>
      <x:c r="X101" s="895">
        <x:f t="shared" si="51"/>
        <x:v>0</x:v>
      </x:c>
      <x:c r="Y101" s="890"/>
      <x:c r="Z101" s="891" t="s">
        <x:v>1656</x:v>
      </x:c>
      <x:c r="AA101" s="892"/>
      <x:c r="AB101" s="891" t="s">
        <x:v>1657</x:v>
      </x:c>
      <x:c r="AC101" s="892"/>
      <x:c r="AD101" s="893">
        <x:v>0</x:v>
      </x:c>
      <x:c r="AE101" s="892"/>
      <x:c r="AF101" s="895">
        <x:f t="shared" si="52"/>
        <x:v>0</x:v>
      </x:c>
      <x:c r="AG101" s="892"/>
      <x:c r="AH101" s="885">
        <x:v>283</x:v>
      </x:c>
      <x:c r="AI101" s="882"/>
    </x:row>
    <x:row r="102" spans="2:36">
      <x:c r="B102" s="885">
        <x:f t="shared" si="53"/>
        <x:v>86</x:v>
      </x:c>
      <x:c r="C102" s="886" t="s">
        <x:v>1725</x:v>
      </x:c>
      <x:c r="D102" s="886" t="s">
        <x:v>1725</x:v>
      </x:c>
      <x:c r="E102" s="887" t="s">
        <x:v>1655</x:v>
      </x:c>
      <x:c r="F102" s="894">
        <x:v>0</x:v>
      </x:c>
      <x:c r="G102" s="895">
        <x:f t="shared" si="44"/>
        <x:v>0</x:v>
      </x:c>
      <x:c r="H102" s="894">
        <x:v>0</x:v>
      </x:c>
      <x:c r="I102" s="895">
        <x:f t="shared" si="45"/>
        <x:v>0</x:v>
      </x:c>
      <x:c r="J102" s="895">
        <x:f t="shared" si="46"/>
        <x:v>0</x:v>
      </x:c>
      <x:c r="K102" s="896"/>
      <x:c r="L102" s="894">
        <x:v>0</x:v>
      </x:c>
      <x:c r="M102" s="895">
        <x:f t="shared" si="47"/>
        <x:v>0</x:v>
      </x:c>
      <x:c r="N102" s="894">
        <x:v>0</x:v>
      </x:c>
      <x:c r="O102" s="895">
        <x:f t="shared" si="48"/>
        <x:v>0</x:v>
      </x:c>
      <x:c r="P102" s="895">
        <x:f t="shared" si="49"/>
        <x:v>0</x:v>
      </x:c>
      <x:c r="Q102" s="897"/>
      <x:c r="R102" s="895">
        <x:f t="shared" si="50"/>
        <x:v>0</x:v>
      </x:c>
      <x:c r="S102" s="896"/>
      <x:c r="T102" s="894">
        <x:v>0</x:v>
      </x:c>
      <x:c r="U102" s="896"/>
      <x:c r="V102" s="894">
        <x:v>0</x:v>
      </x:c>
      <x:c r="W102" s="896"/>
      <x:c r="X102" s="895">
        <x:f t="shared" si="51"/>
        <x:v>0</x:v>
      </x:c>
      <x:c r="Y102" s="890"/>
      <x:c r="Z102" s="891" t="s">
        <x:v>1656</x:v>
      </x:c>
      <x:c r="AA102" s="892"/>
      <x:c r="AB102" s="891" t="s">
        <x:v>1657</x:v>
      </x:c>
      <x:c r="AC102" s="892"/>
      <x:c r="AD102" s="893">
        <x:v>0</x:v>
      </x:c>
      <x:c r="AE102" s="892"/>
      <x:c r="AF102" s="895">
        <x:f t="shared" si="52"/>
        <x:v>0</x:v>
      </x:c>
      <x:c r="AG102" s="892"/>
      <x:c r="AH102" s="885">
        <x:v>283</x:v>
      </x:c>
      <x:c r="AI102" s="882"/>
    </x:row>
    <x:row r="103" spans="2:36">
      <x:c r="B103" s="885">
        <x:f t="shared" si="53"/>
        <x:v>87</x:v>
      </x:c>
      <x:c r="C103" s="886" t="s">
        <x:v>1726</x:v>
      </x:c>
      <x:c r="D103" s="886" t="s">
        <x:v>1726</x:v>
      </x:c>
      <x:c r="E103" s="887" t="s">
        <x:v>1655</x:v>
      </x:c>
      <x:c r="F103" s="894">
        <x:v>0</x:v>
      </x:c>
      <x:c r="G103" s="895">
        <x:f t="shared" si="44"/>
        <x:v>0</x:v>
      </x:c>
      <x:c r="H103" s="894">
        <x:v>0</x:v>
      </x:c>
      <x:c r="I103" s="895">
        <x:f t="shared" si="45"/>
        <x:v>0</x:v>
      </x:c>
      <x:c r="J103" s="895">
        <x:f t="shared" si="46"/>
        <x:v>0</x:v>
      </x:c>
      <x:c r="K103" s="896"/>
      <x:c r="L103" s="894">
        <x:v>0</x:v>
      </x:c>
      <x:c r="M103" s="895">
        <x:f t="shared" si="47"/>
        <x:v>0</x:v>
      </x:c>
      <x:c r="N103" s="894">
        <x:v>0</x:v>
      </x:c>
      <x:c r="O103" s="895">
        <x:f t="shared" si="48"/>
        <x:v>0</x:v>
      </x:c>
      <x:c r="P103" s="895">
        <x:f t="shared" si="49"/>
        <x:v>0</x:v>
      </x:c>
      <x:c r="Q103" s="897"/>
      <x:c r="R103" s="895">
        <x:f t="shared" si="50"/>
        <x:v>0</x:v>
      </x:c>
      <x:c r="S103" s="896"/>
      <x:c r="T103" s="894">
        <x:v>0</x:v>
      </x:c>
      <x:c r="U103" s="896"/>
      <x:c r="V103" s="894">
        <x:v>0</x:v>
      </x:c>
      <x:c r="W103" s="896"/>
      <x:c r="X103" s="895">
        <x:f t="shared" si="51"/>
        <x:v>0</x:v>
      </x:c>
      <x:c r="Y103" s="890"/>
      <x:c r="Z103" s="891" t="s">
        <x:v>1656</x:v>
      </x:c>
      <x:c r="AA103" s="892"/>
      <x:c r="AB103" s="891" t="s">
        <x:v>1657</x:v>
      </x:c>
      <x:c r="AC103" s="892"/>
      <x:c r="AD103" s="893">
        <x:v>0</x:v>
      </x:c>
      <x:c r="AE103" s="892"/>
      <x:c r="AF103" s="895">
        <x:f t="shared" si="52"/>
        <x:v>0</x:v>
      </x:c>
      <x:c r="AG103" s="892"/>
      <x:c r="AH103" s="885">
        <x:v>283</x:v>
      </x:c>
      <x:c r="AI103" s="882"/>
    </x:row>
    <x:row r="104" spans="2:36">
      <x:c r="B104" s="885">
        <x:f t="shared" si="53"/>
        <x:v>88</x:v>
      </x:c>
      <x:c r="C104" s="886" t="s">
        <x:v>1667</x:v>
      </x:c>
      <x:c r="D104" s="886" t="s">
        <x:v>1667</x:v>
      </x:c>
      <x:c r="E104" s="887" t="s">
        <x:v>1655</x:v>
      </x:c>
      <x:c r="F104" s="894">
        <x:v>0</x:v>
      </x:c>
      <x:c r="G104" s="895">
        <x:f t="shared" si="44"/>
        <x:v>0</x:v>
      </x:c>
      <x:c r="H104" s="894">
        <x:v>0</x:v>
      </x:c>
      <x:c r="I104" s="895">
        <x:f t="shared" si="45"/>
        <x:v>0</x:v>
      </x:c>
      <x:c r="J104" s="895">
        <x:f t="shared" si="46"/>
        <x:v>0</x:v>
      </x:c>
      <x:c r="K104" s="896"/>
      <x:c r="L104" s="894">
        <x:v>0</x:v>
      </x:c>
      <x:c r="M104" s="895">
        <x:f t="shared" si="47"/>
        <x:v>0</x:v>
      </x:c>
      <x:c r="N104" s="894">
        <x:v>0</x:v>
      </x:c>
      <x:c r="O104" s="895">
        <x:f t="shared" si="48"/>
        <x:v>0</x:v>
      </x:c>
      <x:c r="P104" s="895">
        <x:f t="shared" si="49"/>
        <x:v>0</x:v>
      </x:c>
      <x:c r="Q104" s="897"/>
      <x:c r="R104" s="895">
        <x:f t="shared" si="50"/>
        <x:v>0</x:v>
      </x:c>
      <x:c r="S104" s="896"/>
      <x:c r="T104" s="894">
        <x:v>0</x:v>
      </x:c>
      <x:c r="U104" s="896"/>
      <x:c r="V104" s="894">
        <x:v>0</x:v>
      </x:c>
      <x:c r="W104" s="896"/>
      <x:c r="X104" s="895">
        <x:f t="shared" si="51"/>
        <x:v>0</x:v>
      </x:c>
      <x:c r="Y104" s="890"/>
      <x:c r="Z104" s="891" t="s">
        <x:v>1659</x:v>
      </x:c>
      <x:c r="AA104" s="892"/>
      <x:c r="AB104" s="891" t="s">
        <x:v>1657</x:v>
      </x:c>
      <x:c r="AC104" s="892"/>
      <x:c r="AD104" s="893">
        <x:v>0</x:v>
      </x:c>
      <x:c r="AE104" s="892"/>
      <x:c r="AF104" s="895">
        <x:f t="shared" si="52"/>
        <x:v>0</x:v>
      </x:c>
      <x:c r="AG104" s="892"/>
      <x:c r="AH104" s="885">
        <x:v>283</x:v>
      </x:c>
      <x:c r="AI104" s="882"/>
    </x:row>
    <x:row r="105" spans="2:36">
      <x:c r="B105" s="885">
        <x:f t="shared" si="53"/>
        <x:v>89</x:v>
      </x:c>
      <x:c r="C105" s="886" t="s">
        <x:v>1727</x:v>
      </x:c>
      <x:c r="D105" s="886" t="s">
        <x:v>1727</x:v>
      </x:c>
      <x:c r="E105" s="887" t="s">
        <x:v>1655</x:v>
      </x:c>
      <x:c r="F105" s="894">
        <x:v>0</x:v>
      </x:c>
      <x:c r="G105" s="895">
        <x:f t="shared" si="44"/>
        <x:v>0</x:v>
      </x:c>
      <x:c r="H105" s="894">
        <x:v>0</x:v>
      </x:c>
      <x:c r="I105" s="895">
        <x:f t="shared" si="45"/>
        <x:v>0</x:v>
      </x:c>
      <x:c r="J105" s="895">
        <x:f t="shared" si="46"/>
        <x:v>0</x:v>
      </x:c>
      <x:c r="K105" s="896"/>
      <x:c r="L105" s="894">
        <x:v>0</x:v>
      </x:c>
      <x:c r="M105" s="895">
        <x:f t="shared" si="47"/>
        <x:v>0</x:v>
      </x:c>
      <x:c r="N105" s="894">
        <x:v>0</x:v>
      </x:c>
      <x:c r="O105" s="895">
        <x:f t="shared" si="48"/>
        <x:v>0</x:v>
      </x:c>
      <x:c r="P105" s="895">
        <x:f t="shared" si="49"/>
        <x:v>0</x:v>
      </x:c>
      <x:c r="Q105" s="897"/>
      <x:c r="R105" s="895">
        <x:f t="shared" si="50"/>
        <x:v>0</x:v>
      </x:c>
      <x:c r="S105" s="896"/>
      <x:c r="T105" s="894">
        <x:v>0</x:v>
      </x:c>
      <x:c r="U105" s="896"/>
      <x:c r="V105" s="894">
        <x:v>0</x:v>
      </x:c>
      <x:c r="W105" s="896"/>
      <x:c r="X105" s="895">
        <x:f t="shared" si="51"/>
        <x:v>0</x:v>
      </x:c>
      <x:c r="Y105" s="890"/>
      <x:c r="Z105" s="891" t="s">
        <x:v>1656</x:v>
      </x:c>
      <x:c r="AA105" s="892"/>
      <x:c r="AB105" s="891" t="s">
        <x:v>1657</x:v>
      </x:c>
      <x:c r="AC105" s="892"/>
      <x:c r="AD105" s="893">
        <x:v>0</x:v>
      </x:c>
      <x:c r="AE105" s="892"/>
      <x:c r="AF105" s="895">
        <x:f t="shared" si="52"/>
        <x:v>0</x:v>
      </x:c>
      <x:c r="AG105" s="892"/>
      <x:c r="AH105" s="885">
        <x:v>283</x:v>
      </x:c>
      <x:c r="AI105" s="882"/>
    </x:row>
    <x:row r="106" spans="2:36">
      <x:c r="B106" s="885">
        <x:f t="shared" si="53"/>
        <x:v>90</x:v>
      </x:c>
      <x:c r="C106" s="886" t="s">
        <x:v>1067</x:v>
      </x:c>
      <x:c r="D106" s="886" t="s">
        <x:v>1067</x:v>
      </x:c>
      <x:c r="E106" s="887" t="s">
        <x:v>1655</x:v>
      </x:c>
      <x:c r="F106" s="894">
        <x:v>0</x:v>
      </x:c>
      <x:c r="G106" s="895">
        <x:f t="shared" si="44"/>
        <x:v>0</x:v>
      </x:c>
      <x:c r="H106" s="894">
        <x:v>0</x:v>
      </x:c>
      <x:c r="I106" s="895">
        <x:f t="shared" si="45"/>
        <x:v>0</x:v>
      </x:c>
      <x:c r="J106" s="895">
        <x:f t="shared" si="46"/>
        <x:v>0</x:v>
      </x:c>
      <x:c r="K106" s="896"/>
      <x:c r="L106" s="894">
        <x:v>0</x:v>
      </x:c>
      <x:c r="M106" s="895">
        <x:f t="shared" si="47"/>
        <x:v>0</x:v>
      </x:c>
      <x:c r="N106" s="894">
        <x:v>0</x:v>
      </x:c>
      <x:c r="O106" s="895">
        <x:f t="shared" si="48"/>
        <x:v>0</x:v>
      </x:c>
      <x:c r="P106" s="895">
        <x:f t="shared" si="49"/>
        <x:v>0</x:v>
      </x:c>
      <x:c r="Q106" s="897"/>
      <x:c r="R106" s="895">
        <x:f t="shared" si="50"/>
        <x:v>0</x:v>
      </x:c>
      <x:c r="S106" s="896"/>
      <x:c r="T106" s="894">
        <x:v>0</x:v>
      </x:c>
      <x:c r="U106" s="896"/>
      <x:c r="V106" s="894">
        <x:v>0</x:v>
      </x:c>
      <x:c r="W106" s="896"/>
      <x:c r="X106" s="895">
        <x:f t="shared" si="51"/>
        <x:v>0</x:v>
      </x:c>
      <x:c r="Y106" s="890"/>
      <x:c r="Z106" s="891" t="s">
        <x:v>1656</x:v>
      </x:c>
      <x:c r="AA106" s="892"/>
      <x:c r="AB106" s="891" t="s">
        <x:v>1657</x:v>
      </x:c>
      <x:c r="AC106" s="892"/>
      <x:c r="AD106" s="893">
        <x:v>0</x:v>
      </x:c>
      <x:c r="AE106" s="892"/>
      <x:c r="AF106" s="895">
        <x:f t="shared" si="52"/>
        <x:v>0</x:v>
      </x:c>
      <x:c r="AG106" s="892"/>
      <x:c r="AH106" s="885">
        <x:v>283</x:v>
      </x:c>
      <x:c r="AI106" s="891"/>
    </x:row>
    <x:row r="107" spans="2:36">
      <x:c r="B107" s="885">
        <x:f t="shared" si="53"/>
        <x:v>91</x:v>
      </x:c>
      <x:c r="C107" s="886" t="s">
        <x:v>1728</x:v>
      </x:c>
      <x:c r="D107" s="886" t="s">
        <x:v>1728</x:v>
      </x:c>
      <x:c r="E107" s="887" t="s">
        <x:v>1655</x:v>
      </x:c>
      <x:c r="F107" s="894">
        <x:v>0</x:v>
      </x:c>
      <x:c r="G107" s="895">
        <x:f t="shared" si="44"/>
        <x:v>0</x:v>
      </x:c>
      <x:c r="H107" s="894">
        <x:v>0</x:v>
      </x:c>
      <x:c r="I107" s="895">
        <x:f t="shared" si="45"/>
        <x:v>0</x:v>
      </x:c>
      <x:c r="J107" s="895">
        <x:f t="shared" si="46"/>
        <x:v>0</x:v>
      </x:c>
      <x:c r="K107" s="896"/>
      <x:c r="L107" s="894">
        <x:v>0</x:v>
      </x:c>
      <x:c r="M107" s="895">
        <x:f t="shared" si="47"/>
        <x:v>0</x:v>
      </x:c>
      <x:c r="N107" s="894">
        <x:v>0</x:v>
      </x:c>
      <x:c r="O107" s="895">
        <x:f t="shared" si="48"/>
        <x:v>0</x:v>
      </x:c>
      <x:c r="P107" s="895">
        <x:f t="shared" si="49"/>
        <x:v>0</x:v>
      </x:c>
      <x:c r="Q107" s="897"/>
      <x:c r="R107" s="895">
        <x:f t="shared" si="50"/>
        <x:v>0</x:v>
      </x:c>
      <x:c r="S107" s="896"/>
      <x:c r="T107" s="894">
        <x:v>0</x:v>
      </x:c>
      <x:c r="U107" s="896"/>
      <x:c r="V107" s="894">
        <x:v>0</x:v>
      </x:c>
      <x:c r="W107" s="896"/>
      <x:c r="X107" s="895">
        <x:f t="shared" si="51"/>
        <x:v>0</x:v>
      </x:c>
      <x:c r="Y107" s="890"/>
      <x:c r="Z107" s="891" t="s">
        <x:v>1659</x:v>
      </x:c>
      <x:c r="AA107" s="892"/>
      <x:c r="AB107" s="891" t="s">
        <x:v>1657</x:v>
      </x:c>
      <x:c r="AC107" s="892"/>
      <x:c r="AD107" s="893">
        <x:v>0</x:v>
      </x:c>
      <x:c r="AE107" s="892"/>
      <x:c r="AF107" s="895">
        <x:f t="shared" si="52"/>
        <x:v>0</x:v>
      </x:c>
      <x:c r="AG107" s="892"/>
      <x:c r="AH107" s="885">
        <x:v>283</x:v>
      </x:c>
      <x:c r="AI107" s="882"/>
    </x:row>
    <x:row r="108" spans="2:36">
      <x:c r="B108" s="885">
        <x:f t="shared" si="53"/>
        <x:v>92</x:v>
      </x:c>
      <x:c r="C108" s="886" t="s">
        <x:v>1070</x:v>
      </x:c>
      <x:c r="D108" s="886" t="s">
        <x:v>1070</x:v>
      </x:c>
      <x:c r="E108" s="887" t="s">
        <x:v>1655</x:v>
      </x:c>
      <x:c r="F108" s="894">
        <x:v>-363402671.63</x:v>
      </x:c>
      <x:c r="G108" s="895">
        <x:f>F108*0.35</x:f>
        <x:v>-127190935.07049999</x:v>
      </x:c>
      <x:c r="H108" s="894">
        <x:v>-36303926.895837002</x:v>
      </x:c>
      <x:c r="I108" s="895">
        <x:f>-H108*0.35</x:f>
        <x:v>12706374.413542951</x:v>
      </x:c>
      <x:c r="J108" s="895">
        <x:f>G108+I108+H108</x:f>
        <x:v>-150788487.55279404</x:v>
      </x:c>
      <x:c r="K108" s="896"/>
      <x:c r="L108" s="894">
        <x:v>-363402671.63</x:v>
      </x:c>
      <x:c r="M108" s="895">
        <x:f>L108*0.21</x:f>
        <x:v>-76314561.042300001</x:v>
      </x:c>
      <x:c r="N108" s="894">
        <x:v>-36303926.895837002</x:v>
      </x:c>
      <x:c r="O108" s="895">
        <x:f>-N108*0.21</x:f>
        <x:v>7623824.6481257696</x:v>
      </x:c>
      <x:c r="P108" s="895">
        <x:f>M108+O108+N108</x:f>
        <x:v>-104994663.29001123</x:v>
      </x:c>
      <x:c r="Q108" s="897"/>
      <x:c r="R108" s="895">
        <x:f>J108-P108</x:f>
        <x:v>-45793824.262782812</x:v>
      </x:c>
      <x:c r="S108" s="896"/>
      <x:c r="T108" s="894">
        <x:v>-26878089.831324961</x:v>
      </x:c>
      <x:c r="U108" s="896"/>
      <x:c r="V108" s="894">
        <x:v>0</x:v>
      </x:c>
      <x:c r="W108" s="896"/>
      <x:c r="X108" s="895">
        <x:f>R108-T108-V108</x:f>
        <x:v>-18915734.431457851</x:v>
      </x:c>
      <x:c r="Y108" s="890"/>
      <x:c r="Z108" s="891" t="s">
        <x:v>1659</x:v>
      </x:c>
      <x:c r="AA108" s="892"/>
      <x:c r="AB108" s="891" t="s">
        <x:v>1660</x:v>
      </x:c>
      <x:c r="AC108" s="892"/>
      <x:c r="AD108" s="893">
        <x:v>0.23486813650762431</x:v>
      </x:c>
      <x:c r="AE108" s="892"/>
      <x:c r="AF108" s="895">
        <x:f>X108*AD108</x:f>
        <x:v>-4442703.296589612</x:v>
      </x:c>
      <x:c r="AG108" s="892"/>
      <x:c r="AH108" s="885">
        <x:v>283</x:v>
      </x:c>
      <x:c r="AI108" s="891"/>
      <x:c r="AJ108" s="905"/>
    </x:row>
    <x:row r="109" spans="2:36">
      <x:c r="B109" s="885">
        <x:f t="shared" si="53"/>
        <x:v>93</x:v>
      </x:c>
      <x:c r="C109" s="886" t="s">
        <x:v>1729</x:v>
      </x:c>
      <x:c r="D109" s="886" t="s">
        <x:v>1729</x:v>
      </x:c>
      <x:c r="E109" s="887" t="s">
        <x:v>1655</x:v>
      </x:c>
      <x:c r="F109" s="894">
        <x:v>0</x:v>
      </x:c>
      <x:c r="G109" s="895">
        <x:f>F109*0.35</x:f>
        <x:v>0</x:v>
      </x:c>
      <x:c r="H109" s="894">
        <x:v>0</x:v>
      </x:c>
      <x:c r="I109" s="895">
        <x:f>-H109*0.35</x:f>
        <x:v>0</x:v>
      </x:c>
      <x:c r="J109" s="895">
        <x:f>G109+I109+H109</x:f>
        <x:v>0</x:v>
      </x:c>
      <x:c r="L109" s="894">
        <x:v>0</x:v>
      </x:c>
      <x:c r="M109" s="895">
        <x:f>L109*0.21</x:f>
        <x:v>0</x:v>
      </x:c>
      <x:c r="N109" s="894">
        <x:v>0</x:v>
      </x:c>
      <x:c r="O109" s="895">
        <x:f>-N109*0.21</x:f>
        <x:v>0</x:v>
      </x:c>
      <x:c r="P109" s="895">
        <x:f>M109+O109+N109</x:f>
        <x:v>0</x:v>
      </x:c>
      <x:c r="R109" s="895">
        <x:f>J109-P109</x:f>
        <x:v>0</x:v>
      </x:c>
      <x:c r="T109" s="894">
        <x:v>0</x:v>
      </x:c>
      <x:c r="V109" s="894">
        <x:v>0</x:v>
      </x:c>
      <x:c r="Z109" s="891" t="s">
        <x:v>1656</x:v>
      </x:c>
      <x:c r="AA109" s="892"/>
      <x:c r="AB109" s="891" t="s">
        <x:v>1657</x:v>
      </x:c>
      <x:c r="AC109" s="892"/>
      <x:c r="AD109" s="893">
        <x:v>0</x:v>
      </x:c>
      <x:c r="AF109" s="895">
        <x:f t="shared" ref="AF109:AF111" si="54">X109*AD109</x:f>
        <x:v>0</x:v>
      </x:c>
      <x:c r="AH109" s="885">
        <x:v>283</x:v>
      </x:c>
    </x:row>
    <x:row r="110" spans="2:36">
      <x:c r="B110" s="885">
        <x:f t="shared" si="53"/>
        <x:v>94</x:v>
      </x:c>
      <x:c r="C110" s="886" t="s">
        <x:v>1730</x:v>
      </x:c>
      <x:c r="D110" s="886" t="s">
        <x:v>1730</x:v>
      </x:c>
      <x:c r="E110" s="887" t="s">
        <x:v>1655</x:v>
      </x:c>
      <x:c r="F110" s="894">
        <x:v>-18710444.130000006</x:v>
      </x:c>
      <x:c r="G110" s="895">
        <x:f t="shared" si="44"/>
        <x:v>-6548655.4455000022</x:v>
      </x:c>
      <x:c r="H110" s="894">
        <x:v>0</x:v>
      </x:c>
      <x:c r="I110" s="895">
        <x:f t="shared" ref="I110" si="55">-H110*0.35</x:f>
        <x:v>0</x:v>
      </x:c>
      <x:c r="J110" s="895">
        <x:f>G110+I110+H110</x:f>
        <x:v>-6548655.4455000022</x:v>
      </x:c>
      <x:c r="K110" s="896"/>
      <x:c r="L110" s="894">
        <x:v>-18710444.130000006</x:v>
      </x:c>
      <x:c r="M110" s="895">
        <x:f t="shared" ref="M110" si="56">L110*0.21</x:f>
        <x:v>-3929193.2673000013</x:v>
      </x:c>
      <x:c r="N110" s="894">
        <x:v>0</x:v>
      </x:c>
      <x:c r="O110" s="895">
        <x:f t="shared" ref="O110" si="57">-N110*0.21</x:f>
        <x:v>0</x:v>
      </x:c>
      <x:c r="P110" s="895">
        <x:f t="shared" ref="P110" si="58">M110+O110+N110</x:f>
        <x:v>-3929193.2673000013</x:v>
      </x:c>
      <x:c r="Q110" s="897"/>
      <x:c r="R110" s="895">
        <x:f>J110-P110</x:f>
        <x:v>-2619462.1782000009</x:v>
      </x:c>
      <x:c r="S110" s="896"/>
      <x:c r="T110" s="894">
        <x:v>0</x:v>
      </x:c>
      <x:c r="U110" s="896"/>
      <x:c r="V110" s="894">
        <x:v>0</x:v>
      </x:c>
      <x:c r="W110" s="896"/>
      <x:c r="X110" s="895">
        <x:f t="shared" ref="X110:X111" si="59">R110-T110-V110</x:f>
        <x:v>-2619462.1782000009</x:v>
      </x:c>
      <x:c r="Y110" s="890"/>
      <x:c r="Z110" s="891" t="s">
        <x:v>1659</x:v>
      </x:c>
      <x:c r="AA110" s="892"/>
      <x:c r="AB110" s="891" t="s">
        <x:v>1660</x:v>
      </x:c>
      <x:c r="AD110" s="893">
        <x:v>9.7022353997819291E-2</x:v>
      </x:c>
      <x:c r="AF110" s="895">
        <x:f t="shared" si="54"/>
        <x:v>-254146.38673721929</x:v>
      </x:c>
      <x:c r="AG110" s="892"/>
      <x:c r="AH110" s="885">
        <x:v>283</x:v>
      </x:c>
      <x:c r="AI110" s="882"/>
    </x:row>
    <x:row r="111" spans="2:36">
      <x:c r="B111" s="885">
        <x:f t="shared" si="53"/>
        <x:v>95</x:v>
      </x:c>
      <x:c r="C111" s="886" t="s">
        <x:v>1731</x:v>
      </x:c>
      <x:c r="D111" s="886" t="s">
        <x:v>1731</x:v>
      </x:c>
      <x:c r="E111" s="887" t="s">
        <x:v>1655</x:v>
      </x:c>
      <x:c r="F111" s="894">
        <x:v>-23136166.390000001</x:v>
      </x:c>
      <x:c r="G111" s="895">
        <x:f>F111*0.35</x:f>
        <x:v>-8097658.2364999996</x:v>
      </x:c>
      <x:c r="H111" s="894">
        <x:v>-2311303.0223610001</x:v>
      </x:c>
      <x:c r="I111" s="895">
        <x:f>-H111*0.35</x:f>
        <x:v>808956.05782634998</x:v>
      </x:c>
      <x:c r="J111" s="895">
        <x:f>G111+I111+H111</x:f>
        <x:v>-9600005.2010346502</x:v>
      </x:c>
      <x:c r="K111" s="896"/>
      <x:c r="L111" s="894">
        <x:v>-23136166.390000001</x:v>
      </x:c>
      <x:c r="M111" s="895">
        <x:f>L111*0.21</x:f>
        <x:v>-4858594.9419</x:v>
      </x:c>
      <x:c r="N111" s="894">
        <x:v>-2311303.0223610001</x:v>
      </x:c>
      <x:c r="O111" s="895">
        <x:f>-N111*0.21</x:f>
        <x:v>485373.63469580997</x:v>
      </x:c>
      <x:c r="P111" s="895">
        <x:f>M111+O111+N111</x:f>
        <x:v>-6684524.3295651898</x:v>
      </x:c>
      <x:c r="Q111" s="897"/>
      <x:c r="R111" s="895">
        <x:f>J111-P111</x:f>
        <x:v>-2915480.8714694604</x:v>
      </x:c>
      <x:c r="S111" s="896"/>
      <x:c r="T111" s="894">
        <x:v>-2915480.8714694604</x:v>
      </x:c>
      <x:c r="U111" s="896"/>
      <x:c r="V111" s="894">
        <x:v>0</x:v>
      </x:c>
      <x:c r="W111" s="896"/>
      <x:c r="X111" s="895">
        <x:f t="shared" si="59"/>
        <x:v>0</x:v>
      </x:c>
      <x:c r="Y111" s="890"/>
      <x:c r="Z111" s="891" t="s">
        <x:v>1656</x:v>
      </x:c>
      <x:c r="AA111" s="892"/>
      <x:c r="AB111" s="891" t="s">
        <x:v>1657</x:v>
      </x:c>
      <x:c r="AC111" s="892"/>
      <x:c r="AD111" s="893">
        <x:v>0</x:v>
      </x:c>
      <x:c r="AE111" s="892"/>
      <x:c r="AF111" s="895">
        <x:f t="shared" si="54"/>
        <x:v>0</x:v>
      </x:c>
      <x:c r="AG111" s="892"/>
      <x:c r="AH111" s="885">
        <x:v>283</x:v>
      </x:c>
      <x:c r="AI111" s="882"/>
    </x:row>
    <x:row r="112" spans="2:36">
      <x:c r="B112" s="885">
        <x:f t="shared" si="53"/>
        <x:v>96</x:v>
      </x:c>
      <x:c r="C112" s="898" t="s">
        <x:v>1732</x:v>
      </x:c>
      <x:c r="D112" s="891"/>
      <x:c r="E112" s="891"/>
      <x:c r="F112" s="899">
        <x:f>SUM(F85:F111)</x:f>
        <x:v>-2144133446.2700002</x:v>
      </x:c>
      <x:c r="G112" s="899">
        <x:f>SUM(G85:G111)</x:f>
        <x:v>-750446706.19450009</x:v>
      </x:c>
      <x:c r="H112" s="899">
        <x:f>SUM(H85:H111)</x:f>
        <x:v>-212329757.91378602</x:v>
      </x:c>
      <x:c r="I112" s="899">
        <x:f>SUM(I85:I111)</x:f>
        <x:v>74315415.269825101</x:v>
      </x:c>
      <x:c r="J112" s="899">
        <x:f>SUM(J85:J111)</x:f>
        <x:v>-888461048.83846092</x:v>
      </x:c>
      <x:c r="K112" s="890"/>
      <x:c r="L112" s="899">
        <x:f>SUM(L85:L111)</x:f>
        <x:v>-750085795.26999986</x:v>
      </x:c>
      <x:c r="M112" s="899">
        <x:f>SUM(M85:M111)</x:f>
        <x:v>-157518017.00669998</x:v>
      </x:c>
      <x:c r="N112" s="899">
        <x:f>SUM(N85:N111)</x:f>
        <x:v>-73064397.578886002</x:v>
      </x:c>
      <x:c r="O112" s="899">
        <x:f>SUM(O85:O111)</x:f>
        <x:v>15343523.491566062</x:v>
      </x:c>
      <x:c r="P112" s="899">
        <x:f>SUM(P85:P111)</x:f>
        <x:v>-215238891.09401995</x:v>
      </x:c>
      <x:c r="R112" s="899">
        <x:f>SUM(R85:R111)</x:f>
        <x:v>-673222157.74444091</x:v>
      </x:c>
      <x:c r="S112" s="899">
        <x:f>SUM(S85:S111)</x:f>
        <x:v>0</x:v>
      </x:c>
      <x:c r="T112" s="899">
        <x:f>SUM(T85:T111)</x:f>
        <x:v>-29793570.702794421</x:v>
      </x:c>
      <x:c r="U112" s="899">
        <x:f>SUM(U85:U111)</x:f>
        <x:v>0</x:v>
      </x:c>
      <x:c r="V112" s="899">
        <x:f>SUM(V85:V111)</x:f>
        <x:v>-616972148.86207914</x:v>
      </x:c>
      <x:c r="W112" s="890"/>
      <x:c r="X112" s="899">
        <x:f>SUM(X85:X111)</x:f>
        <x:v>-26456438.179567412</x:v>
      </x:c>
      <x:c r="Y112" s="890"/>
      <x:c r="Z112" s="891"/>
      <x:c r="AA112" s="892"/>
      <x:c r="AB112" s="891"/>
      <x:c r="AC112" s="892"/>
      <x:c r="AD112" s="892"/>
      <x:c r="AE112" s="892"/>
      <x:c r="AF112" s="899">
        <x:f>SUM(AF85:AF111)</x:f>
        <x:v>-4718191.6857445072</x:v>
      </x:c>
      <x:c r="AG112" s="892"/>
      <x:c r="AI112" s="891"/>
    </x:row>
    <x:row r="113" spans="1:35">
      <x:c r="B113" s="885"/>
      <x:c r="D113" s="906"/>
      <x:c r="F113" s="889"/>
      <x:c r="G113" s="889"/>
      <x:c r="H113" s="889"/>
      <x:c r="I113" s="889"/>
      <x:c r="J113" s="889"/>
      <x:c r="K113" s="892"/>
      <x:c r="P113" s="889"/>
      <x:c r="R113" s="889"/>
      <x:c r="S113" s="892"/>
      <x:c r="T113" s="889"/>
      <x:c r="U113" s="892"/>
      <x:c r="V113" s="889"/>
      <x:c r="W113" s="892"/>
      <x:c r="X113" s="889"/>
      <x:c r="Y113" s="892"/>
      <x:c r="AA113" s="892"/>
      <x:c r="AC113" s="892"/>
      <x:c r="AD113" s="892"/>
      <x:c r="AE113" s="892"/>
      <x:c r="AF113" s="889"/>
      <x:c r="AG113" s="892"/>
      <x:c r="AI113" s="906"/>
    </x:row>
    <x:row r="114" spans="1:35" ht="13.5" thickBot="1">
      <x:c r="B114" s="885">
        <x:f>+B112+1</x:f>
        <x:v>97</x:v>
      </x:c>
      <x:c r="C114" s="898" t="s">
        <x:v>1733</x:v>
      </x:c>
      <x:c r="D114" s="906"/>
      <x:c r="E114" s="907"/>
      <x:c r="F114" s="908">
        <x:f>F54+F82+F112</x:f>
        <x:v>-7905298045.9258175</x:v>
      </x:c>
      <x:c r="G114" s="908">
        <x:f>G54+G82+G112</x:f>
        <x:v>-2766854316.0740356</x:v>
      </x:c>
      <x:c r="H114" s="908">
        <x:f>H54+H82+H112</x:f>
        <x:v>-683292687.11237705</x:v>
      </x:c>
      <x:c r="I114" s="908">
        <x:f>I54+I82+I112</x:f>
        <x:v>239152440.4893319</x:v>
      </x:c>
      <x:c r="J114" s="908">
        <x:f>J54+J82+J112</x:f>
        <x:v>-3210994562.6970806</x:v>
      </x:c>
      <x:c r="K114" s="892"/>
      <x:c r="L114" s="908">
        <x:f>L54+L82+L112</x:f>
        <x:v>-6511250394.9258165</x:v>
      </x:c>
      <x:c r="M114" s="908">
        <x:f>M54+M82+M112</x:f>
        <x:v>-1367362582.9344218</x:v>
      </x:c>
      <x:c r="N114" s="908">
        <x:f>N54+N82+N112</x:f>
        <x:v>-544027326.77747703</x:v>
      </x:c>
      <x:c r="O114" s="908">
        <x:f>O54+O82+O112</x:f>
        <x:v>114245738.62327015</x:v>
      </x:c>
      <x:c r="P114" s="908">
        <x:f>P54+P82+P112</x:f>
        <x:v>-1797144171.0886281</x:v>
      </x:c>
      <x:c r="R114" s="908">
        <x:f>R54+R82+R112</x:f>
        <x:v>-1413850391.6084523</x:v>
      </x:c>
      <x:c r="S114" s="892"/>
      <x:c r="T114" s="908">
        <x:f>T54+T82+T112</x:f>
        <x:v>-13504929.532949464</x:v>
      </x:c>
      <x:c r="U114" s="892"/>
      <x:c r="V114" s="908">
        <x:f>V54+V82+V112</x:f>
        <x:v>-824839613.60593104</x:v>
      </x:c>
      <x:c r="W114" s="892"/>
      <x:c r="X114" s="908">
        <x:f>X54+X82+X112</x:f>
        <x:v>-575505848.46957207</x:v>
      </x:c>
      <x:c r="Y114" s="892"/>
      <x:c r="Z114" s="907"/>
      <x:c r="AA114" s="892"/>
      <x:c r="AB114" s="907"/>
      <x:c r="AC114" s="892"/>
      <x:c r="AD114" s="909"/>
      <x:c r="AE114" s="892"/>
      <x:c r="AF114" s="908">
        <x:f>AF54+AF82+AF112</x:f>
        <x:v>-97514051.645802408</x:v>
      </x:c>
      <x:c r="AG114" s="892"/>
      <x:c r="AI114" s="906"/>
    </x:row>
    <x:row r="115" spans="1:35" ht="15.75" customHeight="1" thickTop="1">
      <x:c r="F115" s="889"/>
      <x:c r="G115" s="889"/>
      <x:c r="H115" s="889"/>
      <x:c r="I115" s="889"/>
      <x:c r="R115" s="910"/>
      <x:c r="T115" s="910"/>
    </x:row>
    <x:row r="116" spans="1:35" ht="15.75" customHeight="1">
      <x:c r="F116" s="889"/>
      <x:c r="G116" s="889"/>
      <x:c r="H116" s="889"/>
      <x:c r="I116" s="889"/>
    </x:row>
    <x:row r="117" spans="1:35">
      <x:c r="F117" s="889"/>
      <x:c r="G117" s="889"/>
      <x:c r="H117" s="889"/>
      <x:c r="I117" s="889"/>
      <x:c r="R117" s="910"/>
      <x:c r="V117" s="911" t="s">
        <x:v>1589</x:v>
      </x:c>
      <x:c r="X117" s="912">
        <x:f>SUMIF($E$11:$E$115,V117,$X$11:$X$115)</x:f>
        <x:v>-538470685.40399981</x:v>
      </x:c>
      <x:c r="AF117" s="912">
        <x:f>SUMIF($E:$E,V117,$AF:$AF)</x:f>
        <x:v>-80811252.039833158</x:v>
      </x:c>
    </x:row>
    <x:row r="118" spans="1:35" ht="15.75" customHeight="1">
      <x:c r="R118" s="913"/>
      <x:c r="V118" s="914"/>
      <x:c r="X118" s="915"/>
    </x:row>
    <x:row r="119" spans="1:35">
      <x:c r="R119" s="916"/>
      <x:c r="V119" s="911" t="s">
        <x:v>1702</x:v>
      </x:c>
      <x:c r="X119" s="915">
        <x:f>SUMIF($E$11:$E$115,V119,$X$11:$X$115)</x:f>
        <x:v>-71976697.88000001</x:v>
      </x:c>
      <x:c r="AF119" s="915">
        <x:f>SUMIF($E:$E,V119,$AF:$AF)</x:f>
        <x:v>-16962820.502021428</x:v>
      </x:c>
    </x:row>
    <x:row r="120" spans="1:35" ht="15.75" customHeight="1">
      <x:c r="V120" s="911" t="s">
        <x:v>1655</x:v>
      </x:c>
      <x:c r="X120" s="915">
        <x:f>SUMIF($E$11:$E$115,V120,$X$11:$X$115)</x:f>
        <x:v>34941534.814427979</x:v>
      </x:c>
      <x:c r="AF120" s="915">
        <x:f>SUMIF($E:$E,V120,$AF:$AF)</x:f>
        <x:v>260020.89605217683</x:v>
      </x:c>
    </x:row>
    <x:row r="121" spans="1:35" ht="5.0999999999999996" customHeight="1">
      <x:c r="V121" s="882"/>
      <x:c r="X121" s="915"/>
    </x:row>
    <x:row r="122" spans="1:35" ht="15.75" customHeight="1">
      <x:c r="V122" s="917" t="s">
        <x:v>1734</x:v>
      </x:c>
      <x:c r="X122" s="918">
        <x:f>SUM(X119:X121)</x:f>
        <x:v>-37035163.065572031</x:v>
      </x:c>
      <x:c r="AF122" s="918">
        <x:f>SUM(AF119:AF121)</x:f>
        <x:v>-16702799.605969252</x:v>
      </x:c>
    </x:row>
    <x:row r="123" spans="1:35">
      <x:c r="V123" s="914"/>
      <x:c r="X123" s="915"/>
      <x:c r="AF123" s="915"/>
    </x:row>
    <x:row r="124" spans="1:35" ht="15.75" customHeight="1" thickBot="1">
      <x:c r="T124" s="919"/>
      <x:c r="V124" s="917" t="s">
        <x:v>1735</x:v>
      </x:c>
      <x:c r="X124" s="920">
        <x:f>X117+X122</x:f>
        <x:v>-575505848.46957183</x:v>
      </x:c>
      <x:c r="AF124" s="920">
        <x:f>AF117+AF122</x:f>
        <x:v>-97514051.645802408</x:v>
      </x:c>
    </x:row>
    <x:row r="125" spans="1:35" ht="15.75" customHeight="1" thickTop="1">
      <x:c r="V125" s="919"/>
      <x:c r="X125" s="895"/>
      <x:c r="AF125" s="895"/>
      <x:c r="AH125" s="921"/>
    </x:row>
    <x:row r="126" spans="1:35" ht="15.75" customHeight="1">
      <x:c r="A126" s="922"/>
      <x:c r="B126" s="922" t="s">
        <x:v>1736</x:v>
      </x:c>
      <x:c r="C126" s="922"/>
      <x:c r="D126" s="922"/>
      <x:c r="E126" s="922"/>
      <x:c r="F126" s="922"/>
      <x:c r="G126" s="922"/>
      <x:c r="H126" s="922"/>
      <x:c r="I126" s="922"/>
      <x:c r="J126" s="922"/>
      <x:c r="K126" s="922"/>
      <x:c r="L126" s="922"/>
      <x:c r="M126" s="922"/>
      <x:c r="N126" s="922"/>
      <x:c r="O126" s="922"/>
      <x:c r="P126" s="922"/>
      <x:c r="Q126" s="922"/>
      <x:c r="R126" s="922"/>
      <x:c r="S126" s="922"/>
      <x:c r="T126" s="922"/>
      <x:c r="U126" s="922"/>
      <x:c r="V126" s="922"/>
      <x:c r="W126" s="922"/>
      <x:c r="X126" s="922"/>
      <x:c r="Y126" s="922"/>
      <x:c r="Z126" s="922"/>
      <x:c r="AA126" s="922"/>
      <x:c r="AB126" s="922"/>
      <x:c r="AC126" s="922"/>
      <x:c r="AD126" s="922"/>
      <x:c r="AE126" s="922"/>
      <x:c r="AF126" s="922"/>
      <x:c r="AG126" s="922"/>
      <x:c r="AH126" s="922"/>
      <x:c r="AI126" s="922"/>
    </x:row>
    <x:row r="127" spans="1:35" ht="15.75" customHeight="1">
      <x:c r="V127" s="919"/>
      <x:c r="X127" s="895"/>
      <x:c r="AF127" s="895"/>
    </x:row>
    <x:row r="128" spans="1:35" ht="12.75" customHeight="1">
      <x:c r="B128" s="1026" t="s">
        <x:v>1737</x:v>
      </x:c>
      <x:c r="C128" s="1026"/>
      <x:c r="D128" s="1026"/>
      <x:c r="E128" s="1026"/>
      <x:c r="F128" s="1026"/>
      <x:c r="V128" s="919"/>
      <x:c r="X128" s="895"/>
      <x:c r="AF128" s="895"/>
    </x:row>
    <x:row r="129" spans="1:35">
      <x:c r="B129" s="1026"/>
      <x:c r="C129" s="1026"/>
      <x:c r="D129" s="1026"/>
      <x:c r="E129" s="1026"/>
      <x:c r="F129" s="1026"/>
      <x:c r="V129" s="919"/>
      <x:c r="X129" s="895"/>
      <x:c r="AF129" s="895"/>
    </x:row>
    <x:row r="130" spans="1:35">
      <x:c r="B130" s="1026"/>
      <x:c r="C130" s="1026"/>
      <x:c r="D130" s="1026"/>
      <x:c r="E130" s="1026"/>
      <x:c r="F130" s="1026"/>
      <x:c r="V130" s="919"/>
      <x:c r="X130" s="895"/>
      <x:c r="AF130" s="895"/>
    </x:row>
    <x:row r="131" spans="1:35">
      <x:c r="B131" s="1026"/>
      <x:c r="C131" s="1026"/>
      <x:c r="D131" s="1026"/>
      <x:c r="E131" s="1026"/>
      <x:c r="F131" s="1026"/>
      <x:c r="V131" s="919"/>
      <x:c r="X131" s="895"/>
      <x:c r="AF131" s="895"/>
    </x:row>
    <x:row r="132" spans="1:35">
      <x:c r="B132" s="1026"/>
      <x:c r="C132" s="1026"/>
      <x:c r="D132" s="1026"/>
      <x:c r="E132" s="1026"/>
      <x:c r="F132" s="1026"/>
      <x:c r="V132" s="919"/>
      <x:c r="X132" s="895"/>
      <x:c r="AF132" s="895"/>
    </x:row>
    <x:row r="133" spans="1:35">
      <x:c r="B133" s="1026"/>
      <x:c r="C133" s="1026"/>
      <x:c r="D133" s="1026"/>
      <x:c r="E133" s="1026"/>
      <x:c r="F133" s="1026"/>
      <x:c r="V133" s="919"/>
      <x:c r="X133" s="895"/>
      <x:c r="AF133" s="895"/>
    </x:row>
    <x:row r="134" spans="1:35">
      <x:c r="B134" s="1026"/>
      <x:c r="C134" s="1026"/>
      <x:c r="D134" s="1026"/>
      <x:c r="E134" s="1026"/>
      <x:c r="F134" s="1026"/>
      <x:c r="V134" s="919"/>
      <x:c r="X134" s="895"/>
      <x:c r="AF134" s="895"/>
    </x:row>
    <x:row r="135" spans="1:35">
      <x:c r="B135" s="1026"/>
      <x:c r="C135" s="1026"/>
      <x:c r="D135" s="1026"/>
      <x:c r="E135" s="1026"/>
      <x:c r="F135" s="1026"/>
      <x:c r="V135" s="919"/>
      <x:c r="X135" s="895"/>
      <x:c r="AF135" s="895"/>
    </x:row>
    <x:row r="136" spans="1:35">
      <x:c r="B136" s="1026"/>
      <x:c r="C136" s="1026"/>
      <x:c r="D136" s="1026"/>
      <x:c r="E136" s="1026"/>
      <x:c r="F136" s="1026"/>
      <x:c r="V136" s="919"/>
      <x:c r="X136" s="895"/>
      <x:c r="AF136" s="895"/>
    </x:row>
    <x:row r="137" spans="1:35">
      <x:c r="B137" s="1026"/>
      <x:c r="C137" s="1026"/>
      <x:c r="D137" s="1026"/>
      <x:c r="E137" s="1026"/>
      <x:c r="F137" s="1026"/>
      <x:c r="V137" s="919"/>
      <x:c r="X137" s="895"/>
      <x:c r="AF137" s="895"/>
    </x:row>
    <x:row r="138" spans="1:35">
      <x:c r="B138" s="1026"/>
      <x:c r="C138" s="1026"/>
      <x:c r="D138" s="1026"/>
      <x:c r="E138" s="1026"/>
      <x:c r="F138" s="1026"/>
      <x:c r="V138" s="919"/>
      <x:c r="X138" s="895"/>
      <x:c r="AF138" s="895"/>
    </x:row>
    <x:row r="139" spans="1:35">
      <x:c r="B139" s="1026"/>
      <x:c r="C139" s="1026"/>
      <x:c r="D139" s="1026"/>
      <x:c r="E139" s="1026"/>
      <x:c r="F139" s="1026"/>
      <x:c r="V139" s="919"/>
      <x:c r="X139" s="895"/>
      <x:c r="AF139" s="895"/>
    </x:row>
    <x:row r="140" spans="1:35">
      <x:c r="B140" s="1026"/>
      <x:c r="C140" s="1026"/>
      <x:c r="D140" s="1026"/>
      <x:c r="E140" s="1026"/>
      <x:c r="F140" s="1026"/>
      <x:c r="V140" s="919"/>
      <x:c r="X140" s="895"/>
      <x:c r="AF140" s="895"/>
    </x:row>
    <x:row r="141" spans="1:35" ht="12.75" customHeight="1">
      <x:c r="B141" s="1033" t="s">
        <x:v>1738</x:v>
      </x:c>
      <x:c r="C141" s="1033"/>
      <x:c r="D141" s="1033"/>
      <x:c r="E141" s="1033"/>
      <x:c r="F141" s="1033"/>
      <x:c r="G141" s="923"/>
      <x:c r="H141" s="923"/>
      <x:c r="I141" s="923"/>
      <x:c r="J141" s="923"/>
      <x:c r="K141" s="923"/>
      <x:c r="L141" s="923"/>
      <x:c r="M141" s="923"/>
      <x:c r="N141" s="923"/>
      <x:c r="O141" s="923"/>
      <x:c r="AH141" s="866"/>
      <x:c r="AI141" s="866"/>
    </x:row>
    <x:row r="142" spans="1:35">
      <x:c r="B142" s="1033"/>
      <x:c r="C142" s="1033"/>
      <x:c r="D142" s="1033"/>
      <x:c r="E142" s="1033"/>
      <x:c r="F142" s="1033"/>
      <x:c r="G142" s="923"/>
      <x:c r="H142" s="923"/>
      <x:c r="I142" s="923"/>
      <x:c r="J142" s="923"/>
      <x:c r="K142" s="923"/>
      <x:c r="L142" s="923"/>
      <x:c r="M142" s="923"/>
      <x:c r="N142" s="923"/>
      <x:c r="O142" s="923"/>
      <x:c r="AH142" s="866"/>
      <x:c r="AI142" s="866"/>
    </x:row>
    <x:row r="143" spans="1:35">
      <x:c r="B143" s="924"/>
      <x:c r="C143" s="924"/>
      <x:c r="D143" s="924"/>
      <x:c r="AH143" s="866"/>
      <x:c r="AI143" s="866"/>
    </x:row>
    <x:row r="144" spans="1:35" ht="15.75" customHeight="1">
      <x:c r="A144" s="922"/>
      <x:c r="B144" s="922" t="s">
        <x:v>1739</x:v>
      </x:c>
      <x:c r="C144" s="922"/>
      <x:c r="D144" s="922"/>
      <x:c r="E144" s="922"/>
      <x:c r="F144" s="922"/>
      <x:c r="G144" s="922"/>
      <x:c r="H144" s="922"/>
      <x:c r="I144" s="922"/>
      <x:c r="J144" s="922"/>
      <x:c r="K144" s="922"/>
      <x:c r="L144" s="922"/>
      <x:c r="M144" s="922"/>
      <x:c r="N144" s="922"/>
      <x:c r="O144" s="922"/>
      <x:c r="P144" s="922"/>
      <x:c r="Q144" s="922"/>
      <x:c r="R144" s="922"/>
      <x:c r="S144" s="922"/>
      <x:c r="T144" s="922"/>
      <x:c r="U144" s="922"/>
      <x:c r="V144" s="922"/>
      <x:c r="W144" s="922"/>
      <x:c r="X144" s="922"/>
      <x:c r="Y144" s="922"/>
      <x:c r="Z144" s="922"/>
      <x:c r="AA144" s="922"/>
      <x:c r="AB144" s="922"/>
      <x:c r="AC144" s="922"/>
      <x:c r="AD144" s="922"/>
      <x:c r="AE144" s="922"/>
      <x:c r="AF144" s="922"/>
      <x:c r="AG144" s="922"/>
      <x:c r="AH144" s="922"/>
      <x:c r="AI144" s="922"/>
    </x:row>
    <x:row r="145" spans="1:35">
      <x:c r="B145" s="924"/>
      <x:c r="C145" s="924"/>
      <x:c r="D145" s="924"/>
      <x:c r="AH145" s="866"/>
      <x:c r="AI145" s="866"/>
    </x:row>
    <x:row r="146" spans="1:35" ht="15.75" customHeight="1">
      <x:c r="B146" s="925" t="s">
        <x:v>512</x:v>
      </x:c>
      <x:c r="C146" s="1025" t="s">
        <x:v>1740</x:v>
      </x:c>
      <x:c r="D146" s="1025"/>
      <x:c r="E146" s="1025"/>
      <x:c r="F146" s="1025"/>
      <x:c r="X146" s="869"/>
      <x:c r="AH146" s="866"/>
      <x:c r="AI146" s="866"/>
    </x:row>
    <x:row r="147" spans="1:35" ht="15.75" customHeight="1">
      <x:c r="B147" s="925"/>
      <x:c r="C147" s="1025"/>
      <x:c r="D147" s="1025"/>
      <x:c r="E147" s="1025"/>
      <x:c r="F147" s="1025"/>
      <x:c r="X147" s="869"/>
      <x:c r="AH147" s="866"/>
      <x:c r="AI147" s="866"/>
    </x:row>
    <x:row r="148" spans="1:35" ht="15.75" customHeight="1">
      <x:c r="B148" s="925"/>
      <x:c r="C148" s="1025"/>
      <x:c r="D148" s="1025"/>
      <x:c r="E148" s="1025"/>
      <x:c r="F148" s="1025"/>
      <x:c r="X148" s="869"/>
      <x:c r="AH148" s="866"/>
      <x:c r="AI148" s="866"/>
    </x:row>
    <x:row r="149" spans="1:35">
      <x:c r="B149" s="924"/>
      <x:c r="C149" s="1025"/>
      <x:c r="D149" s="1025"/>
      <x:c r="E149" s="1025"/>
      <x:c r="F149" s="1025"/>
      <x:c r="AH149" s="866"/>
      <x:c r="AI149" s="866"/>
    </x:row>
    <x:row r="150" spans="1:35" ht="15.75" customHeight="1">
      <x:c r="B150" s="926" t="s">
        <x:v>514</x:v>
      </x:c>
      <x:c r="C150" s="1026" t="s">
        <x:v>1741</x:v>
      </x:c>
      <x:c r="D150" s="1026"/>
      <x:c r="E150" s="1026"/>
      <x:c r="F150" s="1026"/>
      <x:c r="AH150" s="866"/>
      <x:c r="AI150" s="866"/>
    </x:row>
    <x:row r="151" spans="1:35">
      <x:c r="C151" s="1026"/>
      <x:c r="D151" s="1026"/>
      <x:c r="E151" s="1026"/>
      <x:c r="F151" s="1026"/>
      <x:c r="AH151" s="866"/>
      <x:c r="AI151" s="866"/>
    </x:row>
    <x:row r="152" spans="1:35">
      <x:c r="B152" s="926" t="s">
        <x:v>289</x:v>
      </x:c>
      <x:c r="C152" s="1026" t="s">
        <x:v>1742</x:v>
      </x:c>
      <x:c r="D152" s="1026"/>
      <x:c r="E152" s="1026"/>
      <x:c r="F152" s="1026"/>
      <x:c r="AH152" s="866"/>
      <x:c r="AI152" s="866"/>
    </x:row>
    <x:row r="153" spans="1:35">
      <x:c r="C153" s="1026"/>
      <x:c r="D153" s="1026"/>
      <x:c r="E153" s="1026"/>
      <x:c r="F153" s="1026"/>
      <x:c r="AH153" s="866"/>
      <x:c r="AI153" s="866"/>
    </x:row>
    <x:row r="154" spans="1:35" ht="15.75" customHeight="1">
      <x:c r="C154" s="868" t="s">
        <x:v>12</x:v>
      </x:c>
      <x:c r="AH154" s="866"/>
      <x:c r="AI154" s="866"/>
    </x:row>
    <x:row r="155" spans="1:35">
      <x:c r="AH155" s="866"/>
      <x:c r="AI155" s="866"/>
    </x:row>
    <x:row r="156" spans="1:35" ht="15.75" customHeight="1">
      <x:c r="A156" s="927" t="s">
        <x:v>1743</x:v>
      </x:c>
      <x:c r="B156" s="927"/>
      <x:c r="C156" s="928"/>
      <x:c r="D156" s="929"/>
      <x:c r="E156" s="929"/>
      <x:c r="F156" s="930"/>
      <x:c r="G156" s="929"/>
      <x:c r="H156" s="929"/>
      <x:c r="I156" s="929"/>
      <x:c r="J156" s="929"/>
      <x:c r="K156" s="929"/>
      <x:c r="L156" s="929"/>
      <x:c r="M156" s="929"/>
      <x:c r="N156" s="929"/>
      <x:c r="O156" s="929"/>
      <x:c r="P156" s="929"/>
      <x:c r="Q156" s="929"/>
      <x:c r="R156" s="929"/>
      <x:c r="S156" s="929"/>
      <x:c r="T156" s="929"/>
      <x:c r="U156" s="929"/>
      <x:c r="V156" s="929"/>
      <x:c r="W156" s="929"/>
      <x:c r="X156" s="929"/>
      <x:c r="Y156" s="929"/>
      <x:c r="Z156" s="929"/>
      <x:c r="AA156" s="929"/>
      <x:c r="AB156" s="929"/>
      <x:c r="AC156" s="929"/>
      <x:c r="AD156" s="929"/>
      <x:c r="AE156" s="929"/>
      <x:c r="AF156" s="929"/>
      <x:c r="AG156" s="929"/>
      <x:c r="AH156" s="929"/>
      <x:c r="AI156" s="929"/>
    </x:row>
    <x:row r="157" spans="1:35" s="882" customFormat="1" ht="13.9">
      <x:c r="V157" s="863"/>
      <x:c r="X157" s="897"/>
      <x:c r="AH157" s="904"/>
    </x:row>
    <x:row r="159" spans="1:35" ht="15.75" customHeight="1">
      <x:c r="X159" s="869"/>
    </x:row>
    <x:row r="160" spans="1:35">
      <x:c r="D160" s="868" t="s">
        <x:v>12</x:v>
      </x:c>
    </x:row>
    <x:row r="161" spans="24:24" ht="15.75" customHeight="1">
      <x:c r="X161" s="869"/>
    </x:row>
    <x:row r="163" spans="24:24" ht="15.75" customHeight="1"/>
    <x:row r="165" spans="24:24" ht="15.75" customHeight="1"/>
    <x:row r="167" spans="24:24" ht="15.75" customHeight="1"/>
    <x:row r="169" spans="24:24" ht="15.75" customHeight="1"/>
    <x:row r="171" spans="24:24" ht="15.75" customHeight="1"/>
    <x:row r="173" spans="24:24" ht="15.75" customHeight="1"/>
    <x:row r="175" spans="24:24" ht="15.75" customHeight="1"/>
    <x:row r="177" ht="15.75" customHeight="1"/>
    <x:row r="179" ht="15.75" customHeight="1"/>
    <x:row r="181" ht="15.75" customHeight="1"/>
    <x:row r="183" ht="15.75" customHeight="1"/>
    <x:row r="185" ht="15.75" customHeight="1"/>
    <x:row r="187" ht="15.75" customHeight="1"/>
    <x:row r="189" ht="15.75" customHeight="1"/>
    <x:row r="191" ht="15.75" customHeight="1"/>
    <x:row r="193" ht="15.75" customHeight="1"/>
    <x:row r="195" ht="15.75" customHeight="1"/>
    <x:row r="197" ht="15.75" customHeight="1"/>
    <x:row r="199" ht="15.75" customHeight="1"/>
    <x:row r="201" ht="15.75" customHeight="1"/>
    <x:row r="203" ht="15.75" customHeight="1"/>
    <x:row r="205" ht="15.75" customHeight="1"/>
    <x:row r="207" ht="15.75" customHeight="1"/>
    <x:row r="209" ht="15.75" customHeight="1"/>
    <x:row r="211" ht="15.75" customHeight="1"/>
    <x:row r="213" ht="15.75" customHeight="1"/>
    <x:row r="215" ht="15.75" customHeight="1"/>
    <x:row r="217" ht="15.75" customHeight="1"/>
    <x:row r="219" ht="15.75" customHeight="1"/>
    <x:row r="221" ht="15.75" customHeight="1"/>
    <x:row r="223" ht="15.75" customHeight="1"/>
    <x:row r="225" ht="15.75" customHeight="1"/>
    <x:row r="227" ht="15.75" customHeight="1"/>
    <x:row r="229" ht="15.75" customHeight="1"/>
    <x:row r="231" ht="15.75" customHeight="1"/>
    <x:row r="233" ht="15.75" customHeight="1"/>
    <x:row r="235" ht="15.75" customHeight="1"/>
    <x:row r="237" ht="15.75" customHeight="1"/>
    <x:row r="239" ht="15.75" customHeight="1"/>
    <x:row r="241" ht="15.75" customHeight="1"/>
    <x:row r="243" ht="15.75" customHeight="1"/>
    <x:row r="245" ht="15.75" customHeight="1"/>
    <x:row r="247" ht="15.75" customHeight="1"/>
    <x:row r="249" ht="15.75" customHeight="1"/>
    <x:row r="251" ht="15.75" customHeight="1"/>
    <x:row r="253" ht="15.75" customHeight="1"/>
    <x:row r="255" ht="15.75" customHeight="1"/>
    <x:row r="257" ht="15.75" customHeight="1"/>
    <x:row r="259" ht="15.75" customHeight="1"/>
    <x:row r="261" ht="15.75" customHeight="1"/>
    <x:row r="263" ht="15.75" customHeight="1"/>
    <x:row r="265" ht="15.75" customHeight="1"/>
    <x:row r="267" ht="15.75" customHeight="1"/>
    <x:row r="269" ht="15.75" customHeight="1"/>
    <x:row r="271" ht="15.75" customHeight="1"/>
    <x:row r="273" ht="15.75" customHeight="1"/>
    <x:row r="275" ht="15.75" customHeight="1"/>
    <x:row r="277" ht="15.75" customHeight="1"/>
    <x:row r="279" ht="15.75" customHeight="1"/>
    <x:row r="281" ht="15.75" customHeight="1"/>
    <x:row r="283" ht="15.75" customHeight="1"/>
    <x:row r="285" ht="15.75" customHeight="1"/>
    <x:row r="287" ht="15.75" customHeight="1"/>
    <x:row r="289" ht="15.75" customHeight="1"/>
    <x:row r="291" ht="15.75" customHeight="1"/>
    <x:row r="293" ht="15.75" customHeight="1"/>
    <x:row r="295" ht="15.75" customHeight="1"/>
    <x:row r="297" ht="15.75" customHeight="1"/>
    <x:row r="299" ht="15.75" customHeight="1"/>
    <x:row r="301" ht="15.75" customHeight="1"/>
    <x:row r="303" ht="15.75" customHeight="1"/>
    <x:row r="305" ht="15.75" customHeight="1"/>
    <x:row r="307" ht="15.75" customHeight="1"/>
    <x:row r="309" ht="15.75" customHeight="1"/>
    <x:row r="311" ht="15.75" customHeight="1"/>
    <x:row r="313" ht="15.75" customHeight="1"/>
    <x:row r="315" ht="15.75" customHeight="1"/>
    <x:row r="317" ht="15.75" customHeight="1"/>
    <x:row r="319" ht="15.75" customHeight="1"/>
    <x:row r="321" ht="15.75" customHeight="1"/>
    <x:row r="323" ht="15.75" customHeight="1"/>
    <x:row r="325" ht="15.75" customHeight="1"/>
    <x:row r="327" ht="15.75" customHeight="1"/>
    <x:row r="329" ht="15.75" customHeight="1"/>
    <x:row r="331" ht="15.75" customHeight="1"/>
    <x:row r="333" ht="15.75" customHeight="1"/>
    <x:row r="335" ht="15.75" customHeight="1"/>
    <x:row r="337" ht="15.75" customHeight="1"/>
    <x:row r="339" ht="15.75" customHeight="1"/>
    <x:row r="341" ht="15.75" customHeight="1"/>
    <x:row r="343" ht="15.75" customHeight="1"/>
    <x:row r="345" ht="15.75" customHeight="1"/>
    <x:row r="347" ht="15.75" customHeight="1"/>
    <x:row r="349" ht="15.75" customHeight="1"/>
    <x:row r="351" ht="15.75" customHeight="1"/>
    <x:row r="353" ht="15.75" customHeight="1"/>
    <x:row r="355" ht="15.75" customHeight="1"/>
    <x:row r="357" ht="15.75" customHeight="1"/>
    <x:row r="359" ht="15.75" customHeight="1"/>
    <x:row r="361" ht="15.75" customHeight="1"/>
    <x:row r="363" ht="15.75" customHeight="1"/>
    <x:row r="365" ht="15.75" customHeight="1"/>
  </x:sheetData>
  <x:mergeCells count="9">
    <x:mergeCell ref="C146:F149"/>
    <x:mergeCell ref="C150:F151"/>
    <x:mergeCell ref="C152:F153"/>
    <x:mergeCell ref="B5:AH5"/>
    <x:mergeCell ref="F7:J7"/>
    <x:mergeCell ref="L7:P7"/>
    <x:mergeCell ref="R7:AF7"/>
    <x:mergeCell ref="B128:F140"/>
    <x:mergeCell ref="B141:F142"/>
  </x:mergeCells>
  <x:pageMargins left="0.7" right="0.7" top="0.75" bottom="0.75" header="0.3" footer="0.3"/>
  <x:pageSetup paperSize="3" scale="32" orientation="landscape" horizontalDpi="1200" verticalDpi="1200" r:id="rId1"/>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codeName="Sheet20">
    <x:pageSetUpPr fitToPage="1"/>
  </x:sheetPr>
  <x:dimension ref="A1:Q28"/>
  <x:sheetViews>
    <x:sheetView zoomScale="70" zoomScaleNormal="70" workbookViewId="0">
      <x:selection activeCell="O22" sqref="O22"/>
    </x:sheetView>
  </x:sheetViews>
  <x:sheetFormatPr defaultColWidth="8.88671875" defaultRowHeight="15.4"/>
  <x:cols>
    <x:col min="1" max="1" width="4.88671875" style="646" customWidth="1"/>
    <x:col min="2" max="2" width="5.109375" style="16" customWidth="1"/>
    <x:col min="3" max="3" width="17.33203125" style="16" customWidth="1"/>
    <x:col min="4" max="8" width="8.88671875" style="16"/>
    <x:col min="9" max="9" width="15.33203125" style="16" bestFit="1" customWidth="1"/>
    <x:col min="10" max="16384" width="8.88671875" style="16"/>
  </x:cols>
  <x:sheetData>
    <x:row r="1" spans="1:13" ht="15" customHeight="1">
      <x:c r="B1" s="1034" t="s">
        <x:v>1744</x:v>
      </x:c>
      <x:c r="C1" s="1034"/>
      <x:c r="D1" s="1034"/>
      <x:c r="E1" s="1034"/>
      <x:c r="F1" s="1034"/>
      <x:c r="G1" s="1034"/>
      <x:c r="H1" s="1034"/>
      <x:c r="I1" s="1034"/>
      <x:c r="J1" s="745"/>
      <x:c r="M1" s="746"/>
    </x:row>
    <x:row r="2" spans="1:13" ht="15" customHeight="1">
      <x:c r="B2" s="1035" t="s">
        <x:v>1745</x:v>
      </x:c>
      <x:c r="C2" s="1035"/>
      <x:c r="D2" s="1035"/>
      <x:c r="E2" s="1035"/>
      <x:c r="F2" s="1035"/>
      <x:c r="G2" s="1035"/>
      <x:c r="H2" s="1035"/>
      <x:c r="I2" s="1035"/>
      <x:c r="J2" s="745"/>
      <x:c r="K2" s="745"/>
      <x:c r="M2" s="723"/>
    </x:row>
    <x:row r="3" spans="1:13" ht="15" customHeight="1">
      <x:c r="B3" s="1036" t="str">
        <x:f>+'Attachment H-7'!D5</x:f>
        <x:v>PECO Energy Company</x:v>
      </x:c>
      <x:c r="C3" s="1036"/>
      <x:c r="D3" s="1036"/>
      <x:c r="E3" s="1036"/>
      <x:c r="F3" s="1036"/>
      <x:c r="G3" s="1036"/>
      <x:c r="H3" s="1036"/>
      <x:c r="I3" s="1036"/>
      <x:c r="J3" s="745"/>
      <x:c r="K3" s="745"/>
    </x:row>
    <x:row r="4" spans="1:13">
      <x:c r="J4" s="16" t="s">
        <x:v>49</x:v>
      </x:c>
    </x:row>
    <x:row r="5" spans="1:13">
      <x:c r="A5" s="646">
        <x:v>1</x:v>
      </x:c>
      <x:c r="B5" s="16" t="s">
        <x:v>1746</x:v>
      </x:c>
      <x:c r="I5" s="197">
        <x:f>IF('4- Rate Base'!J44&gt;33000000, 33000000, '4- Rate Base'!J44)</x:f>
        <x:v>33000000</x:v>
      </x:c>
      <x:c r="J5" s="16" t="s">
        <x:v>1747</x:v>
      </x:c>
    </x:row>
    <x:row r="7" spans="1:13">
      <x:c r="B7" s="16" t="s">
        <x:v>1748</x:v>
      </x:c>
    </x:row>
    <x:row r="8" spans="1:13">
      <x:c r="A8" s="646">
        <x:v>2</x:v>
      </x:c>
      <x:c r="C8" s="16" t="s">
        <x:v>1749</x:v>
      </x:c>
      <x:c r="I8" s="733">
        <x:f>'4B - ADIT BOY'!G151*'4A - ADIT Summary'!L12</x:f>
        <x:v>-10837039.254781891</x:v>
      </x:c>
      <x:c r="J8" s="16" t="s">
        <x:v>1750</x:v>
      </x:c>
    </x:row>
    <x:row r="9" spans="1:13">
      <x:c r="A9" s="646">
        <x:v>3</x:v>
      </x:c>
      <x:c r="C9" s="16" t="s">
        <x:v>1751</x:v>
      </x:c>
      <x:c r="I9" s="843">
        <x:f>'4C - ADIT EOY'!G146*'4A - ADIT Summary'!$L$12</x:f>
        <x:v>-12022481.708851412</x:v>
      </x:c>
      <x:c r="J9" s="16" t="s">
        <x:v>1752</x:v>
      </x:c>
    </x:row>
    <x:row r="10" spans="1:13">
      <x:c r="A10" s="646">
        <x:v>4</x:v>
      </x:c>
      <x:c r="C10" s="16" t="s">
        <x:v>1753</x:v>
      </x:c>
      <x:c r="I10" s="197">
        <x:f>AVERAGE(I8:I9)</x:f>
        <x:v>-11429760.481816651</x:v>
      </x:c>
      <x:c r="J10" s="16" t="s">
        <x:v>1754</x:v>
      </x:c>
    </x:row>
    <x:row r="12" spans="1:13">
      <x:c r="A12" s="646">
        <x:v>5</x:v>
      </x:c>
      <x:c r="B12" s="16" t="s">
        <x:v>1755</x:v>
      </x:c>
      <x:c r="I12" s="711">
        <x:f>-'9 - EDIT'!P44</x:f>
        <x:v>0</x:v>
      </x:c>
      <x:c r="J12" s="16" t="s">
        <x:v>1756</x:v>
      </x:c>
    </x:row>
    <x:row r="14" spans="1:13">
      <x:c r="A14" s="646">
        <x:v>6</x:v>
      </x:c>
      <x:c r="B14" s="16" t="s">
        <x:v>1757</x:v>
      </x:c>
      <x:c r="I14" s="711">
        <x:f>I5+I10+I12</x:f>
        <x:v>21570239.518183351</x:v>
      </x:c>
      <x:c r="J14" s="16" t="s">
        <x:v>1758</x:v>
      </x:c>
    </x:row>
    <x:row r="16" spans="1:13">
      <x:c r="A16" s="646">
        <x:v>7</x:v>
      </x:c>
      <x:c r="B16" s="16" t="s">
        <x:v>1759</x:v>
      </x:c>
      <x:c r="I16" s="197">
        <x:f>I14*'Attachment H-7'!I210*(1+'Attachment H-7'!D153)</x:f>
        <x:v>2064888.2645109282</x:v>
      </x:c>
      <x:c r="J16" s="16" t="s">
        <x:v>1760</x:v>
      </x:c>
    </x:row>
    <x:row r="18" spans="1:17">
      <x:c r="A18" s="646">
        <x:v>8</x:v>
      </x:c>
      <x:c r="B18" s="16" t="s">
        <x:v>1761</x:v>
      </x:c>
      <x:c r="I18" s="747">
        <x:v>0.6</x:v>
      </x:c>
    </x:row>
    <x:row r="20" spans="1:17">
      <x:c r="A20" s="646">
        <x:v>9</x:v>
      </x:c>
      <x:c r="B20" s="16" t="s">
        <x:v>1762</x:v>
      </x:c>
      <x:c r="I20" s="711">
        <x:f>I16*I18</x:f>
        <x:v>1238932.9587065568</x:v>
      </x:c>
      <x:c r="J20" s="16" t="s">
        <x:v>1763</x:v>
      </x:c>
    </x:row>
    <x:row r="27" spans="1:17" ht="15.75" thickBot="1">
      <x:c r="A27" s="479" t="s">
        <x:v>889</x:v>
      </x:c>
    </x:row>
    <x:row r="28" spans="1:17" ht="18" customHeight="1">
      <x:c r="A28" s="1018" t="s">
        <x:v>1764</x:v>
      </x:c>
      <x:c r="B28" s="1018"/>
      <x:c r="C28" s="1018"/>
      <x:c r="D28" s="1018"/>
      <x:c r="E28" s="1018"/>
      <x:c r="F28" s="1018"/>
      <x:c r="G28" s="1018"/>
      <x:c r="H28" s="1018"/>
      <x:c r="I28" s="1018"/>
      <x:c r="J28" s="1018"/>
      <x:c r="K28" s="1018"/>
      <x:c r="L28" s="1018"/>
      <x:c r="M28" s="1018"/>
      <x:c r="N28" s="1018"/>
      <x:c r="O28" s="1018"/>
      <x:c r="P28" s="1018"/>
      <x:c r="Q28" s="1018"/>
    </x:row>
  </x:sheetData>
  <x:mergeCells count="4">
    <x:mergeCell ref="B1:I1"/>
    <x:mergeCell ref="B2:I2"/>
    <x:mergeCell ref="B3:I3"/>
    <x:mergeCell ref="A28:Q28"/>
  </x:mergeCells>
  <x:pageMargins left="0.7" right="0.7" top="0.75" bottom="0.75" header="0.3" footer="0.3"/>
  <x:pageSetup scale="62" orientation="landscape" r:id="rId1"/>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291ACCE-D7AF-433A-A7C8-053BE4E18EE6}" mc:Ignorable="x14ac xr xr2 xr3">
  <x:sheetPr codeName="Sheet21">
    <x:pageSetUpPr fitToPage="1"/>
  </x:sheetPr>
  <x:dimension ref="A1:Q44"/>
  <x:sheetViews>
    <x:sheetView zoomScale="70" zoomScaleNormal="70" workbookViewId="0">
      <x:selection activeCell="D14" sqref="D14"/>
    </x:sheetView>
  </x:sheetViews>
  <x:sheetFormatPr defaultColWidth="8.88671875" defaultRowHeight="15.4"/>
  <x:cols>
    <x:col min="1" max="1" width="8.88671875" style="646"/>
    <x:col min="2" max="2" width="62.33203125" style="16" customWidth="1"/>
    <x:col min="3" max="3" width="20.44140625" style="16" customWidth="1"/>
    <x:col min="4" max="15" width="19.5546875" style="16" bestFit="1" customWidth="1"/>
    <x:col min="16" max="16" width="19.88671875" style="16" bestFit="1" customWidth="1"/>
    <x:col min="17" max="18" width="15.5546875" style="16" customWidth="1"/>
    <x:col min="19" max="16384" width="8.88671875" style="16"/>
  </x:cols>
  <x:sheetData>
    <x:row r="1" spans="1:17" ht="20.45" customHeight="1">
      <x:c r="B1" s="646"/>
      <x:c r="C1" s="1017" t="s">
        <x:v>1765</x:v>
      </x:c>
      <x:c r="D1" s="1017"/>
      <x:c r="E1" s="1017"/>
      <x:c r="F1" s="1017"/>
      <x:c r="G1" s="1017"/>
      <x:c r="H1" s="1017"/>
      <x:c r="I1" s="1017"/>
      <x:c r="J1" s="1017"/>
      <x:c r="K1" s="1017"/>
      <x:c r="L1" s="1017"/>
      <x:c r="M1" s="1017"/>
      <x:c r="N1" s="1017"/>
      <x:c r="O1" s="1017"/>
      <x:c r="P1" s="1017"/>
      <x:c r="Q1" s="1017"/>
    </x:row>
    <x:row r="2" spans="1:17" ht="20.45" customHeight="1">
      <x:c r="B2" s="646"/>
      <x:c r="C2" s="1017" t="s">
        <x:v>1766</x:v>
      </x:c>
      <x:c r="D2" s="1017"/>
      <x:c r="E2" s="1017"/>
      <x:c r="F2" s="1017"/>
      <x:c r="G2" s="1017"/>
      <x:c r="H2" s="1017"/>
      <x:c r="I2" s="1017"/>
      <x:c r="J2" s="1017"/>
      <x:c r="K2" s="1017"/>
      <x:c r="L2" s="1017"/>
      <x:c r="M2" s="1017"/>
      <x:c r="N2" s="1017"/>
      <x:c r="O2" s="1017"/>
      <x:c r="P2" s="1017"/>
      <x:c r="Q2" s="1017"/>
    </x:row>
    <x:row r="3" spans="1:17" ht="20.45" customHeight="1">
      <x:c r="B3" s="646"/>
      <x:c r="C3" s="1017" t="s">
        <x:v>8</x:v>
      </x:c>
      <x:c r="D3" s="1017"/>
      <x:c r="E3" s="1017"/>
      <x:c r="F3" s="1017"/>
      <x:c r="G3" s="1017"/>
      <x:c r="H3" s="1017"/>
      <x:c r="I3" s="1017"/>
      <x:c r="J3" s="1017"/>
      <x:c r="K3" s="1017"/>
      <x:c r="L3" s="1017"/>
      <x:c r="M3" s="1017"/>
      <x:c r="N3" s="1017"/>
      <x:c r="O3" s="1017"/>
      <x:c r="P3" s="1017"/>
      <x:c r="Q3" s="1017"/>
    </x:row>
    <x:row r="4" spans="1:17" ht="20.45" customHeight="1">
      <x:c r="A4" s="748" t="s">
        <x:v>15</x:v>
      </x:c>
    </x:row>
    <x:row r="5" spans="1:17" ht="20.45" customHeight="1">
      <x:c r="B5" s="749" t="s">
        <x:v>1767</x:v>
      </x:c>
    </x:row>
    <x:row r="6" spans="1:17" ht="20.45" customHeight="1">
      <x:c r="A6" s="646">
        <x:v>1</x:v>
      </x:c>
      <x:c r="B6" s="16" t="s">
        <x:v>1768</x:v>
      </x:c>
      <x:c r="G6" s="733">
        <x:v>196492497.40000004</x:v>
      </x:c>
    </x:row>
    <x:row r="7" spans="1:17" ht="20.45" customHeight="1">
      <x:c r="A7" s="646">
        <x:f>A6+1</x:f>
        <x:v>2</x:v>
      </x:c>
      <x:c r="B7" s="16" t="s">
        <x:v>1769</x:v>
      </x:c>
      <x:c r="G7" s="733">
        <x:v>2393464.8299999996</x:v>
      </x:c>
    </x:row>
    <x:row r="8" spans="1:17" ht="20.45" customHeight="1">
      <x:c r="A8" s="646">
        <x:f t="shared" ref="A8:A13" si="0">A7+1</x:f>
        <x:v>3</x:v>
      </x:c>
      <x:c r="B8" s="16" t="s">
        <x:v>1770</x:v>
      </x:c>
      <x:c r="G8" s="733">
        <x:v>74346.480000000025</x:v>
      </x:c>
    </x:row>
    <x:row r="9" spans="1:17" ht="20.45" customHeight="1">
      <x:c r="A9" s="646">
        <x:f t="shared" si="0"/>
        <x:v>4</x:v>
      </x:c>
      <x:c r="B9" s="16" t="s">
        <x:v>1771</x:v>
      </x:c>
      <x:c r="G9" s="733">
        <x:v>0</x:v>
      </x:c>
    </x:row>
    <x:row r="10" spans="1:17" ht="20.45" customHeight="1">
      <x:c r="A10" s="646">
        <x:f t="shared" si="0"/>
        <x:v>5</x:v>
      </x:c>
      <x:c r="B10" s="16" t="s">
        <x:v>1772</x:v>
      </x:c>
      <x:c r="G10" s="733">
        <x:v>0</x:v>
      </x:c>
    </x:row>
    <x:row r="11" spans="1:17" ht="20.45" customHeight="1">
      <x:c r="A11" s="646">
        <x:f t="shared" si="0"/>
        <x:v>6</x:v>
      </x:c>
      <x:c r="B11" s="16" t="s">
        <x:v>1773</x:v>
      </x:c>
      <x:c r="G11" s="733">
        <x:v>12631555.870000003</x:v>
      </x:c>
    </x:row>
    <x:row r="12" spans="1:17" ht="20.45" customHeight="1">
      <x:c r="A12" s="646">
        <x:f t="shared" si="0"/>
        <x:v>7</x:v>
      </x:c>
      <x:c r="B12" s="16" t="s">
        <x:v>1774</x:v>
      </x:c>
      <x:c r="G12" s="733">
        <x:v>680275.22</x:v>
      </x:c>
    </x:row>
    <x:row r="13" spans="1:17" ht="20.45" customHeight="1">
      <x:c r="A13" s="646">
        <x:f t="shared" si="0"/>
        <x:v>8</x:v>
      </x:c>
      <x:c r="B13" s="735" t="s">
        <x:v>1775</x:v>
      </x:c>
      <x:c r="G13" s="750">
        <x:f>G6+G7+G8-G9-G10+G11-G12</x:f>
        <x:v>210911589.36000004</x:v>
      </x:c>
    </x:row>
    <x:row r="14" spans="1:17" ht="20.45" customHeight="1"/>
    <x:row r="15" spans="1:17" ht="20.45" customHeight="1">
      <x:c r="B15" s="735" t="s">
        <x:v>1776</x:v>
      </x:c>
    </x:row>
    <x:row r="16" spans="1:17" ht="20.45" customHeight="1">
      <x:c r="B16" s="735"/>
    </x:row>
    <x:row r="17" spans="1:16" ht="20.45" customHeight="1">
      <x:c r="B17" s="735" t="s">
        <x:v>1777</x:v>
      </x:c>
      <x:c r="C17" s="736" t="s">
        <x:v>679</x:v>
      </x:c>
      <x:c r="D17" s="736" t="s">
        <x:v>680</x:v>
      </x:c>
      <x:c r="E17" s="736" t="s">
        <x:v>681</x:v>
      </x:c>
      <x:c r="F17" s="736" t="s">
        <x:v>682</x:v>
      </x:c>
      <x:c r="G17" s="736" t="s">
        <x:v>683</x:v>
      </x:c>
      <x:c r="H17" s="736" t="s">
        <x:v>684</x:v>
      </x:c>
      <x:c r="I17" s="736" t="s">
        <x:v>685</x:v>
      </x:c>
      <x:c r="J17" s="736" t="s">
        <x:v>686</x:v>
      </x:c>
      <x:c r="K17" s="736" t="s">
        <x:v>687</x:v>
      </x:c>
      <x:c r="L17" s="736" t="s">
        <x:v>688</x:v>
      </x:c>
      <x:c r="M17" s="736" t="s">
        <x:v>689</x:v>
      </x:c>
      <x:c r="N17" s="736" t="s">
        <x:v>690</x:v>
      </x:c>
      <x:c r="O17" s="736" t="s">
        <x:v>691</x:v>
      </x:c>
      <x:c r="P17" s="17" t="s">
        <x:v>1778</x:v>
      </x:c>
    </x:row>
    <x:row r="18" spans="1:16">
      <x:c r="A18" s="646">
        <x:f>A13+1</x:f>
        <x:v>9</x:v>
      </x:c>
      <x:c r="B18" s="16" t="s">
        <x:v>1779</x:v>
      </x:c>
      <x:c r="C18" s="733">
        <x:v>4675000000</x:v>
      </x:c>
      <x:c r="D18" s="733">
        <x:v>4675000000</x:v>
      </x:c>
      <x:c r="E18" s="733">
        <x:v>4675000000</x:v>
      </x:c>
      <x:c r="F18" s="733">
        <x:v>4675000000</x:v>
      </x:c>
      <x:c r="G18" s="733">
        <x:v>4675000000</x:v>
      </x:c>
      <x:c r="H18" s="733">
        <x:v>4675000000</x:v>
      </x:c>
      <x:c r="I18" s="733">
        <x:v>5200000000</x:v>
      </x:c>
      <x:c r="J18" s="733">
        <x:v>5200000000</x:v>
      </x:c>
      <x:c r="K18" s="733">
        <x:v>5200000000</x:v>
      </x:c>
      <x:c r="L18" s="733">
        <x:v>5200000000</x:v>
      </x:c>
      <x:c r="M18" s="733">
        <x:v>5200000000</x:v>
      </x:c>
      <x:c r="N18" s="733">
        <x:v>5200000000</x:v>
      </x:c>
      <x:c r="O18" s="733">
        <x:v>5200000000</x:v>
      </x:c>
      <x:c r="P18" s="197">
        <x:f>AVERAGE(C18:O18)</x:f>
        <x:v>4957692307.6923075</x:v>
      </x:c>
    </x:row>
    <x:row r="19" spans="1:16">
      <x:c r="A19" s="646">
        <x:f t="shared" ref="A19:A22" si="1">A18+1</x:f>
        <x:v>10</x:v>
      </x:c>
      <x:c r="B19" s="16" t="s">
        <x:v>1780</x:v>
      </x:c>
      <x:c r="C19" s="733">
        <x:v>0</x:v>
      </x:c>
      <x:c r="D19" s="733">
        <x:v>0</x:v>
      </x:c>
      <x:c r="E19" s="733">
        <x:v>0</x:v>
      </x:c>
      <x:c r="F19" s="733">
        <x:v>0</x:v>
      </x:c>
      <x:c r="G19" s="733">
        <x:v>0</x:v>
      </x:c>
      <x:c r="H19" s="733">
        <x:v>0</x:v>
      </x:c>
      <x:c r="I19" s="733">
        <x:v>0</x:v>
      </x:c>
      <x:c r="J19" s="733">
        <x:v>0</x:v>
      </x:c>
      <x:c r="K19" s="733">
        <x:v>0</x:v>
      </x:c>
      <x:c r="L19" s="733">
        <x:v>0</x:v>
      </x:c>
      <x:c r="M19" s="733">
        <x:v>0</x:v>
      </x:c>
      <x:c r="N19" s="733">
        <x:v>0</x:v>
      </x:c>
      <x:c r="O19" s="733">
        <x:v>0</x:v>
      </x:c>
      <x:c r="P19" s="197">
        <x:f t="shared" ref="P19:P21" si="2">AVERAGE(C19:O19)</x:f>
        <x:v>0</x:v>
      </x:c>
    </x:row>
    <x:row r="20" spans="1:16">
      <x:c r="A20" s="646">
        <x:f t="shared" si="1"/>
        <x:v>11</x:v>
      </x:c>
      <x:c r="B20" s="16" t="s">
        <x:v>1781</x:v>
      </x:c>
      <x:c r="C20" s="733">
        <x:v>184418609</x:v>
      </x:c>
      <x:c r="D20" s="733">
        <x:v>184418609</x:v>
      </x:c>
      <x:c r="E20" s="733">
        <x:v>184418609</x:v>
      </x:c>
      <x:c r="F20" s="733">
        <x:v>184418609</x:v>
      </x:c>
      <x:c r="G20" s="733">
        <x:v>184418609</x:v>
      </x:c>
      <x:c r="H20" s="733">
        <x:v>184418609</x:v>
      </x:c>
      <x:c r="I20" s="733">
        <x:v>184418609</x:v>
      </x:c>
      <x:c r="J20" s="733">
        <x:v>184418609</x:v>
      </x:c>
      <x:c r="K20" s="733">
        <x:v>184418609</x:v>
      </x:c>
      <x:c r="L20" s="733">
        <x:v>184418609</x:v>
      </x:c>
      <x:c r="M20" s="733">
        <x:v>184418609</x:v>
      </x:c>
      <x:c r="N20" s="733">
        <x:v>184418609</x:v>
      </x:c>
      <x:c r="O20" s="733">
        <x:v>184418609</x:v>
      </x:c>
      <x:c r="P20" s="197">
        <x:f t="shared" si="2"/>
        <x:v>184418609</x:v>
      </x:c>
    </x:row>
    <x:row r="21" spans="1:16">
      <x:c r="A21" s="646">
        <x:f t="shared" si="1"/>
        <x:v>12</x:v>
      </x:c>
      <x:c r="B21" s="16" t="s">
        <x:v>1782</x:v>
      </x:c>
      <x:c r="C21" s="843">
        <x:v>0</x:v>
      </x:c>
      <x:c r="D21" s="843">
        <x:v>0</x:v>
      </x:c>
      <x:c r="E21" s="843">
        <x:v>0</x:v>
      </x:c>
      <x:c r="F21" s="843">
        <x:v>0</x:v>
      </x:c>
      <x:c r="G21" s="843">
        <x:v>0</x:v>
      </x:c>
      <x:c r="H21" s="843">
        <x:v>0</x:v>
      </x:c>
      <x:c r="I21" s="843">
        <x:v>0</x:v>
      </x:c>
      <x:c r="J21" s="843">
        <x:v>0</x:v>
      </x:c>
      <x:c r="K21" s="843">
        <x:v>0</x:v>
      </x:c>
      <x:c r="L21" s="843">
        <x:v>0</x:v>
      </x:c>
      <x:c r="M21" s="843">
        <x:v>0</x:v>
      </x:c>
      <x:c r="N21" s="843">
        <x:v>0</x:v>
      </x:c>
      <x:c r="O21" s="843">
        <x:v>0</x:v>
      </x:c>
      <x:c r="P21" s="234">
        <x:f t="shared" si="2"/>
        <x:v>0</x:v>
      </x:c>
    </x:row>
    <x:row r="22" spans="1:16">
      <x:c r="A22" s="646">
        <x:f t="shared" si="1"/>
        <x:v>13</x:v>
      </x:c>
      <x:c r="B22" s="735" t="s">
        <x:v>1783</x:v>
      </x:c>
      <x:c r="C22" s="751">
        <x:f>C18+C20+C21-C19</x:f>
        <x:v>4859418609</x:v>
      </x:c>
      <x:c r="D22" s="751">
        <x:f t="shared" ref="D22:O22" si="3">D18+D20+D21-D19</x:f>
        <x:v>4859418609</x:v>
      </x:c>
      <x:c r="E22" s="751">
        <x:f t="shared" si="3"/>
        <x:v>4859418609</x:v>
      </x:c>
      <x:c r="F22" s="751">
        <x:f t="shared" si="3"/>
        <x:v>4859418609</x:v>
      </x:c>
      <x:c r="G22" s="751">
        <x:f t="shared" si="3"/>
        <x:v>4859418609</x:v>
      </x:c>
      <x:c r="H22" s="751">
        <x:f t="shared" si="3"/>
        <x:v>4859418609</x:v>
      </x:c>
      <x:c r="I22" s="751">
        <x:f t="shared" si="3"/>
        <x:v>5384418609</x:v>
      </x:c>
      <x:c r="J22" s="751">
        <x:f t="shared" si="3"/>
        <x:v>5384418609</x:v>
      </x:c>
      <x:c r="K22" s="751">
        <x:f t="shared" si="3"/>
        <x:v>5384418609</x:v>
      </x:c>
      <x:c r="L22" s="751">
        <x:f t="shared" si="3"/>
        <x:v>5384418609</x:v>
      </x:c>
      <x:c r="M22" s="751">
        <x:f t="shared" si="3"/>
        <x:v>5384418609</x:v>
      </x:c>
      <x:c r="N22" s="751">
        <x:f t="shared" si="3"/>
        <x:v>5384418609</x:v>
      </x:c>
      <x:c r="O22" s="751">
        <x:f t="shared" si="3"/>
        <x:v>5384418609</x:v>
      </x:c>
      <x:c r="P22" s="751">
        <x:f>AVERAGE(C22:O22)</x:f>
        <x:v>5142110916.6923075</x:v>
      </x:c>
    </x:row>
    <x:row r="27" spans="1:16">
      <x:c r="B27" s="735" t="s">
        <x:v>1784</x:v>
      </x:c>
    </x:row>
    <x:row r="28" spans="1:16">
      <x:c r="A28" s="646">
        <x:f>A22+1</x:f>
        <x:v>14</x:v>
      </x:c>
      <x:c r="B28" s="16" t="s">
        <x:v>1785</x:v>
      </x:c>
      <x:c r="C28" s="733">
        <x:v>1423004250.6500001</x:v>
      </x:c>
      <x:c r="D28" s="733">
        <x:v>1423004250.6500001</x:v>
      </x:c>
      <x:c r="E28" s="733">
        <x:v>1423004250.6500001</x:v>
      </x:c>
      <x:c r="F28" s="733">
        <x:v>1423004250.6500001</x:v>
      </x:c>
      <x:c r="G28" s="733">
        <x:v>1423004250.6500001</x:v>
      </x:c>
      <x:c r="H28" s="733">
        <x:v>1423004250.6500001</x:v>
      </x:c>
      <x:c r="I28" s="733">
        <x:v>1423004250.6500001</x:v>
      </x:c>
      <x:c r="J28" s="733">
        <x:v>1423004250.6500001</x:v>
      </x:c>
      <x:c r="K28" s="733">
        <x:v>1423004250.6500001</x:v>
      </x:c>
      <x:c r="L28" s="733">
        <x:v>1423004250.6500001</x:v>
      </x:c>
      <x:c r="M28" s="733">
        <x:v>1423004250.6500001</x:v>
      </x:c>
      <x:c r="N28" s="733">
        <x:v>1423004250.6500001</x:v>
      </x:c>
      <x:c r="O28" s="733">
        <x:v>1423004250.6500001</x:v>
      </x:c>
      <x:c r="P28" s="226">
        <x:f t="shared" ref="P28:P42" si="4">AVERAGE(C28:O28)</x:f>
        <x:v>1423004250.6499999</x:v>
      </x:c>
    </x:row>
    <x:row r="29" spans="1:16">
      <x:c r="A29" s="646">
        <x:f t="shared" ref="A29:A42" si="5">A28+1</x:f>
        <x:v>15</x:v>
      </x:c>
      <x:c r="B29" s="73" t="s">
        <x:v>1786</x:v>
      </x:c>
      <x:c r="C29" s="733">
        <x:v>0</x:v>
      </x:c>
      <x:c r="D29" s="733">
        <x:v>0</x:v>
      </x:c>
      <x:c r="E29" s="733">
        <x:v>0</x:v>
      </x:c>
      <x:c r="F29" s="733">
        <x:v>0</x:v>
      </x:c>
      <x:c r="G29" s="733">
        <x:v>0</x:v>
      </x:c>
      <x:c r="H29" s="733">
        <x:v>0</x:v>
      </x:c>
      <x:c r="I29" s="733">
        <x:v>0</x:v>
      </x:c>
      <x:c r="J29" s="733">
        <x:v>0</x:v>
      </x:c>
      <x:c r="K29" s="733">
        <x:v>0</x:v>
      </x:c>
      <x:c r="L29" s="733">
        <x:v>0</x:v>
      </x:c>
      <x:c r="M29" s="733">
        <x:v>0</x:v>
      </x:c>
      <x:c r="N29" s="733">
        <x:v>0</x:v>
      </x:c>
      <x:c r="O29" s="733">
        <x:v>0</x:v>
      </x:c>
      <x:c r="P29" s="226">
        <x:f t="shared" si="4"/>
        <x:v>0</x:v>
      </x:c>
    </x:row>
    <x:row r="30" spans="1:16">
      <x:c r="A30" s="646">
        <x:f t="shared" si="5"/>
        <x:v>16</x:v>
      </x:c>
      <x:c r="B30" s="73" t="s">
        <x:v>1787</x:v>
      </x:c>
      <x:c r="C30" s="733">
        <x:v>0</x:v>
      </x:c>
      <x:c r="D30" s="733">
        <x:v>0</x:v>
      </x:c>
      <x:c r="E30" s="733">
        <x:v>0</x:v>
      </x:c>
      <x:c r="F30" s="733">
        <x:v>0</x:v>
      </x:c>
      <x:c r="G30" s="733">
        <x:v>0</x:v>
      </x:c>
      <x:c r="H30" s="733">
        <x:v>0</x:v>
      </x:c>
      <x:c r="I30" s="733">
        <x:v>0</x:v>
      </x:c>
      <x:c r="J30" s="733">
        <x:v>0</x:v>
      </x:c>
      <x:c r="K30" s="733">
        <x:v>0</x:v>
      </x:c>
      <x:c r="L30" s="733">
        <x:v>0</x:v>
      </x:c>
      <x:c r="M30" s="733">
        <x:v>0</x:v>
      </x:c>
      <x:c r="N30" s="733">
        <x:v>0</x:v>
      </x:c>
      <x:c r="O30" s="733">
        <x:v>0</x:v>
      </x:c>
      <x:c r="P30" s="226">
        <x:f t="shared" si="4"/>
        <x:v>0</x:v>
      </x:c>
    </x:row>
    <x:row r="31" spans="1:16">
      <x:c r="A31" s="646">
        <x:f t="shared" si="5"/>
        <x:v>17</x:v>
      </x:c>
      <x:c r="B31" s="73" t="s">
        <x:v>1788</x:v>
      </x:c>
      <x:c r="C31" s="733">
        <x:v>0</x:v>
      </x:c>
      <x:c r="D31" s="733">
        <x:v>0</x:v>
      </x:c>
      <x:c r="E31" s="733">
        <x:v>0</x:v>
      </x:c>
      <x:c r="F31" s="733">
        <x:v>0</x:v>
      </x:c>
      <x:c r="G31" s="733">
        <x:v>0</x:v>
      </x:c>
      <x:c r="H31" s="733">
        <x:v>0</x:v>
      </x:c>
      <x:c r="I31" s="733">
        <x:v>0</x:v>
      </x:c>
      <x:c r="J31" s="733">
        <x:v>0</x:v>
      </x:c>
      <x:c r="K31" s="733">
        <x:v>0</x:v>
      </x:c>
      <x:c r="L31" s="733">
        <x:v>0</x:v>
      </x:c>
      <x:c r="M31" s="733">
        <x:v>0</x:v>
      </x:c>
      <x:c r="N31" s="733">
        <x:v>0</x:v>
      </x:c>
      <x:c r="O31" s="733">
        <x:v>0</x:v>
      </x:c>
      <x:c r="P31" s="226">
        <x:f t="shared" si="4"/>
        <x:v>0</x:v>
      </x:c>
    </x:row>
    <x:row r="32" spans="1:16">
      <x:c r="A32" s="646">
        <x:f t="shared" si="5"/>
        <x:v>18</x:v>
      </x:c>
      <x:c r="B32" s="73" t="s">
        <x:v>1789</x:v>
      </x:c>
      <x:c r="C32" s="733">
        <x:v>0</x:v>
      </x:c>
      <x:c r="D32" s="733">
        <x:v>0</x:v>
      </x:c>
      <x:c r="E32" s="733">
        <x:v>0</x:v>
      </x:c>
      <x:c r="F32" s="733">
        <x:v>0</x:v>
      </x:c>
      <x:c r="G32" s="733">
        <x:v>0</x:v>
      </x:c>
      <x:c r="H32" s="733">
        <x:v>0</x:v>
      </x:c>
      <x:c r="I32" s="733">
        <x:v>0</x:v>
      </x:c>
      <x:c r="J32" s="733">
        <x:v>0</x:v>
      </x:c>
      <x:c r="K32" s="733">
        <x:v>0</x:v>
      </x:c>
      <x:c r="L32" s="733">
        <x:v>0</x:v>
      </x:c>
      <x:c r="M32" s="733">
        <x:v>0</x:v>
      </x:c>
      <x:c r="N32" s="733">
        <x:v>0</x:v>
      </x:c>
      <x:c r="O32" s="733">
        <x:v>0</x:v>
      </x:c>
      <x:c r="P32" s="226">
        <x:f t="shared" si="4"/>
        <x:v>0</x:v>
      </x:c>
    </x:row>
    <x:row r="33" spans="1:16">
      <x:c r="A33" s="646">
        <x:f t="shared" si="5"/>
        <x:v>19</x:v>
      </x:c>
      <x:c r="B33" s="16" t="s">
        <x:v>1790</x:v>
      </x:c>
      <x:c r="C33" s="733">
        <x:v>2278856117.8099999</x:v>
      </x:c>
      <x:c r="D33" s="733">
        <x:v>2278856117.8099999</x:v>
      </x:c>
      <x:c r="E33" s="733">
        <x:v>2278856117.8099999</x:v>
      </x:c>
      <x:c r="F33" s="733">
        <x:v>2608856117.8099999</x:v>
      </x:c>
      <x:c r="G33" s="733">
        <x:v>2608856117.8099999</x:v>
      </x:c>
      <x:c r="H33" s="733">
        <x:v>2608856117.8099999</x:v>
      </x:c>
      <x:c r="I33" s="733">
        <x:v>2608856117.8099999</x:v>
      </x:c>
      <x:c r="J33" s="733">
        <x:v>2608856117.8099999</x:v>
      </x:c>
      <x:c r="K33" s="733">
        <x:v>2608856117.8099999</x:v>
      </x:c>
      <x:c r="L33" s="733">
        <x:v>2627435471.4400001</x:v>
      </x:c>
      <x:c r="M33" s="733">
        <x:v>2627435471.4400001</x:v>
      </x:c>
      <x:c r="N33" s="733">
        <x:v>2627435471.4400001</x:v>
      </x:c>
      <x:c r="O33" s="733">
        <x:v>2627435471.4400001</x:v>
      </x:c>
      <x:c r="P33" s="226">
        <x:f t="shared" si="4"/>
        <x:v>2538418995.8499994</x:v>
      </x:c>
    </x:row>
    <x:row r="34" spans="1:16">
      <x:c r="A34" s="646">
        <x:f t="shared" si="5"/>
        <x:v>20</x:v>
      </x:c>
      <x:c r="B34" s="16" t="s">
        <x:v>1791</x:v>
      </x:c>
      <x:c r="C34" s="733">
        <x:v>0</x:v>
      </x:c>
      <x:c r="D34" s="733">
        <x:v>0</x:v>
      </x:c>
      <x:c r="E34" s="733">
        <x:v>0</x:v>
      </x:c>
      <x:c r="F34" s="733">
        <x:v>0</x:v>
      </x:c>
      <x:c r="G34" s="733">
        <x:v>0</x:v>
      </x:c>
      <x:c r="H34" s="733">
        <x:v>0</x:v>
      </x:c>
      <x:c r="I34" s="733">
        <x:v>0</x:v>
      </x:c>
      <x:c r="J34" s="733">
        <x:v>0</x:v>
      </x:c>
      <x:c r="K34" s="733">
        <x:v>0</x:v>
      </x:c>
      <x:c r="L34" s="733">
        <x:v>0</x:v>
      </x:c>
      <x:c r="M34" s="733">
        <x:v>0</x:v>
      </x:c>
      <x:c r="N34" s="733">
        <x:v>0</x:v>
      </x:c>
      <x:c r="O34" s="733">
        <x:v>0</x:v>
      </x:c>
      <x:c r="P34" s="226">
        <x:f t="shared" si="4"/>
        <x:v>0</x:v>
      </x:c>
    </x:row>
    <x:row r="35" spans="1:16">
      <x:c r="A35" s="646">
        <x:f t="shared" si="5"/>
        <x:v>21</x:v>
      </x:c>
      <x:c r="B35" s="16" t="s">
        <x:v>1792</x:v>
      </x:c>
      <x:c r="C35" s="733">
        <x:v>0</x:v>
      </x:c>
      <x:c r="D35" s="733">
        <x:v>0</x:v>
      </x:c>
      <x:c r="E35" s="733">
        <x:v>0</x:v>
      </x:c>
      <x:c r="F35" s="733">
        <x:v>0</x:v>
      </x:c>
      <x:c r="G35" s="733">
        <x:v>0</x:v>
      </x:c>
      <x:c r="H35" s="733">
        <x:v>0</x:v>
      </x:c>
      <x:c r="I35" s="733">
        <x:v>0</x:v>
      </x:c>
      <x:c r="J35" s="733">
        <x:v>0</x:v>
      </x:c>
      <x:c r="K35" s="733">
        <x:v>0</x:v>
      </x:c>
      <x:c r="L35" s="733">
        <x:v>0</x:v>
      </x:c>
      <x:c r="M35" s="733">
        <x:v>0</x:v>
      </x:c>
      <x:c r="N35" s="733">
        <x:v>0</x:v>
      </x:c>
      <x:c r="O35" s="733">
        <x:v>0</x:v>
      </x:c>
      <x:c r="P35" s="226">
        <x:f t="shared" si="4"/>
        <x:v>0</x:v>
      </x:c>
    </x:row>
    <x:row r="36" spans="1:16">
      <x:c r="A36" s="646">
        <x:f t="shared" si="5"/>
        <x:v>22</x:v>
      </x:c>
      <x:c r="B36" s="16" t="s">
        <x:v>1793</x:v>
      </x:c>
      <x:c r="C36" s="733">
        <x:v>86741.79</x:v>
      </x:c>
      <x:c r="D36" s="733">
        <x:v>86741.79</x:v>
      </x:c>
      <x:c r="E36" s="733">
        <x:v>86741.79</x:v>
      </x:c>
      <x:c r="F36" s="733">
        <x:v>86741.79</x:v>
      </x:c>
      <x:c r="G36" s="733">
        <x:v>86741.79</x:v>
      </x:c>
      <x:c r="H36" s="733">
        <x:v>86741.79</x:v>
      </x:c>
      <x:c r="I36" s="733">
        <x:v>86741.79</x:v>
      </x:c>
      <x:c r="J36" s="733">
        <x:v>86741.79</x:v>
      </x:c>
      <x:c r="K36" s="733">
        <x:v>86741.79</x:v>
      </x:c>
      <x:c r="L36" s="733">
        <x:v>86741.79</x:v>
      </x:c>
      <x:c r="M36" s="733">
        <x:v>86741.79</x:v>
      </x:c>
      <x:c r="N36" s="733">
        <x:v>86741.79</x:v>
      </x:c>
      <x:c r="O36" s="733">
        <x:v>86741.79</x:v>
      </x:c>
      <x:c r="P36" s="226">
        <x:f t="shared" si="4"/>
        <x:v>86741.790000000008</x:v>
      </x:c>
    </x:row>
    <x:row r="37" spans="1:16">
      <x:c r="A37" s="646">
        <x:f t="shared" si="5"/>
        <x:v>23</x:v>
      </x:c>
      <x:c r="B37" s="16" t="s">
        <x:v>1794</x:v>
      </x:c>
      <x:c r="C37" s="733">
        <x:v>5232620194.300004</x:v>
      </x:c>
      <x:c r="D37" s="733">
        <x:v>5296605790.9031038</x:v>
      </x:c>
      <x:c r="E37" s="733">
        <x:v>5356883828.8706036</x:v>
      </x:c>
      <x:c r="F37" s="733">
        <x:v>5308699326.9800034</x:v>
      </x:c>
      <x:c r="G37" s="733">
        <x:v>5343143483.6152039</x:v>
      </x:c>
      <x:c r="H37" s="733">
        <x:v>5385503191.7604036</x:v>
      </x:c>
      <x:c r="I37" s="733">
        <x:v>5316133685.6000032</x:v>
      </x:c>
      <x:c r="J37" s="733">
        <x:v>5391846503.1775026</x:v>
      </x:c>
      <x:c r="K37" s="733">
        <x:v>5425253051.6210032</x:v>
      </x:c>
      <x:c r="L37" s="733">
        <x:v>5372624835.880003</x:v>
      </x:c>
      <x:c r="M37" s="733">
        <x:v>5411100237.9976025</x:v>
      </x:c>
      <x:c r="N37" s="733">
        <x:v>5478508359.3927021</x:v>
      </x:c>
      <x:c r="O37" s="733">
        <x:v>5436967566.2600021</x:v>
      </x:c>
      <x:c r="P37" s="226">
        <x:f t="shared" si="4"/>
        <x:v>5365837696.6429348</x:v>
      </x:c>
    </x:row>
    <x:row r="38" spans="1:16">
      <x:c r="A38" s="646">
        <x:f t="shared" si="5"/>
        <x:v>24</x:v>
      </x:c>
      <x:c r="B38" s="16" t="s">
        <x:v>1795</x:v>
      </x:c>
      <x:c r="C38" s="733">
        <x:v>-3373506846.2000003</x:v>
      </x:c>
      <x:c r="D38" s="733">
        <x:v>-3377385675.0031004</x:v>
      </x:c>
      <x:c r="E38" s="733">
        <x:v>-3381259061.5506005</x:v>
      </x:c>
      <x:c r="F38" s="733">
        <x:v>-3385114692.0000005</x:v>
      </x:c>
      <x:c r="G38" s="733">
        <x:v>-3388986628.7052007</x:v>
      </x:c>
      <x:c r="H38" s="733">
        <x:v>-3392815168.6404009</x:v>
      </x:c>
      <x:c r="I38" s="733">
        <x:v>-3396653234.940001</x:v>
      </x:c>
      <x:c r="J38" s="733">
        <x:v>-3400532699.3275008</x:v>
      </x:c>
      <x:c r="K38" s="733">
        <x:v>-3404424825.591001</x:v>
      </x:c>
      <x:c r="L38" s="733">
        <x:v>-3408281569.3600011</x:v>
      </x:c>
      <x:c r="M38" s="733">
        <x:v>-3412208299.577601</x:v>
      </x:c>
      <x:c r="N38" s="733">
        <x:v>-3416088730.9027009</x:v>
      </x:c>
      <x:c r="O38" s="733">
        <x:v>-3419975569.4700007</x:v>
      </x:c>
      <x:c r="P38" s="226">
        <x:f>AVERAGE(C38:O38)</x:f>
        <x:v>-3396710230.8667774</x:v>
      </x:c>
    </x:row>
    <x:row r="39" spans="1:16">
      <x:c r="A39" s="646">
        <x:f t="shared" si="5"/>
        <x:v>25</x:v>
      </x:c>
      <x:c r="B39" s="16" t="s">
        <x:v>1796</x:v>
      </x:c>
      <x:c r="C39" s="733">
        <x:v>0</x:v>
      </x:c>
      <x:c r="D39" s="733">
        <x:v>0</x:v>
      </x:c>
      <x:c r="E39" s="733">
        <x:v>0</x:v>
      </x:c>
      <x:c r="F39" s="733">
        <x:v>0</x:v>
      </x:c>
      <x:c r="G39" s="733">
        <x:v>0</x:v>
      </x:c>
      <x:c r="H39" s="733">
        <x:v>0</x:v>
      </x:c>
      <x:c r="I39" s="733">
        <x:v>0</x:v>
      </x:c>
      <x:c r="J39" s="733">
        <x:v>0</x:v>
      </x:c>
      <x:c r="K39" s="733">
        <x:v>0</x:v>
      </x:c>
      <x:c r="L39" s="733">
        <x:v>0</x:v>
      </x:c>
      <x:c r="M39" s="733">
        <x:v>0</x:v>
      </x:c>
      <x:c r="N39" s="733">
        <x:v>0</x:v>
      </x:c>
      <x:c r="O39" s="733">
        <x:v>0</x:v>
      </x:c>
      <x:c r="P39" s="226">
        <x:f t="shared" si="4"/>
        <x:v>0</x:v>
      </x:c>
    </x:row>
    <x:row r="40" spans="1:16">
      <x:c r="A40" s="646">
        <x:f t="shared" si="5"/>
        <x:v>26</x:v>
      </x:c>
      <x:c r="B40" s="16" t="s">
        <x:v>1797</x:v>
      </x:c>
      <x:c r="C40" s="733">
        <x:v>0</x:v>
      </x:c>
      <x:c r="D40" s="733">
        <x:v>0</x:v>
      </x:c>
      <x:c r="E40" s="733">
        <x:v>0</x:v>
      </x:c>
      <x:c r="F40" s="733">
        <x:v>0</x:v>
      </x:c>
      <x:c r="G40" s="733">
        <x:v>0</x:v>
      </x:c>
      <x:c r="H40" s="733">
        <x:v>0</x:v>
      </x:c>
      <x:c r="I40" s="733">
        <x:v>0</x:v>
      </x:c>
      <x:c r="J40" s="733">
        <x:v>0</x:v>
      </x:c>
      <x:c r="K40" s="733">
        <x:v>0</x:v>
      </x:c>
      <x:c r="L40" s="733">
        <x:v>0</x:v>
      </x:c>
      <x:c r="M40" s="733">
        <x:v>0</x:v>
      </x:c>
      <x:c r="N40" s="733">
        <x:v>0</x:v>
      </x:c>
      <x:c r="O40" s="733">
        <x:v>0</x:v>
      </x:c>
      <x:c r="P40" s="226">
        <x:f t="shared" si="4"/>
        <x:v>0</x:v>
      </x:c>
    </x:row>
    <x:row r="41" spans="1:16">
      <x:c r="A41" s="646">
        <x:f t="shared" si="5"/>
        <x:v>27</x:v>
      </x:c>
      <x:c r="B41" s="16" t="s">
        <x:v>1798</x:v>
      </x:c>
      <x:c r="C41" s="843">
        <x:v>2176347.7800000003</x:v>
      </x:c>
      <x:c r="D41" s="843">
        <x:v>3906268.6900000004</x:v>
      </x:c>
      <x:c r="E41" s="843">
        <x:v>3906268.6900000004</x:v>
      </x:c>
      <x:c r="F41" s="843">
        <x:v>2338032.6900000004</x:v>
      </x:c>
      <x:c r="G41" s="843">
        <x:v>4059238.99</x:v>
      </x:c>
      <x:c r="H41" s="843">
        <x:v>4059238.99</x:v>
      </x:c>
      <x:c r="I41" s="843">
        <x:v>2570938.7000000002</x:v>
      </x:c>
      <x:c r="J41" s="843">
        <x:v>4292145</x:v>
      </x:c>
      <x:c r="K41" s="843">
        <x:v>4292145</x:v>
      </x:c>
      <x:c r="L41" s="843">
        <x:v>2883081.3400000003</x:v>
      </x:c>
      <x:c r="M41" s="843">
        <x:v>4604287.6400000006</x:v>
      </x:c>
      <x:c r="N41" s="843">
        <x:v>4604287.6400000006</x:v>
      </x:c>
      <x:c r="O41" s="843">
        <x:v>2175627.4500000002</x:v>
      </x:c>
      <x:c r="P41" s="234">
        <x:f t="shared" si="4"/>
        <x:v>3528300.6615384622</x:v>
      </x:c>
    </x:row>
    <x:row r="42" spans="1:16" ht="62.45" customHeight="1">
      <x:c r="A42" s="646">
        <x:f t="shared" si="5"/>
        <x:v>28</x:v>
      </x:c>
      <x:c r="B42" s="752" t="s">
        <x:v>1799</x:v>
      </x:c>
      <x:c r="C42" s="197">
        <x:f>C28+C29+C30+C31+C32+C33+C34-C35-C36+C37+C38-C39+C40+C41</x:f>
        <x:v>5563063322.550004</x:v>
      </x:c>
      <x:c r="D42" s="205">
        <x:f t="shared" ref="D42:O42" si="6">D28+D29+D30+D31+D32+D33+D34-D35-D36+D37+D38-D39+D40+D41</x:f>
        <x:v>5624900011.260004</x:v>
      </x:c>
      <x:c r="E42" s="205">
        <x:f t="shared" si="6"/>
        <x:v>5681304662.6800032</x:v>
      </x:c>
      <x:c r="F42" s="205">
        <x:f t="shared" si="6"/>
        <x:v>5957696294.340003</x:v>
      </x:c>
      <x:c r="G42" s="205">
        <x:f t="shared" si="6"/>
        <x:v>5989989720.5700035</x:v>
      </x:c>
      <x:c r="H42" s="205">
        <x:f t="shared" si="6"/>
        <x:v>6028520888.7800035</x:v>
      </x:c>
      <x:c r="I42" s="205">
        <x:f t="shared" si="6"/>
        <x:v>5953825016.0300035</x:v>
      </x:c>
      <x:c r="J42" s="205">
        <x:f t="shared" si="6"/>
        <x:v>6027379575.5200024</x:v>
      </x:c>
      <x:c r="K42" s="205">
        <x:f t="shared" si="6"/>
        <x:v>6056893997.7000027</x:v>
      </x:c>
      <x:c r="L42" s="205">
        <x:f t="shared" si="6"/>
        <x:v>6017579328.1600037</x:v>
      </x:c>
      <x:c r="M42" s="205">
        <x:f t="shared" si="6"/>
        <x:v>6053849206.3600035</x:v>
      </x:c>
      <x:c r="N42" s="205">
        <x:f t="shared" si="6"/>
        <x:v>6117376896.4300032</x:v>
      </x:c>
      <x:c r="O42" s="205">
        <x:f t="shared" si="6"/>
        <x:v>6069520604.54</x:v>
      </x:c>
      <x:c r="P42" s="197">
        <x:f t="shared" si="4"/>
        <x:v>5933992271.1476955</x:v>
      </x:c>
    </x:row>
    <x:row r="43" spans="1:16">
      <x:c r="A43" s="646">
        <x:v>29</x:v>
      </x:c>
      <x:c r="B43" s="735" t="s">
        <x:v>1800</x:v>
      </x:c>
      <x:c r="C43" s="751">
        <x:f>+C29</x:f>
        <x:v>0</x:v>
      </x:c>
      <x:c r="D43" s="751">
        <x:f t="shared" ref="D43:P43" si="7">+D29</x:f>
        <x:v>0</x:v>
      </x:c>
      <x:c r="E43" s="751">
        <x:f t="shared" si="7"/>
        <x:v>0</x:v>
      </x:c>
      <x:c r="F43" s="751">
        <x:f t="shared" si="7"/>
        <x:v>0</x:v>
      </x:c>
      <x:c r="G43" s="751">
        <x:f t="shared" si="7"/>
        <x:v>0</x:v>
      </x:c>
      <x:c r="H43" s="751">
        <x:f t="shared" si="7"/>
        <x:v>0</x:v>
      </x:c>
      <x:c r="I43" s="751">
        <x:f t="shared" si="7"/>
        <x:v>0</x:v>
      </x:c>
      <x:c r="J43" s="751">
        <x:f t="shared" si="7"/>
        <x:v>0</x:v>
      </x:c>
      <x:c r="K43" s="751">
        <x:f t="shared" si="7"/>
        <x:v>0</x:v>
      </x:c>
      <x:c r="L43" s="751">
        <x:f t="shared" si="7"/>
        <x:v>0</x:v>
      </x:c>
      <x:c r="M43" s="751">
        <x:f t="shared" si="7"/>
        <x:v>0</x:v>
      </x:c>
      <x:c r="N43" s="751">
        <x:f t="shared" si="7"/>
        <x:v>0</x:v>
      </x:c>
      <x:c r="O43" s="751">
        <x:f t="shared" si="7"/>
        <x:v>0</x:v>
      </x:c>
      <x:c r="P43" s="751">
        <x:f t="shared" si="7"/>
        <x:v>0</x:v>
      </x:c>
    </x:row>
    <x:row r="44" spans="1:16">
      <x:c r="A44" s="646">
        <x:v>30</x:v>
      </x:c>
      <x:c r="B44" s="735" t="s">
        <x:v>1801</x:v>
      </x:c>
      <x:c r="C44" s="751">
        <x:f>+C42-C43</x:f>
        <x:v>5563063322.550004</x:v>
      </x:c>
      <x:c r="D44" s="751">
        <x:f t="shared" ref="D44:P44" si="8">+D42-D43</x:f>
        <x:v>5624900011.260004</x:v>
      </x:c>
      <x:c r="E44" s="751">
        <x:f t="shared" si="8"/>
        <x:v>5681304662.6800032</x:v>
      </x:c>
      <x:c r="F44" s="751">
        <x:f t="shared" si="8"/>
        <x:v>5957696294.340003</x:v>
      </x:c>
      <x:c r="G44" s="751">
        <x:f t="shared" si="8"/>
        <x:v>5989989720.5700035</x:v>
      </x:c>
      <x:c r="H44" s="751">
        <x:f t="shared" si="8"/>
        <x:v>6028520888.7800035</x:v>
      </x:c>
      <x:c r="I44" s="751">
        <x:f t="shared" si="8"/>
        <x:v>5953825016.0300035</x:v>
      </x:c>
      <x:c r="J44" s="751">
        <x:f t="shared" si="8"/>
        <x:v>6027379575.5200024</x:v>
      </x:c>
      <x:c r="K44" s="751">
        <x:f t="shared" si="8"/>
        <x:v>6056893997.7000027</x:v>
      </x:c>
      <x:c r="L44" s="751">
        <x:f t="shared" si="8"/>
        <x:v>6017579328.1600037</x:v>
      </x:c>
      <x:c r="M44" s="751">
        <x:f t="shared" si="8"/>
        <x:v>6053849206.3600035</x:v>
      </x:c>
      <x:c r="N44" s="751">
        <x:f t="shared" si="8"/>
        <x:v>6117376896.4300032</x:v>
      </x:c>
      <x:c r="O44" s="751">
        <x:f t="shared" si="8"/>
        <x:v>6069520604.54</x:v>
      </x:c>
      <x:c r="P44" s="751">
        <x:f t="shared" si="8"/>
        <x:v>5933992271.1476955</x:v>
      </x:c>
    </x:row>
  </x:sheetData>
  <x:mergeCells count="3">
    <x:mergeCell ref="C1:Q1"/>
    <x:mergeCell ref="C2:Q2"/>
    <x:mergeCell ref="C3:Q3"/>
  </x:mergeCells>
  <x:pageMargins left="0.7" right="0.7" top="0.75" bottom="0.75" header="0.3" footer="0.3"/>
  <x:pageSetup scale="27" orientation="landscape" r:id="rId1"/>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codeName="Sheet3"/>
  <x:dimension ref="A1:V119"/>
  <x:sheetViews>
    <x:sheetView view="pageBreakPreview" topLeftCell="B46" zoomScale="70" zoomScaleNormal="65" zoomScaleSheetLayoutView="70" workbookViewId="0">
      <x:selection activeCell="R67" sqref="R67"/>
    </x:sheetView>
  </x:sheetViews>
  <x:sheetFormatPr defaultColWidth="8.88671875" defaultRowHeight="13.15"/>
  <x:cols>
    <x:col min="1" max="1" width="6" style="117" customWidth="1"/>
    <x:col min="2" max="2" width="1.44140625" style="117" customWidth="1"/>
    <x:col min="3" max="3" width="42.88671875" style="117" customWidth="1"/>
    <x:col min="4" max="4" width="14.5546875" style="117" customWidth="1"/>
    <x:col min="5" max="5" width="17.5546875" style="117" customWidth="1"/>
    <x:col min="6" max="6" width="13.109375" style="117" customWidth="1"/>
    <x:col min="7" max="7" width="14.44140625" style="117" customWidth="1"/>
    <x:col min="8" max="8" width="16.33203125" style="117" customWidth="1"/>
    <x:col min="9" max="9" width="13.88671875" style="117" customWidth="1"/>
    <x:col min="10" max="10" width="14.44140625" style="117" customWidth="1"/>
    <x:col min="11" max="11" width="13.5546875" style="117" customWidth="1"/>
    <x:col min="12" max="13" width="15.88671875" style="117" customWidth="1"/>
    <x:col min="14" max="14" width="14.44140625" style="117" customWidth="1"/>
    <x:col min="15" max="15" width="13.109375" style="117" bestFit="1" customWidth="1"/>
    <x:col min="16" max="16" width="12.88671875" style="117" customWidth="1"/>
    <x:col min="17" max="17" width="13.88671875" style="117" customWidth="1"/>
    <x:col min="18" max="18" width="10.109375" style="117" customWidth="1"/>
    <x:col min="19" max="19" width="10.33203125" style="117" bestFit="1" customWidth="1"/>
    <x:col min="20" max="20" width="13" style="117" customWidth="1"/>
    <x:col min="21" max="21" width="11.33203125" style="45" bestFit="1" customWidth="1"/>
    <x:col min="22" max="16384" width="8.88671875" style="117"/>
  </x:cols>
  <x:sheetData>
    <x:row r="1" spans="1:22">
      <x:c r="Q1" s="118"/>
    </x:row>
    <x:row r="2" spans="1:22">
      <x:c r="Q2" s="118"/>
    </x:row>
    <x:row r="4" spans="1:22">
      <x:c r="Q4" s="118"/>
    </x:row>
    <x:row r="5" spans="1:22">
      <x:c r="D5" s="119"/>
      <x:c r="E5" s="119"/>
      <x:c r="F5" s="119"/>
      <x:c r="G5" s="120" t="s">
        <x:v>340</x:v>
      </x:c>
      <x:c r="H5" s="119"/>
      <x:c r="I5" s="119"/>
      <x:c r="J5" s="119"/>
      <x:c r="K5" s="119"/>
      <x:c r="L5" s="18"/>
      <x:c r="M5" s="121"/>
      <x:c r="N5" s="121"/>
      <x:c r="O5" s="121"/>
      <x:c r="P5" s="121"/>
      <x:c r="Q5" s="121"/>
      <x:c r="R5" s="119"/>
      <x:c r="S5" s="119"/>
      <x:c r="T5" s="119" t="s">
        <x:v>341</x:v>
      </x:c>
      <x:c r="U5" s="122"/>
      <x:c r="V5" s="119"/>
    </x:row>
    <x:row r="6" spans="1:22">
      <x:c r="D6" s="119"/>
      <x:c r="E6" s="123" t="s">
        <x:v>12</x:v>
      </x:c>
      <x:c r="F6" s="123"/>
      <x:c r="G6" s="120" t="s">
        <x:v>342</x:v>
      </x:c>
      <x:c r="H6" s="123"/>
      <x:c r="I6" s="123"/>
      <x:c r="J6" s="123"/>
      <x:c r="K6" s="119"/>
      <x:c r="P6" s="119"/>
      <x:c r="Q6" s="119"/>
      <x:c r="R6" s="119"/>
      <x:c r="S6" s="119"/>
      <x:c r="T6" s="124"/>
      <x:c r="U6" s="122"/>
      <x:c r="V6" s="119"/>
    </x:row>
    <x:row r="7" spans="1:22">
      <x:c r="C7" s="119"/>
      <x:c r="D7" s="119"/>
      <x:c r="E7" s="119"/>
      <x:c r="F7" s="119"/>
      <x:c r="G7" s="22" t="str">
        <x:f>+'Attachment H-7'!D5</x:f>
        <x:v>PECO Energy Company</x:v>
      </x:c>
      <x:c r="H7" s="119"/>
      <x:c r="I7" s="119"/>
      <x:c r="J7" s="119"/>
      <x:c r="K7" s="119"/>
      <x:c r="P7" s="119"/>
      <x:c r="Q7" s="119"/>
      <x:c r="R7" s="119"/>
      <x:c r="S7" s="119"/>
      <x:c r="T7" s="125"/>
      <x:c r="U7" s="122"/>
      <x:c r="V7" s="119"/>
    </x:row>
    <x:row r="8" spans="1:22">
      <x:c r="A8" s="120"/>
      <x:c r="C8" s="119"/>
      <x:c r="D8" s="119"/>
      <x:c r="E8" s="119"/>
      <x:c r="F8" s="119"/>
      <x:c r="H8" s="119"/>
      <x:c r="I8" s="119"/>
      <x:c r="J8" s="119"/>
      <x:c r="K8" s="119"/>
      <x:c r="L8" s="119"/>
      <x:c r="M8" s="119"/>
      <x:c r="N8" s="119"/>
      <x:c r="O8" s="119"/>
      <x:c r="P8" s="119"/>
      <x:c r="Q8" s="119"/>
      <x:c r="R8" s="119"/>
      <x:c r="S8" s="119"/>
      <x:c r="T8" s="125"/>
      <x:c r="U8" s="122"/>
      <x:c r="V8" s="119"/>
    </x:row>
    <x:row r="9" spans="1:22">
      <x:c r="A9" s="120"/>
      <x:c r="C9" s="119"/>
      <x:c r="D9" s="119"/>
      <x:c r="E9" s="119"/>
      <x:c r="F9" s="119"/>
      <x:c r="G9" s="126"/>
      <x:c r="H9" s="119"/>
      <x:c r="I9" s="119"/>
      <x:c r="J9" s="119"/>
      <x:c r="K9" s="119"/>
      <x:c r="L9" s="119"/>
      <x:c r="M9" s="119"/>
      <x:c r="N9" s="119"/>
      <x:c r="O9" s="119"/>
      <x:c r="P9" s="119"/>
      <x:c r="Q9" s="119"/>
      <x:c r="R9" s="119"/>
      <x:c r="S9" s="119"/>
      <x:c r="T9" s="125"/>
      <x:c r="U9" s="122"/>
      <x:c r="V9" s="119"/>
    </x:row>
    <x:row r="10" spans="1:22">
      <x:c r="A10" s="120"/>
      <x:c r="C10" s="119" t="s">
        <x:v>343</x:v>
      </x:c>
      <x:c r="D10" s="119"/>
      <x:c r="E10" s="119"/>
      <x:c r="F10" s="119"/>
      <x:c r="G10" s="126"/>
      <x:c r="H10" s="119"/>
      <x:c r="I10" s="119"/>
      <x:c r="J10" s="119"/>
      <x:c r="K10" s="119"/>
      <x:c r="L10" s="119"/>
      <x:c r="M10" s="119"/>
      <x:c r="N10" s="119"/>
      <x:c r="O10" s="119"/>
      <x:c r="P10" s="119"/>
      <x:c r="Q10" s="119"/>
      <x:c r="R10" s="119"/>
      <x:c r="S10" s="119"/>
      <x:c r="T10" s="125"/>
      <x:c r="U10" s="122"/>
      <x:c r="V10" s="119"/>
    </x:row>
    <x:row r="11" spans="1:22">
      <x:c r="A11" s="120"/>
      <x:c r="C11" s="119"/>
      <x:c r="D11" s="119"/>
      <x:c r="E11" s="119"/>
      <x:c r="F11" s="119"/>
      <x:c r="G11" s="126"/>
      <x:c r="L11" s="119"/>
      <x:c r="M11" s="119"/>
      <x:c r="N11" s="119"/>
      <x:c r="O11" s="119"/>
      <x:c r="P11" s="119"/>
      <x:c r="Q11" s="119"/>
      <x:c r="R11" s="119"/>
      <x:c r="S11" s="119"/>
      <x:c r="T11" s="119"/>
      <x:c r="U11" s="46"/>
      <x:c r="V11" s="119"/>
    </x:row>
    <x:row r="12" spans="1:22">
      <x:c r="A12" s="120"/>
      <x:c r="C12" s="119"/>
      <x:c r="D12" s="119"/>
      <x:c r="E12" s="119"/>
      <x:c r="F12" s="119"/>
      <x:c r="G12" s="119"/>
      <x:c r="L12" s="123"/>
      <x:c r="M12" s="123"/>
      <x:c r="N12" s="123"/>
      <x:c r="O12" s="123"/>
      <x:c r="P12" s="119"/>
      <x:c r="Q12" s="119"/>
      <x:c r="R12" s="119"/>
      <x:c r="S12" s="119"/>
      <x:c r="T12" s="119"/>
      <x:c r="U12" s="46"/>
      <x:c r="V12" s="119"/>
    </x:row>
    <x:row r="13" spans="1:22">
      <x:c r="C13" s="120" t="s">
        <x:v>9</x:v>
      </x:c>
      <x:c r="D13" s="120"/>
      <x:c r="E13" s="120" t="s">
        <x:v>10</x:v>
      </x:c>
      <x:c r="F13" s="120"/>
      <x:c r="I13" s="120" t="s">
        <x:v>11</x:v>
      </x:c>
      <x:c r="L13" s="127" t="s">
        <x:v>13</x:v>
      </x:c>
      <x:c r="M13" s="127"/>
      <x:c r="N13" s="127"/>
      <x:c r="O13" s="127"/>
      <x:c r="P13" s="123"/>
      <x:c r="Q13" s="127"/>
      <x:c r="R13" s="123"/>
      <x:c r="S13" s="123"/>
      <x:c r="T13" s="127"/>
      <x:c r="V13" s="119"/>
    </x:row>
    <x:row r="14" spans="1:22">
      <x:c r="C14" s="119"/>
      <x:c r="D14" s="119"/>
      <x:c r="E14" s="128" t="s">
        <x:v>3</x:v>
      </x:c>
      <x:c r="F14" s="128"/>
      <x:c r="I14" s="123"/>
      <x:c r="P14" s="123"/>
      <x:c r="R14" s="123"/>
      <x:c r="S14" s="123"/>
      <x:c r="T14" s="120"/>
      <x:c r="U14" s="129"/>
      <x:c r="V14" s="119"/>
    </x:row>
    <x:row r="15" spans="1:22">
      <x:c r="A15" s="120" t="s">
        <x:v>15</x:v>
      </x:c>
      <x:c r="C15" s="119"/>
      <x:c r="D15" s="119"/>
      <x:c r="E15" s="130" t="s">
        <x:v>344</x:v>
      </x:c>
      <x:c r="F15" s="130"/>
      <x:c r="I15" s="131" t="s">
        <x:v>48</x:v>
      </x:c>
      <x:c r="L15" s="131" t="s">
        <x:v>24</x:v>
      </x:c>
      <x:c r="M15" s="131"/>
      <x:c r="N15" s="131"/>
      <x:c r="O15" s="131"/>
      <x:c r="P15" s="123"/>
      <x:c r="R15" s="119"/>
      <x:c r="S15" s="119"/>
      <x:c r="T15" s="131"/>
      <x:c r="U15" s="129"/>
      <x:c r="V15" s="119"/>
    </x:row>
    <x:row r="16" spans="1:22">
      <x:c r="A16" s="120" t="s">
        <x:v>17</x:v>
      </x:c>
      <x:c r="C16" s="132"/>
      <x:c r="D16" s="132"/>
      <x:c r="E16" s="123"/>
      <x:c r="F16" s="123"/>
      <x:c r="I16" s="123"/>
      <x:c r="L16" s="123"/>
      <x:c r="M16" s="123"/>
      <x:c r="N16" s="123"/>
      <x:c r="O16" s="123"/>
      <x:c r="P16" s="123"/>
      <x:c r="Q16" s="123"/>
      <x:c r="R16" s="119"/>
      <x:c r="S16" s="119"/>
      <x:c r="T16" s="123"/>
      <x:c r="V16" s="119"/>
    </x:row>
    <x:row r="17" spans="1:22">
      <x:c r="A17" s="133"/>
      <x:c r="C17" s="119"/>
      <x:c r="D17" s="119"/>
      <x:c r="E17" s="123"/>
      <x:c r="F17" s="123"/>
      <x:c r="I17" s="123"/>
      <x:c r="L17" s="123"/>
      <x:c r="M17" s="123"/>
      <x:c r="N17" s="123"/>
      <x:c r="O17" s="123"/>
      <x:c r="P17" s="123"/>
      <x:c r="Q17" s="123"/>
      <x:c r="R17" s="119"/>
      <x:c r="S17" s="119"/>
      <x:c r="T17" s="123"/>
      <x:c r="V17" s="119"/>
    </x:row>
    <x:row r="18" spans="1:22">
      <x:c r="A18" s="134">
        <x:v>1</x:v>
      </x:c>
      <x:c r="C18" s="119" t="s">
        <x:v>345</x:v>
      </x:c>
      <x:c r="D18" s="119"/>
      <x:c r="E18" s="135" t="s">
        <x:v>346</x:v>
      </x:c>
      <x:c r="F18" s="134"/>
      <x:c r="I18" s="45">
        <x:f>+'Attachment H-7'!I47</x:f>
        <x:v>2034237769.8876929</x:v>
      </x:c>
      <x:c r="P18" s="123"/>
      <x:c r="Q18" s="123"/>
      <x:c r="R18" s="119"/>
      <x:c r="S18" s="119"/>
      <x:c r="T18" s="123"/>
      <x:c r="V18" s="119"/>
    </x:row>
    <x:row r="19" spans="1:22">
      <x:c r="A19" s="134">
        <x:v>2</x:v>
      </x:c>
      <x:c r="C19" s="119" t="s">
        <x:v>347</x:v>
      </x:c>
      <x:c r="D19" s="119"/>
      <x:c r="E19" s="135" t="s">
        <x:v>348</x:v>
      </x:c>
      <x:c r="F19" s="134"/>
      <x:c r="I19" s="45">
        <x:f>+'Attachment H-7'!I67+'Attachment H-7'!I85+'Attachment H-7'!I88</x:f>
        <x:v>1439437146.0567632</x:v>
      </x:c>
      <x:c r="P19" s="123"/>
      <x:c r="Q19" s="123"/>
      <x:c r="R19" s="119"/>
      <x:c r="S19" s="119"/>
      <x:c r="T19" s="123"/>
      <x:c r="V19" s="119"/>
    </x:row>
    <x:row r="20" spans="1:22">
      <x:c r="A20" s="134"/>
      <x:c r="E20" s="135"/>
      <x:c r="F20" s="134"/>
      <x:c r="P20" s="123"/>
      <x:c r="Q20" s="123"/>
      <x:c r="R20" s="119"/>
      <x:c r="S20" s="119"/>
      <x:c r="T20" s="123"/>
      <x:c r="V20" s="119"/>
    </x:row>
    <x:row r="21" spans="1:22">
      <x:c r="A21" s="134"/>
      <x:c r="C21" s="119" t="s">
        <x:v>349</x:v>
      </x:c>
      <x:c r="D21" s="119"/>
      <x:c r="E21" s="135"/>
      <x:c r="F21" s="134"/>
      <x:c r="I21" s="123"/>
      <x:c r="L21" s="123"/>
      <x:c r="M21" s="123"/>
      <x:c r="N21" s="123"/>
      <x:c r="O21" s="123"/>
      <x:c r="P21" s="123"/>
      <x:c r="Q21" s="123"/>
      <x:c r="R21" s="123"/>
      <x:c r="S21" s="123"/>
      <x:c r="T21" s="123"/>
      <x:c r="V21" s="119"/>
    </x:row>
    <x:row r="22" spans="1:22">
      <x:c r="A22" s="134">
        <x:v>3</x:v>
      </x:c>
      <x:c r="C22" s="119" t="s">
        <x:v>350</x:v>
      </x:c>
      <x:c r="D22" s="119"/>
      <x:c r="E22" s="135" t="s">
        <x:v>351</x:v>
      </x:c>
      <x:c r="F22" s="134"/>
      <x:c r="I22" s="45">
        <x:f>+'Attachment H-7'!I125</x:f>
        <x:v>81683836.512487143</x:v>
      </x:c>
      <x:c r="P22" s="123"/>
      <x:c r="Q22" s="123"/>
      <x:c r="R22" s="123"/>
      <x:c r="S22" s="123"/>
      <x:c r="T22" s="123"/>
      <x:c r="V22" s="119"/>
    </x:row>
    <x:row r="23" spans="1:22">
      <x:c r="A23" s="134">
        <x:v>4</x:v>
      </x:c>
      <x:c r="C23" s="119" t="s">
        <x:v>352</x:v>
      </x:c>
      <x:c r="D23" s="119"/>
      <x:c r="E23" s="135" t="s">
        <x:v>353</x:v>
      </x:c>
      <x:c r="F23" s="134"/>
      <x:c r="I23" s="49">
        <x:f>IF(I18=0,0,I22/I18)</x:f>
        <x:v>4.0154517687967607E-2</x:v>
      </x:c>
      <x:c r="L23" s="136">
        <x:f>I23</x:f>
        <x:v>4.0154517687967607E-2</x:v>
      </x:c>
      <x:c r="M23" s="137"/>
      <x:c r="N23" s="137"/>
      <x:c r="O23" s="137"/>
      <x:c r="P23" s="123"/>
      <x:c r="Q23" s="138"/>
      <x:c r="R23" s="139"/>
      <x:c r="S23" s="139"/>
      <x:c r="T23" s="140"/>
      <x:c r="V23" s="119"/>
    </x:row>
    <x:row r="24" spans="1:22">
      <x:c r="A24" s="134"/>
      <x:c r="C24" s="119"/>
      <x:c r="D24" s="119"/>
      <x:c r="E24" s="135"/>
      <x:c r="F24" s="134"/>
      <x:c r="I24" s="141"/>
      <x:c r="L24" s="136"/>
      <x:c r="M24" s="137"/>
      <x:c r="N24" s="137"/>
      <x:c r="O24" s="137"/>
      <x:c r="P24" s="123"/>
      <x:c r="Q24" s="138"/>
      <x:c r="R24" s="139"/>
      <x:c r="S24" s="139"/>
      <x:c r="T24" s="140"/>
      <x:c r="V24" s="119"/>
    </x:row>
    <x:row r="25" spans="1:22">
      <x:c r="A25" s="127"/>
      <x:c r="C25" s="119" t="s">
        <x:v>354</x:v>
      </x:c>
      <x:c r="D25" s="119"/>
      <x:c r="E25" s="142"/>
      <x:c r="F25" s="143"/>
      <x:c r="I25" s="123"/>
      <x:c r="L25" s="49"/>
      <x:c r="M25" s="123"/>
      <x:c r="N25" s="123"/>
      <x:c r="O25" s="123"/>
      <x:c r="P25" s="123"/>
      <x:c r="Q25" s="138"/>
      <x:c r="R25" s="139"/>
      <x:c r="S25" s="139"/>
      <x:c r="T25" s="140"/>
      <x:c r="V25" s="119"/>
    </x:row>
    <x:row r="26" spans="1:22">
      <x:c r="A26" s="127" t="s">
        <x:v>355</x:v>
      </x:c>
      <x:c r="C26" s="119" t="s">
        <x:v>356</x:v>
      </x:c>
      <x:c r="D26" s="119"/>
      <x:c r="E26" s="135" t="s">
        <x:v>357</x:v>
      </x:c>
      <x:c r="F26" s="134"/>
      <x:c r="I26" s="45">
        <x:f>+'Attachment H-7'!I129+'Attachment H-7'!I133+'Attachment H-7'!I130+'Attachment H-7'!I134+'Attachment H-7'!I131</x:f>
        <x:v>13965357.215950001</x:v>
      </x:c>
      <x:c r="L26" s="49"/>
      <x:c r="P26" s="123"/>
      <x:c r="Q26" s="138"/>
      <x:c r="R26" s="139"/>
      <x:c r="S26" s="139"/>
      <x:c r="T26" s="140"/>
      <x:c r="V26" s="119"/>
    </x:row>
    <x:row r="27" spans="1:22">
      <x:c r="A27" s="127" t="s">
        <x:v>358</x:v>
      </x:c>
      <x:c r="C27" s="119" t="s">
        <x:v>359</x:v>
      </x:c>
      <x:c r="D27" s="119"/>
      <x:c r="E27" s="135" t="s">
        <x:v>360</x:v>
      </x:c>
      <x:c r="F27" s="134"/>
      <x:c r="I27" s="49">
        <x:f>IF(I26=0,0,I26/I18)</x:f>
        <x:v>6.8651548126161316E-3</x:v>
      </x:c>
      <x:c r="J27" s="49"/>
      <x:c r="K27" s="49"/>
      <x:c r="L27" s="136">
        <x:f>I27</x:f>
        <x:v>6.8651548126161316E-3</x:v>
      </x:c>
      <x:c r="M27" s="137"/>
      <x:c r="N27" s="137"/>
      <x:c r="O27" s="137"/>
      <x:c r="P27" s="123"/>
      <x:c r="Q27" s="138"/>
      <x:c r="R27" s="139"/>
      <x:c r="S27" s="139"/>
      <x:c r="T27" s="140"/>
      <x:c r="V27" s="119"/>
    </x:row>
    <x:row r="28" spans="1:22">
      <x:c r="A28" s="134"/>
      <x:c r="C28" s="119"/>
      <x:c r="D28" s="119"/>
      <x:c r="E28" s="135"/>
      <x:c r="F28" s="134"/>
      <x:c r="I28" s="49"/>
      <x:c r="J28" s="49"/>
      <x:c r="K28" s="49"/>
      <x:c r="L28" s="136"/>
      <x:c r="M28" s="137"/>
      <x:c r="N28" s="137"/>
      <x:c r="O28" s="137"/>
      <x:c r="P28" s="123"/>
      <x:c r="Q28" s="138"/>
      <x:c r="R28" s="139"/>
      <x:c r="S28" s="139"/>
      <x:c r="T28" s="140"/>
      <x:c r="V28" s="119"/>
    </x:row>
    <x:row r="29" spans="1:22">
      <x:c r="A29" s="127"/>
      <x:c r="C29" s="119" t="s">
        <x:v>361</x:v>
      </x:c>
      <x:c r="D29" s="119"/>
      <x:c r="E29" s="142"/>
      <x:c r="F29" s="143"/>
      <x:c r="I29" s="49"/>
      <x:c r="J29" s="49"/>
      <x:c r="K29" s="49"/>
      <x:c r="L29" s="49"/>
      <x:c r="M29" s="123"/>
      <x:c r="N29" s="123"/>
      <x:c r="O29" s="123"/>
      <x:c r="P29" s="123"/>
      <x:c r="Q29" s="123"/>
      <x:c r="R29" s="123"/>
      <x:c r="S29" s="123"/>
      <x:c r="T29" s="123"/>
      <x:c r="V29" s="119"/>
    </x:row>
    <x:row r="30" spans="1:22">
      <x:c r="A30" s="127" t="s">
        <x:v>362</x:v>
      </x:c>
      <x:c r="C30" s="119" t="s">
        <x:v>363</x:v>
      </x:c>
      <x:c r="D30" s="119"/>
      <x:c r="E30" s="135" t="s">
        <x:v>364</x:v>
      </x:c>
      <x:c r="F30" s="134"/>
      <x:c r="I30" s="45">
        <x:f>+'Attachment H-7'!I147</x:f>
        <x:v>4232620.500483226</x:v>
      </x:c>
      <x:c r="J30" s="49"/>
      <x:c r="K30" s="49"/>
      <x:c r="L30" s="49"/>
      <x:c r="P30" s="123"/>
      <x:c r="Q30" s="131"/>
      <x:c r="R30" s="123"/>
      <x:c r="S30" s="123"/>
      <x:c r="T30" s="134"/>
      <x:c r="U30" s="129"/>
      <x:c r="V30" s="119"/>
    </x:row>
    <x:row r="31" spans="1:22">
      <x:c r="A31" s="127" t="s">
        <x:v>365</x:v>
      </x:c>
      <x:c r="C31" s="119" t="s">
        <x:v>366</x:v>
      </x:c>
      <x:c r="D31" s="119"/>
      <x:c r="E31" s="135" t="s">
        <x:v>367</x:v>
      </x:c>
      <x:c r="F31" s="134"/>
      <x:c r="I31" s="49">
        <x:f>IF(I30=0,0,I30/I18)</x:f>
        <x:v>2.0806911380457272E-3</x:v>
      </x:c>
      <x:c r="J31" s="49"/>
      <x:c r="K31" s="49"/>
      <x:c r="L31" s="136">
        <x:f>I31</x:f>
        <x:v>2.0806911380457272E-3</x:v>
      </x:c>
      <x:c r="M31" s="137"/>
      <x:c r="N31" s="137"/>
      <x:c r="O31" s="137"/>
      <x:c r="P31" s="123"/>
      <x:c r="Q31" s="138"/>
      <x:c r="R31" s="123"/>
      <x:c r="S31" s="123"/>
      <x:c r="T31" s="140"/>
      <x:c r="U31" s="129"/>
      <x:c r="V31" s="119"/>
    </x:row>
    <x:row r="32" spans="1:22">
      <x:c r="A32" s="127"/>
      <x:c r="C32" s="119"/>
      <x:c r="D32" s="119"/>
      <x:c r="E32" s="135"/>
      <x:c r="F32" s="134"/>
      <x:c r="I32" s="123"/>
      <x:c r="L32" s="49"/>
      <x:c r="M32" s="123"/>
      <x:c r="N32" s="123"/>
      <x:c r="O32" s="123"/>
      <x:c r="P32" s="123"/>
      <x:c r="V32" s="119"/>
    </x:row>
    <x:row r="33" spans="1:22">
      <x:c r="A33" s="127" t="s">
        <x:v>368</x:v>
      </x:c>
      <x:c r="C33" s="119" t="s">
        <x:v>369</x:v>
      </x:c>
      <x:c r="D33" s="119"/>
      <x:c r="E33" s="135" t="s">
        <x:v>370</x:v>
      </x:c>
      <x:c r="F33" s="134"/>
      <x:c r="I33" s="45">
        <x:f>'Attachment H-7'!I14</x:f>
        <x:v>11006445.431807358</x:v>
      </x:c>
      <x:c r="L33" s="49"/>
      <x:c r="M33" s="123"/>
      <x:c r="N33" s="123"/>
      <x:c r="O33" s="123"/>
      <x:c r="P33" s="123"/>
      <x:c r="V33" s="119"/>
    </x:row>
    <x:row r="34" spans="1:22">
      <x:c r="A34" s="127" t="s">
        <x:v>371</x:v>
      </x:c>
      <x:c r="C34" s="119" t="s">
        <x:v>372</x:v>
      </x:c>
      <x:c r="D34" s="119"/>
      <x:c r="E34" s="135" t="s">
        <x:v>373</x:v>
      </x:c>
      <x:c r="F34" s="134"/>
      <x:c r="I34" s="144">
        <x:f>IF(L18=0,0,I33/I18)</x:f>
        <x:v>0</x:v>
      </x:c>
      <x:c r="L34" s="49">
        <x:f>+I34</x:f>
        <x:v>0</x:v>
      </x:c>
      <x:c r="M34" s="123"/>
      <x:c r="N34" s="123"/>
      <x:c r="O34" s="123"/>
      <x:c r="P34" s="123"/>
      <x:c r="V34" s="119"/>
    </x:row>
    <x:row r="35" spans="1:22">
      <x:c r="A35" s="127"/>
      <x:c r="C35" s="119"/>
      <x:c r="D35" s="119"/>
      <x:c r="E35" s="135"/>
      <x:c r="F35" s="134"/>
      <x:c r="I35" s="123"/>
      <x:c r="L35" s="49"/>
      <x:c r="M35" s="123"/>
      <x:c r="N35" s="123"/>
      <x:c r="O35" s="123"/>
      <x:c r="P35" s="123"/>
      <x:c r="V35" s="119"/>
    </x:row>
    <x:row r="36" spans="1:22">
      <x:c r="A36" s="145" t="s">
        <x:v>374</x:v>
      </x:c>
      <x:c r="B36" s="146"/>
      <x:c r="C36" s="132" t="s">
        <x:v>375</x:v>
      </x:c>
      <x:c r="D36" s="132"/>
      <x:c r="E36" s="147" t="s">
        <x:v>376</x:v>
      </x:c>
      <x:c r="F36" s="128"/>
      <x:c r="I36" s="139"/>
      <x:c r="L36" s="148">
        <x:f>L23+L27+L31+L34</x:f>
        <x:v>4.910036363862947E-2</x:v>
      </x:c>
      <x:c r="M36" s="149"/>
      <x:c r="N36" s="149"/>
      <x:c r="O36" s="149"/>
      <x:c r="P36" s="123"/>
      <x:c r="V36" s="119"/>
    </x:row>
    <x:row r="37" spans="1:22">
      <x:c r="A37" s="127"/>
      <x:c r="C37" s="119"/>
      <x:c r="D37" s="119"/>
      <x:c r="E37" s="135"/>
      <x:c r="F37" s="134"/>
      <x:c r="I37" s="123"/>
      <x:c r="L37" s="49"/>
      <x:c r="M37" s="123"/>
      <x:c r="N37" s="123"/>
      <x:c r="O37" s="123"/>
      <x:c r="P37" s="123"/>
      <x:c r="Q37" s="123"/>
      <x:c r="R37" s="123"/>
      <x:c r="S37" s="123"/>
      <x:c r="T37" s="150"/>
      <x:c r="V37" s="119"/>
    </x:row>
    <x:row r="38" spans="1:22">
      <x:c r="A38" s="127"/>
      <x:c r="B38" s="151"/>
      <x:c r="C38" s="123" t="s">
        <x:v>377</x:v>
      </x:c>
      <x:c r="D38" s="123"/>
      <x:c r="E38" s="135"/>
      <x:c r="F38" s="134"/>
      <x:c r="I38" s="123"/>
      <x:c r="L38" s="49"/>
      <x:c r="M38" s="123"/>
      <x:c r="N38" s="123"/>
      <x:c r="O38" s="123"/>
      <x:c r="P38" s="152"/>
      <x:c r="Q38" s="151"/>
      <x:c r="U38" s="129"/>
      <x:c r="V38" s="123" t="s">
        <x:v>12</x:v>
      </x:c>
    </x:row>
    <x:row r="39" spans="1:22">
      <x:c r="A39" s="127" t="s">
        <x:v>378</x:v>
      </x:c>
      <x:c r="B39" s="151"/>
      <x:c r="C39" s="123" t="s">
        <x:v>379</x:v>
      </x:c>
      <x:c r="D39" s="123"/>
      <x:c r="E39" s="135" t="s">
        <x:v>380</x:v>
      </x:c>
      <x:c r="F39" s="134"/>
      <x:c r="I39" s="45">
        <x:f>+'Attachment H-7'!I164</x:f>
        <x:v>22466280.251301657</x:v>
      </x:c>
      <x:c r="L39" s="49"/>
      <x:c r="M39" s="123"/>
      <x:c r="N39" s="123"/>
      <x:c r="O39" s="123"/>
      <x:c r="P39" s="152"/>
      <x:c r="Q39" s="151"/>
      <x:c r="U39" s="129"/>
      <x:c r="V39" s="123"/>
    </x:row>
    <x:row r="40" spans="1:22">
      <x:c r="A40" s="127" t="s">
        <x:v>381</x:v>
      </x:c>
      <x:c r="B40" s="151"/>
      <x:c r="C40" s="123" t="s">
        <x:v>382</x:v>
      </x:c>
      <x:c r="D40" s="123"/>
      <x:c r="E40" s="135" t="s">
        <x:v>383</x:v>
      </x:c>
      <x:c r="F40" s="134"/>
      <x:c r="I40" s="49">
        <x:f>IF(I19=0,0,I39/I19)</x:f>
        <x:v>1.5607684095722035E-2</x:v>
      </x:c>
      <x:c r="L40" s="136">
        <x:f>I40</x:f>
        <x:v>1.5607684095722035E-2</x:v>
      </x:c>
      <x:c r="M40" s="137"/>
      <x:c r="N40" s="137"/>
      <x:c r="O40" s="137"/>
      <x:c r="P40" s="152"/>
      <x:c r="Q40" s="151"/>
      <x:c r="R40" s="123"/>
      <x:c r="S40" s="123"/>
      <x:c r="T40" s="123"/>
      <x:c r="U40" s="129"/>
      <x:c r="V40" s="123"/>
    </x:row>
    <x:row r="41" spans="1:22">
      <x:c r="A41" s="127"/>
      <x:c r="C41" s="123"/>
      <x:c r="D41" s="123"/>
      <x:c r="E41" s="135"/>
      <x:c r="F41" s="134"/>
      <x:c r="I41" s="123"/>
      <x:c r="L41" s="49"/>
      <x:c r="M41" s="123"/>
      <x:c r="N41" s="123"/>
      <x:c r="O41" s="123"/>
      <x:c r="P41" s="123"/>
      <x:c r="R41" s="119"/>
      <x:c r="S41" s="119"/>
      <x:c r="T41" s="123"/>
      <x:c r="U41" s="46"/>
      <x:c r="V41" s="119"/>
    </x:row>
    <x:row r="42" spans="1:22">
      <x:c r="A42" s="127"/>
      <x:c r="C42" s="119" t="s">
        <x:v>218</x:v>
      </x:c>
      <x:c r="D42" s="119"/>
      <x:c r="E42" s="153"/>
      <x:c r="F42" s="154"/>
      <x:c r="L42" s="49"/>
      <x:c r="P42" s="123"/>
      <x:c r="R42" s="123"/>
      <x:c r="S42" s="123"/>
      <x:c r="T42" s="123"/>
      <x:c r="V42" s="119"/>
    </x:row>
    <x:row r="43" spans="1:22">
      <x:c r="A43" s="127" t="s">
        <x:v>384</x:v>
      </x:c>
      <x:c r="C43" s="119" t="s">
        <x:v>385</x:v>
      </x:c>
      <x:c r="D43" s="119"/>
      <x:c r="E43" s="135" t="s">
        <x:v>386</x:v>
      </x:c>
      <x:c r="F43" s="134"/>
      <x:c r="I43" s="45">
        <x:f>+'Attachment H-7'!I167+'Attachment H-7'!I169</x:f>
        <x:v>95479380.989090621</x:v>
      </x:c>
      <x:c r="L43" s="49"/>
      <x:c r="M43" s="123"/>
      <x:c r="N43" s="123"/>
      <x:c r="O43" s="123"/>
      <x:c r="P43" s="123"/>
      <x:c r="R43" s="123"/>
      <x:c r="S43" s="123"/>
      <x:c r="T43" s="123"/>
      <x:c r="V43" s="119"/>
    </x:row>
    <x:row r="44" spans="1:22">
      <x:c r="A44" s="127" t="s">
        <x:v>387</x:v>
      </x:c>
      <x:c r="B44" s="151"/>
      <x:c r="C44" s="123" t="s">
        <x:v>388</x:v>
      </x:c>
      <x:c r="D44" s="123"/>
      <x:c r="E44" s="135" t="s">
        <x:v>389</x:v>
      </x:c>
      <x:c r="F44" s="134"/>
      <x:c r="I44" s="49">
        <x:f>IF(I19=0,0,I43/I19)</x:f>
        <x:v>6.633105255804303E-2</x:v>
      </x:c>
      <x:c r="L44" s="136">
        <x:f>I44</x:f>
        <x:v>6.633105255804303E-2</x:v>
      </x:c>
      <x:c r="M44" s="137"/>
      <x:c r="N44" s="137"/>
      <x:c r="O44" s="137"/>
      <x:c r="P44" s="123"/>
      <x:c r="T44" s="155"/>
      <x:c r="U44" s="129"/>
      <x:c r="V44" s="123"/>
    </x:row>
    <x:row r="45" spans="1:22">
      <x:c r="A45" s="127"/>
      <x:c r="C45" s="119"/>
      <x:c r="D45" s="119"/>
      <x:c r="E45" s="135"/>
      <x:c r="F45" s="134"/>
      <x:c r="I45" s="123"/>
      <x:c r="L45" s="49"/>
      <x:c r="M45" s="123"/>
      <x:c r="N45" s="123"/>
      <x:c r="O45" s="123"/>
      <x:c r="P45" s="123"/>
      <x:c r="Q45" s="154"/>
      <x:c r="R45" s="123"/>
      <x:c r="S45" s="123"/>
      <x:c r="T45" s="123"/>
      <x:c r="V45" s="119"/>
    </x:row>
    <x:row r="46" spans="1:22">
      <x:c r="A46" s="145" t="s">
        <x:v>390</x:v>
      </x:c>
      <x:c r="B46" s="146"/>
      <x:c r="C46" s="132" t="s">
        <x:v>391</x:v>
      </x:c>
      <x:c r="D46" s="132"/>
      <x:c r="E46" s="147" t="s">
        <x:v>392</x:v>
      </x:c>
      <x:c r="F46" s="128"/>
      <x:c r="I46" s="49">
        <x:f>+I44+I40</x:f>
        <x:v>8.1938736653765068E-2</x:v>
      </x:c>
      <x:c r="L46" s="148">
        <x:f>L40+L44</x:f>
        <x:v>8.1938736653765068E-2</x:v>
      </x:c>
      <x:c r="M46" s="149"/>
      <x:c r="N46" s="149"/>
      <x:c r="O46" s="149"/>
      <x:c r="P46" s="123"/>
      <x:c r="Q46" s="154"/>
      <x:c r="R46" s="123"/>
      <x:c r="S46" s="123"/>
      <x:c r="T46" s="123"/>
      <x:c r="V46" s="119"/>
    </x:row>
    <x:row r="47" spans="1:22">
      <x:c r="P47" s="156"/>
      <x:c r="Q47" s="156"/>
      <x:c r="R47" s="123"/>
      <x:c r="S47" s="123"/>
      <x:c r="T47" s="123"/>
      <x:c r="V47" s="119"/>
    </x:row>
    <x:row r="48" spans="1:22">
      <x:c r="P48" s="156"/>
      <x:c r="Q48" s="156"/>
      <x:c r="R48" s="123"/>
      <x:c r="S48" s="123"/>
      <x:c r="T48" s="123"/>
      <x:c r="V48" s="119"/>
    </x:row>
    <x:row r="49" spans="1:22">
      <x:c r="A49" s="157"/>
      <x:c r="C49" s="127"/>
      <x:c r="D49" s="127"/>
      <x:c r="E49" s="143"/>
      <x:c r="F49" s="143"/>
      <x:c r="G49" s="123"/>
      <x:c r="J49" s="141"/>
      <x:c r="P49" s="123"/>
      <x:c r="Q49" s="138"/>
      <x:c r="R49" s="121"/>
      <x:c r="S49" s="121"/>
      <x:c r="T49" s="123"/>
      <x:c r="U49" s="129"/>
      <x:c r="V49" s="123"/>
    </x:row>
    <x:row r="50" spans="1:22">
      <x:c r="A50" s="120"/>
      <x:c r="G50" s="123"/>
      <x:c r="P50" s="123"/>
      <x:c r="Q50" s="123"/>
      <x:c r="R50" s="123"/>
      <x:c r="S50" s="123"/>
      <x:c r="T50" s="123"/>
      <x:c r="U50" s="129"/>
      <x:c r="V50" s="123" t="s">
        <x:v>12</x:v>
      </x:c>
    </x:row>
    <x:row r="51" spans="1:22">
      <x:c r="Q51" s="118"/>
    </x:row>
    <x:row r="52" spans="1:22">
      <x:c r="Q52" s="118"/>
    </x:row>
    <x:row r="54" spans="1:22">
      <x:c r="A54" s="120"/>
      <x:c r="G54" s="123"/>
      <x:c r="P54" s="123"/>
      <x:c r="Q54" s="118"/>
      <x:c r="R54" s="123"/>
      <x:c r="S54" s="123"/>
      <x:c r="T54" s="119"/>
      <x:c r="V54" s="119"/>
    </x:row>
    <x:row r="55" spans="1:22">
      <x:c r="A55" s="120"/>
      <x:c r="C55" s="119"/>
      <x:c r="D55" s="119"/>
      <x:c r="G55" s="143" t="str">
        <x:f>+G5</x:f>
        <x:v>Attachment 1</x:v>
      </x:c>
      <x:c r="H55" s="143"/>
      <x:c r="P55" s="123"/>
      <x:c r="Q55" s="118"/>
      <x:c r="R55" s="123"/>
      <x:c r="S55" s="123"/>
      <x:c r="T55" s="117" t="s">
        <x:v>393</x:v>
      </x:c>
      <x:c r="V55" s="119"/>
    </x:row>
    <x:row r="56" spans="1:22">
      <x:c r="A56" s="120"/>
      <x:c r="C56" s="119"/>
      <x:c r="D56" s="119"/>
      <x:c r="G56" s="143" t="str">
        <x:f>+G6</x:f>
        <x:v>Project Revenue Requirement Worksheet</x:v>
      </x:c>
      <x:c r="H56" s="143"/>
      <x:c r="L56" s="123"/>
      <x:c r="M56" s="123"/>
      <x:c r="N56" s="123"/>
      <x:c r="O56" s="123"/>
      <x:c r="P56" s="123"/>
      <x:c r="R56" s="123"/>
      <x:c r="S56" s="123"/>
      <x:c r="T56" s="119"/>
      <x:c r="V56" s="119"/>
    </x:row>
    <x:row r="57" spans="1:22" ht="14.25" customHeight="1">
      <x:c r="A57" s="120"/>
      <x:c r="G57" s="143" t="str">
        <x:f>+G7</x:f>
        <x:v>PECO Energy Company</x:v>
      </x:c>
      <x:c r="P57" s="123"/>
      <x:c r="R57" s="123"/>
      <x:c r="S57" s="123"/>
      <x:c r="T57" s="119"/>
      <x:c r="V57" s="119"/>
    </x:row>
    <x:row r="58" spans="1:22">
      <x:c r="A58" s="120"/>
      <x:c r="H58" s="143"/>
      <x:c r="P58" s="123"/>
      <x:c r="Q58" s="123"/>
      <x:c r="R58" s="123"/>
      <x:c r="S58" s="123"/>
      <x:c r="T58" s="119"/>
      <x:c r="V58" s="119"/>
    </x:row>
    <x:row r="59" spans="1:22">
      <x:c r="A59" s="120"/>
      <x:c r="E59" s="119"/>
      <x:c r="F59" s="119"/>
      <x:c r="G59" s="119"/>
      <x:c r="H59" s="119"/>
      <x:c r="I59" s="119"/>
      <x:c r="J59" s="119"/>
      <x:c r="K59" s="119"/>
      <x:c r="L59" s="119"/>
      <x:c r="M59" s="119"/>
      <x:c r="N59" s="119"/>
      <x:c r="O59" s="119"/>
      <x:c r="P59" s="119"/>
      <x:c r="Q59" s="119"/>
      <x:c r="R59" s="123"/>
      <x:c r="S59" s="123"/>
      <x:c r="T59" s="119"/>
      <x:c r="V59" s="119"/>
    </x:row>
    <x:row r="60" spans="1:22">
      <x:c r="A60" s="120"/>
      <x:c r="E60" s="132"/>
      <x:c r="F60" s="132"/>
      <x:c r="H60" s="119"/>
      <x:c r="I60" s="119"/>
      <x:c r="J60" s="119"/>
      <x:c r="K60" s="119"/>
      <x:c r="L60" s="119"/>
      <x:c r="M60" s="119"/>
      <x:c r="N60" s="119"/>
      <x:c r="O60" s="119"/>
      <x:c r="P60" s="123"/>
      <x:c r="Q60" s="123"/>
      <x:c r="R60" s="123"/>
      <x:c r="S60" s="123"/>
      <x:c r="T60" s="119"/>
      <x:c r="V60" s="119"/>
    </x:row>
    <x:row r="61" spans="1:22">
      <x:c r="A61" s="120"/>
      <x:c r="E61" s="132"/>
      <x:c r="F61" s="132"/>
      <x:c r="H61" s="119"/>
      <x:c r="I61" s="119"/>
      <x:c r="J61" s="119"/>
      <x:c r="K61" s="119"/>
      <x:c r="L61" s="119"/>
      <x:c r="M61" s="119"/>
      <x:c r="N61" s="119"/>
      <x:c r="O61" s="119"/>
      <x:c r="P61" s="123"/>
      <x:c r="Q61" s="123"/>
      <x:c r="R61" s="123"/>
      <x:c r="S61" s="123"/>
      <x:c r="T61" s="119"/>
      <x:c r="V61" s="119"/>
    </x:row>
    <x:row r="62" spans="1:22">
      <x:c r="A62" s="120"/>
      <x:c r="C62" s="158">
        <x:v>-1</x:v>
      </x:c>
      <x:c r="D62" s="158">
        <x:v>-2</x:v>
      </x:c>
      <x:c r="E62" s="158">
        <x:v>-3</x:v>
      </x:c>
      <x:c r="F62" s="158">
        <x:v>-4</x:v>
      </x:c>
      <x:c r="G62" s="158">
        <x:v>-5</x:v>
      </x:c>
      <x:c r="H62" s="158">
        <x:v>-6</x:v>
      </x:c>
      <x:c r="I62" s="158">
        <x:v>-7</x:v>
      </x:c>
      <x:c r="J62" s="158">
        <x:v>-8</x:v>
      </x:c>
      <x:c r="K62" s="158">
        <x:v>-9</x:v>
      </x:c>
      <x:c r="L62" s="158">
        <x:v>-10</x:v>
      </x:c>
      <x:c r="M62" s="158">
        <x:v>-11</x:v>
      </x:c>
      <x:c r="N62" s="158">
        <x:v>-12</x:v>
      </x:c>
      <x:c r="O62" s="158" t="s">
        <x:v>394</x:v>
      </x:c>
      <x:c r="P62" s="158">
        <x:v>-13</x:v>
      </x:c>
      <x:c r="Q62" s="159" t="s">
        <x:v>395</x:v>
      </x:c>
      <x:c r="R62" s="159" t="s">
        <x:v>396</x:v>
      </x:c>
      <x:c r="S62" s="159" t="s">
        <x:v>397</x:v>
      </x:c>
      <x:c r="T62" s="159" t="s">
        <x:v>398</x:v>
      </x:c>
      <x:c r="V62" s="119"/>
    </x:row>
    <x:row r="63" spans="1:22" ht="53.25" customHeight="1">
      <x:c r="A63" s="160" t="s">
        <x:v>399</x:v>
      </x:c>
      <x:c r="B63" s="161"/>
      <x:c r="C63" s="162" t="s">
        <x:v>400</x:v>
      </x:c>
      <x:c r="D63" s="163" t="s">
        <x:v>401</x:v>
      </x:c>
      <x:c r="E63" s="164" t="s">
        <x:v>402</x:v>
      </x:c>
      <x:c r="F63" s="164" t="s">
        <x:v>375</x:v>
      </x:c>
      <x:c r="G63" s="165" t="s">
        <x:v>403</x:v>
      </x:c>
      <x:c r="H63" s="164" t="s">
        <x:v>404</x:v>
      </x:c>
      <x:c r="I63" s="164" t="s">
        <x:v>391</x:v>
      </x:c>
      <x:c r="J63" s="165" t="s">
        <x:v>405</x:v>
      </x:c>
      <x:c r="K63" s="164" t="s">
        <x:v>406</x:v>
      </x:c>
      <x:c r="L63" s="166" t="s">
        <x:v>407</x:v>
      </x:c>
      <x:c r="M63" s="166" t="s">
        <x:v>408</x:v>
      </x:c>
      <x:c r="N63" s="166" t="s">
        <x:v>409</x:v>
      </x:c>
      <x:c r="O63" s="166" t="s">
        <x:v>410</x:v>
      </x:c>
      <x:c r="P63" s="166" t="s">
        <x:v>411</x:v>
      </x:c>
      <x:c r="Q63" s="166" t="s">
        <x:v>412</x:v>
      </x:c>
      <x:c r="R63" s="166" t="s">
        <x:v>413</x:v>
      </x:c>
      <x:c r="S63" s="166" t="s">
        <x:v>414</x:v>
      </x:c>
      <x:c r="T63" s="166" t="s">
        <x:v>415</x:v>
      </x:c>
      <x:c r="V63" s="119"/>
    </x:row>
    <x:row r="64" spans="1:22" ht="46.5" customHeight="1">
      <x:c r="A64" s="167"/>
      <x:c r="B64" s="168"/>
      <x:c r="C64" s="168"/>
      <x:c r="D64" s="168"/>
      <x:c r="E64" s="169" t="s">
        <x:v>416</x:v>
      </x:c>
      <x:c r="F64" s="169" t="s">
        <x:v>417</x:v>
      </x:c>
      <x:c r="G64" s="170" t="s">
        <x:v>418</x:v>
      </x:c>
      <x:c r="H64" s="169" t="s">
        <x:v>419</x:v>
      </x:c>
      <x:c r="I64" s="169" t="s">
        <x:v>420</x:v>
      </x:c>
      <x:c r="J64" s="170" t="s">
        <x:v>421</x:v>
      </x:c>
      <x:c r="K64" s="169" t="s">
        <x:v>422</x:v>
      </x:c>
      <x:c r="L64" s="170" t="s">
        <x:v>423</x:v>
      </x:c>
      <x:c r="M64" s="169" t="s">
        <x:v>424</x:v>
      </x:c>
      <x:c r="N64" s="171" t="s">
        <x:v>425</x:v>
      </x:c>
      <x:c r="O64" s="172" t="s">
        <x:v>426</x:v>
      </x:c>
      <x:c r="P64" s="173" t="s">
        <x:v>427</x:v>
      </x:c>
      <x:c r="Q64" s="172" t="s">
        <x:v>428</x:v>
      </x:c>
      <x:c r="R64" s="174" t="s">
        <x:v>183</x:v>
      </x:c>
      <x:c r="S64" s="936"/>
      <x:c r="T64" s="172" t="s">
        <x:v>429</x:v>
      </x:c>
      <x:c r="V64" s="119"/>
    </x:row>
    <x:row r="65" spans="1:22">
      <x:c r="A65" s="175"/>
      <x:c r="B65" s="119"/>
      <x:c r="C65" s="119"/>
      <x:c r="D65" s="119"/>
      <x:c r="E65" s="119"/>
      <x:c r="F65" s="119"/>
      <x:c r="G65" s="176"/>
      <x:c r="H65" s="119"/>
      <x:c r="I65" s="119"/>
      <x:c r="J65" s="176"/>
      <x:c r="K65" s="119"/>
      <x:c r="L65" s="176"/>
      <x:c r="M65" s="177"/>
      <x:c r="N65" s="176"/>
      <x:c r="O65" s="176"/>
      <x:c r="P65" s="119"/>
      <x:c r="Q65" s="178"/>
      <x:c r="R65" s="179"/>
      <x:c r="S65" s="123"/>
      <x:c r="T65" s="179"/>
      <x:c r="V65" s="119"/>
    </x:row>
    <x:row r="66" spans="1:22">
      <x:c r="A66" s="180" t="s">
        <x:v>430</x:v>
      </x:c>
      <x:c r="B66" s="181"/>
      <x:c r="C66" s="181" t="s">
        <x:v>431</x:v>
      </x:c>
      <x:c r="D66" s="182" t="s">
        <x:v>432</x:v>
      </x:c>
      <x:c r="E66" s="183">
        <x:f>+'Attachment H-7'!I47-SUM(E67:E93)</x:f>
        <x:v>1811603428.5068479</x:v>
      </x:c>
      <x:c r="F66" s="49">
        <x:f t="shared" ref="F66:F92" si="0">$L$36</x:f>
        <x:v>4.910036363862947E-2</x:v>
      </x:c>
      <x:c r="G66" s="844">
        <x:f t="shared" ref="G66:G85" si="1">E66*F66</x:f>
        <x:v>88950387.108674109</x:v>
      </x:c>
      <x:c r="H66" s="183">
        <x:f>+'Attachment H-7'!I67-SUM(H67:H93)</x:f>
        <x:v>1257715058.7760196</x:v>
      </x:c>
      <x:c r="I66" s="49">
        <x:f>$L$46</x:f>
        <x:v>8.1938736653765068E-2</x:v>
      </x:c>
      <x:c r="J66" s="184">
        <x:f>H66*I66</x:f>
        <x:v>103055582.98652293</x:v>
      </x:c>
      <x:c r="K66" s="45">
        <x:f>+'Attachment H-7'!I128-SUM(K67:K93)</x:f>
        <x:v>26101867.37460088</x:v>
      </x:c>
      <x:c r="L66" s="184">
        <x:f>G66+J66+K66</x:f>
        <x:v>218107837.46979791</x:v>
      </x:c>
      <x:c r="M66" s="185">
        <x:v>0</x:v>
      </x:c>
      <x:c r="N66" s="184">
        <x:f>+'2-Incentive ROE'!K$40*'1-Project Rev Req'!M66/100*H66</x:f>
        <x:v>0</x:v>
      </x:c>
      <x:c r="O66" s="184">
        <x:f>+L66+N66</x:f>
        <x:v>218107837.46979791</x:v>
      </x:c>
      <x:c r="P66" s="45">
        <x:v>0</x:v>
      </x:c>
      <x:c r="Q66" s="184">
        <x:f t="shared" ref="Q66:Q84" si="2">+L66+N66-P66</x:f>
        <x:v>218107837.46979791</x:v>
      </x:c>
      <x:c r="R66" s="184">
        <x:f>+'3-Project True-up'!K18</x:f>
        <x:v>1961955.675312191</x:v>
      </x:c>
      <x:c r="S66" s="45">
        <x:f>$S$64*Q66/$Q$95</x:f>
        <x:v>0</x:v>
      </x:c>
      <x:c r="T66" s="186"/>
    </x:row>
    <x:row r="67" spans="1:22">
      <x:c r="A67" s="180" t="s">
        <x:v>433</x:v>
      </x:c>
      <x:c r="B67" s="181"/>
      <x:c r="C67" s="933" t="s">
        <x:v>434</x:v>
      </x:c>
      <x:c r="D67" s="934" t="s">
        <x:v>435</x:v>
      </x:c>
      <x:c r="E67" s="935">
        <x:v>34383862.750415117</x:v>
      </x:c>
      <x:c r="F67" s="49">
        <x:f t="shared" si="0"/>
        <x:v>4.910036363862947E-2</x:v>
      </x:c>
      <x:c r="G67" s="844">
        <x:f t="shared" si="1"/>
        <x:v>1688260.1643461087</x:v>
      </x:c>
      <x:c r="H67" s="935">
        <x:v>25282819.255003687</x:v>
      </x:c>
      <x:c r="I67" s="49">
        <x:f t="shared" ref="I67:I92" si="3">$L$46</x:f>
        <x:v>8.1938736653765068E-2</x:v>
      </x:c>
      <x:c r="J67" s="184">
        <x:f t="shared" ref="J67:J85" si="4">H67*I67</x:f>
        <x:v>2071642.2688004877</x:v>
      </x:c>
      <x:c r="K67" s="759">
        <x:v>591107.00810975279</x:v>
      </x:c>
      <x:c r="L67" s="184">
        <x:f>G67+J67+K67</x:f>
        <x:v>4351009.441256349</x:v>
      </x:c>
      <x:c r="M67" s="763">
        <x:v>0</x:v>
      </x:c>
      <x:c r="N67" s="184">
        <x:f>+'2-Incentive ROE'!K$40*'1-Project Rev Req'!M67/100*H67</x:f>
        <x:v>0</x:v>
      </x:c>
      <x:c r="O67" s="184">
        <x:f>+L67+N67</x:f>
        <x:v>4351009.441256349</x:v>
      </x:c>
      <x:c r="P67" s="761">
        <x:v>0</x:v>
      </x:c>
      <x:c r="Q67" s="184">
        <x:f t="shared" si="2"/>
        <x:v>4351009.441256349</x:v>
      </x:c>
      <x:c r="R67" s="766">
        <x:f>+'3-Project True-up'!K19</x:f>
        <x:v>-344416.7101997523</x:v>
      </x:c>
      <x:c r="S67" s="761">
        <x:f>$S$64*Q67/$Q$95</x:f>
        <x:v>0</x:v>
      </x:c>
      <x:c r="T67" s="184">
        <x:f>+Q67+R67+S67</x:f>
        <x:v>4006592.7310565966</x:v>
      </x:c>
    </x:row>
    <x:row r="68" spans="1:22">
      <x:c r="A68" s="180" t="s">
        <x:v>436</x:v>
      </x:c>
      <x:c r="B68" s="181"/>
      <x:c r="C68" s="933" t="s">
        <x:v>437</x:v>
      </x:c>
      <x:c r="D68" s="934" t="s">
        <x:v>438</x:v>
      </x:c>
      <x:c r="E68" s="935">
        <x:v>17191931.375207558</x:v>
      </x:c>
      <x:c r="F68" s="49">
        <x:f t="shared" si="0"/>
        <x:v>4.910036363862947E-2</x:v>
      </x:c>
      <x:c r="G68" s="844">
        <x:f t="shared" si="1"/>
        <x:v>844130.08217305434</x:v>
      </x:c>
      <x:c r="H68" s="935">
        <x:v>12641409.627501843</x:v>
      </x:c>
      <x:c r="I68" s="49">
        <x:f t="shared" si="3"/>
        <x:v>8.1938736653765068E-2</x:v>
      </x:c>
      <x:c r="J68" s="184">
        <x:f>H68*I68</x:f>
        <x:v>1035821.1344002439</x:v>
      </x:c>
      <x:c r="K68" s="759">
        <x:v>295553.50405487639</x:v>
      </x:c>
      <x:c r="L68" s="184">
        <x:f>G68+J68+K68</x:f>
        <x:v>2175504.7206281745</x:v>
      </x:c>
      <x:c r="M68" s="763">
        <x:v>0</x:v>
      </x:c>
      <x:c r="N68" s="184">
        <x:f>+'2-Incentive ROE'!K$40*'1-Project Rev Req'!M68/100*H68</x:f>
        <x:v>0</x:v>
      </x:c>
      <x:c r="O68" s="184">
        <x:f t="shared" ref="O68:O84" si="5">+L68+N68</x:f>
        <x:v>2175504.7206281745</x:v>
      </x:c>
      <x:c r="P68" s="761">
        <x:v>0</x:v>
      </x:c>
      <x:c r="Q68" s="184">
        <x:f t="shared" si="2"/>
        <x:v>2175504.7206281745</x:v>
      </x:c>
      <x:c r="R68" s="766">
        <x:f>+'3-Project True-up'!K20</x:f>
        <x:v>446302.62943211431</x:v>
      </x:c>
      <x:c r="S68" s="761">
        <x:f t="shared" ref="S68:S87" si="6">$S$64*Q68/$Q$95</x:f>
        <x:v>0</x:v>
      </x:c>
      <x:c r="T68" s="184">
        <x:f t="shared" ref="T68:T92" si="7">+Q68+R68+S68</x:f>
        <x:v>2621807.3500602888</x:v>
      </x:c>
    </x:row>
    <x:row r="69" spans="1:22">
      <x:c r="A69" s="180" t="s">
        <x:v>439</x:v>
      </x:c>
      <x:c r="B69" s="181"/>
      <x:c r="C69" s="933" t="s">
        <x:v>440</x:v>
      </x:c>
      <x:c r="D69" s="934" t="s">
        <x:v>441</x:v>
      </x:c>
      <x:c r="E69" s="935">
        <x:v>4605740.7975000003</x:v>
      </x:c>
      <x:c r="F69" s="49">
        <x:f t="shared" si="0"/>
        <x:v>4.910036363862947E-2</x:v>
      </x:c>
      <x:c r="G69" s="844">
        <x:f t="shared" si="1"/>
        <x:v>226143.54798252133</x:v>
      </x:c>
      <x:c r="H69" s="935">
        <x:v>3762352.3050743155</x:v>
      </x:c>
      <x:c r="I69" s="49">
        <x:f t="shared" si="3"/>
        <x:v>8.1938736653765068E-2</x:v>
      </x:c>
      <x:c r="J69" s="184">
        <x:f t="shared" si="4"/>
        <x:v>308282.39472417033</x:v>
      </x:c>
      <x:c r="K69" s="759">
        <x:v>100588.75382776646</x:v>
      </x:c>
      <x:c r="L69" s="184">
        <x:f t="shared" ref="L69:L85" si="8">G69+J69+K69</x:f>
        <x:v>635014.69653445808</x:v>
      </x:c>
      <x:c r="M69" s="763">
        <x:v>0</x:v>
      </x:c>
      <x:c r="N69" s="184">
        <x:f>+'2-Incentive ROE'!K$40*'1-Project Rev Req'!M69/100*H69</x:f>
        <x:v>0</x:v>
      </x:c>
      <x:c r="O69" s="184">
        <x:f t="shared" si="5"/>
        <x:v>635014.69653445808</x:v>
      </x:c>
      <x:c r="P69" s="761">
        <x:v>0</x:v>
      </x:c>
      <x:c r="Q69" s="184">
        <x:f t="shared" si="2"/>
        <x:v>635014.69653445808</x:v>
      </x:c>
      <x:c r="R69" s="766">
        <x:f>+'3-Project True-up'!K21</x:f>
        <x:v>139138.14037723863</x:v>
      </x:c>
      <x:c r="S69" s="761">
        <x:f t="shared" si="6"/>
        <x:v>0</x:v>
      </x:c>
      <x:c r="T69" s="184">
        <x:f t="shared" si="7"/>
        <x:v>774152.83691169671</x:v>
      </x:c>
    </x:row>
    <x:row r="70" spans="1:22">
      <x:c r="A70" s="180" t="s">
        <x:v>442</x:v>
      </x:c>
      <x:c r="B70" s="181"/>
      <x:c r="C70" s="933" t="s">
        <x:v>440</x:v>
      </x:c>
      <x:c r="D70" s="934" t="s">
        <x:v>443</x:v>
      </x:c>
      <x:c r="E70" s="935">
        <x:v>1535246.9325000001</x:v>
      </x:c>
      <x:c r="F70" s="49">
        <x:f t="shared" si="0"/>
        <x:v>4.910036363862947E-2</x:v>
      </x:c>
      <x:c r="G70" s="844">
        <x:f t="shared" si="1"/>
        <x:v>75381.182660840437</x:v>
      </x:c>
      <x:c r="H70" s="935">
        <x:v>1254117.4350247718</x:v>
      </x:c>
      <x:c r="I70" s="49">
        <x:f t="shared" si="3"/>
        <x:v>8.1938736653765068E-2</x:v>
      </x:c>
      <x:c r="J70" s="184">
        <x:f t="shared" si="4"/>
        <x:v>102760.7982413901</x:v>
      </x:c>
      <x:c r="K70" s="759">
        <x:v>33529.584609255486</x:v>
      </x:c>
      <x:c r="L70" s="184">
        <x:f t="shared" si="8"/>
        <x:v>211671.56551148603</x:v>
      </x:c>
      <x:c r="M70" s="763">
        <x:v>0</x:v>
      </x:c>
      <x:c r="N70" s="184">
        <x:f>+'2-Incentive ROE'!K$40*'1-Project Rev Req'!M70/100*H70</x:f>
        <x:v>0</x:v>
      </x:c>
      <x:c r="O70" s="184">
        <x:f t="shared" si="5"/>
        <x:v>211671.56551148603</x:v>
      </x:c>
      <x:c r="P70" s="761">
        <x:v>0</x:v>
      </x:c>
      <x:c r="Q70" s="184">
        <x:f t="shared" si="2"/>
        <x:v>211671.56551148603</x:v>
      </x:c>
      <x:c r="R70" s="766">
        <x:f>+'3-Project True-up'!K22</x:f>
        <x:v>-16054.774773776169</x:v>
      </x:c>
      <x:c r="S70" s="761">
        <x:f t="shared" si="6"/>
        <x:v>0</x:v>
      </x:c>
      <x:c r="T70" s="184">
        <x:f t="shared" si="7"/>
        <x:v>195616.79073770985</x:v>
      </x:c>
    </x:row>
    <x:row r="71" spans="1:22">
      <x:c r="A71" s="180" t="s">
        <x:v>444</x:v>
      </x:c>
      <x:c r="B71" s="181"/>
      <x:c r="C71" s="933" t="s">
        <x:v>445</x:v>
      </x:c>
      <x:c r="D71" s="934" t="s">
        <x:v>446</x:v>
      </x:c>
      <x:c r="E71" s="935">
        <x:v>3258302.26</x:v>
      </x:c>
      <x:c r="F71" s="49">
        <x:f t="shared" si="0"/>
        <x:v>4.910036363862947E-2</x:v>
      </x:c>
      <x:c r="G71" s="844">
        <x:f t="shared" si="1"/>
        <x:v>159983.8258105682</x:v>
      </x:c>
      <x:c r="H71" s="935">
        <x:v>2388675.4235757682</x:v>
      </x:c>
      <x:c r="I71" s="49">
        <x:f t="shared" si="3"/>
        <x:v>8.1938736653765068E-2</x:v>
      </x:c>
      <x:c r="J71" s="184">
        <x:f t="shared" si="4"/>
        <x:v>195725.04648369559</x:v>
      </x:c>
      <x:c r="K71" s="759">
        <x:v>56484.126724914269</x:v>
      </x:c>
      <x:c r="L71" s="184">
        <x:f t="shared" si="8"/>
        <x:v>412192.9990191781</x:v>
      </x:c>
      <x:c r="M71" s="763">
        <x:v>0</x:v>
      </x:c>
      <x:c r="N71" s="184">
        <x:f>+'2-Incentive ROE'!K$40*'1-Project Rev Req'!M71/100*H71</x:f>
        <x:v>0</x:v>
      </x:c>
      <x:c r="O71" s="184">
        <x:f t="shared" si="5"/>
        <x:v>412192.9990191781</x:v>
      </x:c>
      <x:c r="P71" s="761">
        <x:v>0</x:v>
      </x:c>
      <x:c r="Q71" s="184">
        <x:f t="shared" si="2"/>
        <x:v>412192.9990191781</x:v>
      </x:c>
      <x:c r="R71" s="766">
        <x:f>+'3-Project True-up'!K23</x:f>
        <x:v>4552.3000688612447</x:v>
      </x:c>
      <x:c r="S71" s="761">
        <x:f t="shared" si="6"/>
        <x:v>0</x:v>
      </x:c>
      <x:c r="T71" s="184">
        <x:f t="shared" si="7"/>
        <x:v>416745.29908803932</x:v>
      </x:c>
    </x:row>
    <x:row r="72" spans="1:22">
      <x:c r="A72" s="180" t="s">
        <x:v>447</x:v>
      </x:c>
      <x:c r="B72" s="181"/>
      <x:c r="C72" s="933" t="s">
        <x:v>448</x:v>
      </x:c>
      <x:c r="D72" s="934" t="s">
        <x:v>449</x:v>
      </x:c>
      <x:c r="E72" s="935">
        <x:v>4456731.2699999996</x:v>
      </x:c>
      <x:c r="F72" s="49">
        <x:f t="shared" si="0"/>
        <x:v>4.910036363862947E-2</x:v>
      </x:c>
      <x:c r="G72" s="844">
        <x:f t="shared" si="1"/>
        <x:v>218827.12599665092</x:v>
      </x:c>
      <x:c r="H72" s="935">
        <x:v>3191126.743710008</x:v>
      </x:c>
      <x:c r="I72" s="49">
        <x:f t="shared" si="3"/>
        <x:v>8.1938736653765068E-2</x:v>
      </x:c>
      <x:c r="J72" s="184">
        <x:f t="shared" si="4"/>
        <x:v>261476.89388164118</x:v>
      </x:c>
      <x:c r="K72" s="759">
        <x:v>75459.397123596544</x:v>
      </x:c>
      <x:c r="L72" s="184">
        <x:f t="shared" si="8"/>
        <x:v>555763.41700188862</x:v>
      </x:c>
      <x:c r="M72" s="763">
        <x:v>0</x:v>
      </x:c>
      <x:c r="N72" s="184">
        <x:f>+'2-Incentive ROE'!K$40*'1-Project Rev Req'!M72/100*H72</x:f>
        <x:v>0</x:v>
      </x:c>
      <x:c r="O72" s="184">
        <x:f t="shared" si="5"/>
        <x:v>555763.41700188862</x:v>
      </x:c>
      <x:c r="P72" s="761">
        <x:v>0</x:v>
      </x:c>
      <x:c r="Q72" s="184">
        <x:f t="shared" si="2"/>
        <x:v>555763.41700188862</x:v>
      </x:c>
      <x:c r="R72" s="766">
        <x:f>+'3-Project True-up'!K24</x:f>
        <x:v>6508.3125376717035</x:v>
      </x:c>
      <x:c r="S72" s="761">
        <x:f t="shared" si="6"/>
        <x:v>0</x:v>
      </x:c>
      <x:c r="T72" s="184">
        <x:f t="shared" si="7"/>
        <x:v>562271.72953956027</x:v>
      </x:c>
    </x:row>
    <x:row r="73" spans="1:22">
      <x:c r="A73" s="180" t="s">
        <x:v>450</x:v>
      </x:c>
      <x:c r="B73" s="181"/>
      <x:c r="C73" s="933" t="s">
        <x:v>451</x:v>
      </x:c>
      <x:c r="D73" s="934" t="s">
        <x:v>452</x:v>
      </x:c>
      <x:c r="E73" s="935">
        <x:v>13645098.166600697</x:v>
      </x:c>
      <x:c r="F73" s="49">
        <x:f t="shared" si="0"/>
        <x:v>4.910036363862947E-2</x:v>
      </x:c>
      <x:c r="G73" s="844">
        <x:f t="shared" si="1"/>
        <x:v>669979.28186489048</x:v>
      </x:c>
      <x:c r="H73" s="935">
        <x:v>10915970.823869497</x:v>
      </x:c>
      <x:c r="I73" s="49">
        <x:f t="shared" si="3"/>
        <x:v>8.1938736653765068E-2</x:v>
      </x:c>
      <x:c r="J73" s="184">
        <x:f t="shared" si="4"/>
        <x:v>894440.85865722562</x:v>
      </x:c>
      <x:c r="K73" s="759">
        <x:v>266138.8328417844</x:v>
      </x:c>
      <x:c r="L73" s="184">
        <x:f t="shared" si="8"/>
        <x:v>1830558.9733639006</x:v>
      </x:c>
      <x:c r="M73" s="763">
        <x:v>0</x:v>
      </x:c>
      <x:c r="N73" s="184">
        <x:f>+'2-Incentive ROE'!K$40*'1-Project Rev Req'!M73/100*H73</x:f>
        <x:v>0</x:v>
      </x:c>
      <x:c r="O73" s="184">
        <x:f t="shared" si="5"/>
        <x:v>1830558.9733639006</x:v>
      </x:c>
      <x:c r="P73" s="761">
        <x:v>0</x:v>
      </x:c>
      <x:c r="Q73" s="184">
        <x:f t="shared" si="2"/>
        <x:v>1830558.9733639006</x:v>
      </x:c>
      <x:c r="R73" s="766">
        <x:f>+'3-Project True-up'!K25</x:f>
        <x:v>-83144.375078371377</x:v>
      </x:c>
      <x:c r="S73" s="761">
        <x:f t="shared" si="6"/>
        <x:v>0</x:v>
      </x:c>
      <x:c r="T73" s="184">
        <x:f t="shared" si="7"/>
        <x:v>1747414.5982855293</x:v>
      </x:c>
    </x:row>
    <x:row r="74" spans="1:22">
      <x:c r="A74" s="180" t="s">
        <x:v>453</x:v>
      </x:c>
      <x:c r="B74" s="181"/>
      <x:c r="C74" s="933" t="s">
        <x:v>454</x:v>
      </x:c>
      <x:c r="D74" s="934" t="s">
        <x:v>455</x:v>
      </x:c>
      <x:c r="E74" s="935">
        <x:v>23835043.219999999</x:v>
      </x:c>
      <x:c r="F74" s="49">
        <x:f t="shared" si="0"/>
        <x:v>4.910036363862947E-2</x:v>
      </x:c>
      <x:c r="G74" s="844">
        <x:f t="shared" si="1"/>
        <x:v>1170309.2894444498</x:v>
      </x:c>
      <x:c r="H74" s="935">
        <x:v>28044585.548462275</x:v>
      </x:c>
      <x:c r="I74" s="49">
        <x:f t="shared" si="3"/>
        <x:v>8.1938736653765068E-2</x:v>
      </x:c>
      <x:c r="J74" s="184">
        <x:f t="shared" si="4"/>
        <x:v>2297937.9098194358</x:v>
      </x:c>
      <x:c r="K74" s="759">
        <x:v>692506.32603772357</x:v>
      </x:c>
      <x:c r="L74" s="184">
        <x:f t="shared" si="8"/>
        <x:v>4160753.5253016092</x:v>
      </x:c>
      <x:c r="M74" s="763">
        <x:v>0</x:v>
      </x:c>
      <x:c r="N74" s="184">
        <x:f>+'2-Incentive ROE'!K$40*'1-Project Rev Req'!M74/100*H74</x:f>
        <x:v>0</x:v>
      </x:c>
      <x:c r="O74" s="184">
        <x:f t="shared" si="5"/>
        <x:v>4160753.5253016092</x:v>
      </x:c>
      <x:c r="P74" s="761">
        <x:v>0</x:v>
      </x:c>
      <x:c r="Q74" s="184">
        <x:f t="shared" si="2"/>
        <x:v>4160753.5253016092</x:v>
      </x:c>
      <x:c r="R74" s="766">
        <x:f>+'3-Project True-up'!K26</x:f>
        <x:v>-305286.29886552534</x:v>
      </x:c>
      <x:c r="S74" s="761">
        <x:f t="shared" si="6"/>
        <x:v>0</x:v>
      </x:c>
      <x:c r="T74" s="184">
        <x:f t="shared" si="7"/>
        <x:v>3855467.2264360837</x:v>
      </x:c>
    </x:row>
    <x:row r="75" spans="1:22">
      <x:c r="A75" s="180" t="s">
        <x:v>456</x:v>
      </x:c>
      <x:c r="B75" s="181"/>
      <x:c r="C75" s="933" t="s">
        <x:v>457</x:v>
      </x:c>
      <x:c r="D75" s="934" t="s">
        <x:v>458</x:v>
      </x:c>
      <x:c r="E75" s="935">
        <x:v>18055626.420530174</x:v>
      </x:c>
      <x:c r="F75" s="49">
        <x:f t="shared" si="0"/>
        <x:v>4.910036363862947E-2</x:v>
      </x:c>
      <x:c r="G75" s="844">
        <x:f t="shared" si="1"/>
        <x:v>886537.82297127729</x:v>
      </x:c>
      <x:c r="H75" s="935">
        <x:v>13920027.146638455</x:v>
      </x:c>
      <x:c r="I75" s="49">
        <x:f t="shared" si="3"/>
        <x:v>8.1938736653765068E-2</x:v>
      </x:c>
      <x:c r="J75" s="184">
        <x:f t="shared" si="4"/>
        <x:v>1140589.4385816692</x:v>
      </x:c>
      <x:c r="K75" s="759">
        <x:v>384677.49435928185</x:v>
      </x:c>
      <x:c r="L75" s="184">
        <x:f t="shared" si="8"/>
        <x:v>2411804.7559122285</x:v>
      </x:c>
      <x:c r="M75" s="763">
        <x:v>0</x:v>
      </x:c>
      <x:c r="N75" s="184">
        <x:f>+'2-Incentive ROE'!K$40*'1-Project Rev Req'!M75/100*H75</x:f>
        <x:v>0</x:v>
      </x:c>
      <x:c r="O75" s="184">
        <x:f t="shared" si="5"/>
        <x:v>2411804.7559122285</x:v>
      </x:c>
      <x:c r="P75" s="761">
        <x:v>0</x:v>
      </x:c>
      <x:c r="Q75" s="184">
        <x:f t="shared" si="2"/>
        <x:v>2411804.7559122285</x:v>
      </x:c>
      <x:c r="R75" s="766">
        <x:f>+'3-Project True-up'!K27</x:f>
        <x:v>46830.315434262222</x:v>
      </x:c>
      <x:c r="S75" s="761">
        <x:f t="shared" si="6"/>
        <x:v>0</x:v>
      </x:c>
      <x:c r="T75" s="184">
        <x:f t="shared" si="7"/>
        <x:v>2458635.0713464906</x:v>
      </x:c>
    </x:row>
    <x:row r="76" spans="1:22">
      <x:c r="A76" s="180" t="s">
        <x:v>459</x:v>
      </x:c>
      <x:c r="B76" s="181"/>
      <x:c r="C76" s="933" t="s">
        <x:v>460</x:v>
      </x:c>
      <x:c r="D76" s="934" t="s">
        <x:v>461</x:v>
      </x:c>
      <x:c r="E76" s="935">
        <x:v>16739502.841800349</x:v>
      </x:c>
      <x:c r="F76" s="49">
        <x:f t="shared" si="0"/>
        <x:v>4.910036363862947E-2</x:v>
      </x:c>
      <x:c r="G76" s="844">
        <x:f t="shared" si="1"/>
        <x:v>821915.67666226858</x:v>
      </x:c>
      <x:c r="H76" s="935">
        <x:v>13833334.909089416</x:v>
      </x:c>
      <x:c r="I76" s="49">
        <x:f t="shared" si="3"/>
        <x:v>8.1938736653765068E-2</x:v>
      </x:c>
      <x:c r="J76" s="184">
        <x:f t="shared" si="4"/>
        <x:v>1133485.9861592129</x:v>
      </x:c>
      <x:c r="K76" s="759">
        <x:v>331357.87802843552</x:v>
      </x:c>
      <x:c r="L76" s="184">
        <x:f t="shared" si="8"/>
        <x:v>2286759.5408499171</x:v>
      </x:c>
      <x:c r="M76" s="763">
        <x:v>0</x:v>
      </x:c>
      <x:c r="N76" s="184">
        <x:f>+'2-Incentive ROE'!K$40*'1-Project Rev Req'!M76/100*H76</x:f>
        <x:v>0</x:v>
      </x:c>
      <x:c r="O76" s="184">
        <x:f t="shared" si="5"/>
        <x:v>2286759.5408499171</x:v>
      </x:c>
      <x:c r="P76" s="761">
        <x:v>0</x:v>
      </x:c>
      <x:c r="Q76" s="184">
        <x:f t="shared" si="2"/>
        <x:v>2286759.5408499171</x:v>
      </x:c>
      <x:c r="R76" s="766">
        <x:f>+'3-Project True-up'!K28</x:f>
        <x:v>44581.778240333129</x:v>
      </x:c>
      <x:c r="S76" s="761">
        <x:f t="shared" si="6"/>
        <x:v>0</x:v>
      </x:c>
      <x:c r="T76" s="184">
        <x:f t="shared" si="7"/>
        <x:v>2331341.3190902504</x:v>
      </x:c>
    </x:row>
    <x:row r="77" spans="1:22">
      <x:c r="A77" s="180" t="s">
        <x:v>462</x:v>
      </x:c>
      <x:c r="B77" s="181"/>
      <x:c r="C77" s="933" t="s">
        <x:v>463</x:v>
      </x:c>
      <x:c r="D77" s="934" t="s">
        <x:v>464</x:v>
      </x:c>
      <x:c r="E77" s="935">
        <x:v>17916949.217021439</x:v>
      </x:c>
      <x:c r="F77" s="49">
        <x:f t="shared" si="0"/>
        <x:v>4.910036363862947E-2</x:v>
      </x:c>
      <x:c r="G77" s="844">
        <x:f t="shared" si="1"/>
        <x:v>879728.72185061022</x:v>
      </x:c>
      <x:c r="H77" s="935">
        <x:v>13386520.783412626</x:v>
      </x:c>
      <x:c r="I77" s="49">
        <x:f t="shared" si="3"/>
        <x:v>8.1938736653765068E-2</x:v>
      </x:c>
      <x:c r="J77" s="184">
        <x:f t="shared" si="4"/>
        <x:v>1096874.6011822</x:v>
      </x:c>
      <x:c r="K77" s="759">
        <x:v>343927.97645400395</x:v>
      </x:c>
      <x:c r="L77" s="184">
        <x:f t="shared" si="8"/>
        <x:v>2320531.2994868141</x:v>
      </x:c>
      <x:c r="M77" s="763">
        <x:v>0</x:v>
      </x:c>
      <x:c r="N77" s="184">
        <x:f>+'2-Incentive ROE'!K$40*'1-Project Rev Req'!M77/100*H77</x:f>
        <x:v>0</x:v>
      </x:c>
      <x:c r="O77" s="184">
        <x:f t="shared" si="5"/>
        <x:v>2320531.2994868141</x:v>
      </x:c>
      <x:c r="P77" s="761">
        <x:v>0</x:v>
      </x:c>
      <x:c r="Q77" s="184">
        <x:f t="shared" si="2"/>
        <x:v>2320531.2994868141</x:v>
      </x:c>
      <x:c r="R77" s="766">
        <x:f>+'3-Project True-up'!K29</x:f>
        <x:v>117.32887815705635</x:v>
      </x:c>
      <x:c r="S77" s="761">
        <x:f t="shared" si="6"/>
        <x:v>0</x:v>
      </x:c>
      <x:c r="T77" s="184">
        <x:f t="shared" si="7"/>
        <x:v>2320648.6283649709</x:v>
      </x:c>
    </x:row>
    <x:row r="78" spans="1:22">
      <x:c r="A78" s="180" t="s">
        <x:v>465</x:v>
      </x:c>
      <x:c r="B78" s="181"/>
      <x:c r="C78" s="933" t="s">
        <x:v>466</x:v>
      </x:c>
      <x:c r="D78" s="934" t="s">
        <x:v>467</x:v>
      </x:c>
      <x:c r="E78" s="935">
        <x:v>11073051.407364937</x:v>
      </x:c>
      <x:c r="F78" s="49">
        <x:f t="shared" si="0"/>
        <x:v>4.910036363862947E-2</x:v>
      </x:c>
      <x:c r="G78" s="844">
        <x:f t="shared" si="1"/>
        <x:v>543690.85069085623</x:v>
      </x:c>
      <x:c r="H78" s="935">
        <x:v>9236095.8953579888</x:v>
      </x:c>
      <x:c r="I78" s="49">
        <x:f t="shared" si="3"/>
        <x:v>8.1938736653765068E-2</x:v>
      </x:c>
      <x:c r="J78" s="184">
        <x:f t="shared" si="4"/>
        <x:v>756794.02927865868</x:v>
      </x:c>
      <x:c r="K78" s="759">
        <x:v>219305.38383220811</x:v>
      </x:c>
      <x:c r="L78" s="184">
        <x:f t="shared" si="8"/>
        <x:v>1519790.263801723</x:v>
      </x:c>
      <x:c r="M78" s="763">
        <x:v>0</x:v>
      </x:c>
      <x:c r="N78" s="184">
        <x:f>+'2-Incentive ROE'!K$40*'1-Project Rev Req'!M78/100*H78</x:f>
        <x:v>0</x:v>
      </x:c>
      <x:c r="O78" s="184">
        <x:f t="shared" si="5"/>
        <x:v>1519790.263801723</x:v>
      </x:c>
      <x:c r="P78" s="761">
        <x:v>0</x:v>
      </x:c>
      <x:c r="Q78" s="184">
        <x:f t="shared" si="2"/>
        <x:v>1519790.263801723</x:v>
      </x:c>
      <x:c r="R78" s="766">
        <x:f>+'3-Project True-up'!K30</x:f>
        <x:v>31446.746731066181</x:v>
      </x:c>
      <x:c r="S78" s="761">
        <x:f t="shared" si="6"/>
        <x:v>0</x:v>
      </x:c>
      <x:c r="T78" s="184">
        <x:f t="shared" si="7"/>
        <x:v>1551237.0105327892</x:v>
      </x:c>
    </x:row>
    <x:row r="79" spans="1:22">
      <x:c r="A79" s="180" t="s">
        <x:v>468</x:v>
      </x:c>
      <x:c r="B79" s="181"/>
      <x:c r="C79" s="933" t="s">
        <x:v>469</x:v>
      </x:c>
      <x:c r="D79" s="934" t="s">
        <x:v>470</x:v>
      </x:c>
      <x:c r="E79" s="935">
        <x:v>8328579.8019048702</x:v>
      </x:c>
      <x:c r="F79" s="49">
        <x:f t="shared" si="0"/>
        <x:v>4.910036363862947E-2</x:v>
      </x:c>
      <x:c r="G79" s="844">
        <x:f t="shared" si="1"/>
        <x:v>408936.29686687374</x:v>
      </x:c>
      <x:c r="H79" s="935">
        <x:v>6369293.8168489402</x:v>
      </x:c>
      <x:c r="I79" s="49">
        <x:f t="shared" si="3"/>
        <x:v>8.1938736653765068E-2</x:v>
      </x:c>
      <x:c r="J79" s="184">
        <x:f t="shared" si="4"/>
        <x:v>521891.88872923946</x:v>
      </x:c>
      <x:c r="K79" s="759">
        <x:v>150614.19631916223</x:v>
      </x:c>
      <x:c r="L79" s="184">
        <x:f t="shared" si="8"/>
        <x:v>1081442.3819152755</x:v>
      </x:c>
      <x:c r="M79" s="763">
        <x:v>0</x:v>
      </x:c>
      <x:c r="N79" s="184">
        <x:f>+'2-Incentive ROE'!K$40*'1-Project Rev Req'!M79/100*H79</x:f>
        <x:v>0</x:v>
      </x:c>
      <x:c r="O79" s="184">
        <x:f t="shared" si="5"/>
        <x:v>1081442.3819152755</x:v>
      </x:c>
      <x:c r="P79" s="761">
        <x:v>0</x:v>
      </x:c>
      <x:c r="Q79" s="184">
        <x:f t="shared" si="2"/>
        <x:v>1081442.3819152755</x:v>
      </x:c>
      <x:c r="R79" s="766">
        <x:f>+'3-Project True-up'!K31</x:f>
        <x:v>15427.290549440637</x:v>
      </x:c>
      <x:c r="S79" s="761">
        <x:f t="shared" si="6"/>
        <x:v>0</x:v>
      </x:c>
      <x:c r="T79" s="184">
        <x:f t="shared" si="7"/>
        <x:v>1096869.672464716</x:v>
      </x:c>
    </x:row>
    <x:row r="80" spans="1:22">
      <x:c r="A80" s="180" t="s">
        <x:v>471</x:v>
      </x:c>
      <x:c r="B80" s="181"/>
      <x:c r="C80" s="933" t="s">
        <x:v>472</x:v>
      </x:c>
      <x:c r="D80" s="934" t="s">
        <x:v>473</x:v>
      </x:c>
      <x:c r="E80" s="935">
        <x:v>1712754.31</x:v>
      </x:c>
      <x:c r="F80" s="49">
        <x:f t="shared" si="0"/>
        <x:v>4.910036363862947E-2</x:v>
      </x:c>
      <x:c r="G80" s="844">
        <x:f t="shared" si="1"/>
        <x:v>84096.85944462991</x:v>
      </x:c>
      <x:c r="H80" s="935">
        <x:v>1380917.9991259007</x:v>
      </x:c>
      <x:c r="I80" s="49">
        <x:f t="shared" si="3"/>
        <x:v>8.1938736653765068E-2</x:v>
      </x:c>
      <x:c r="J80" s="184">
        <x:f t="shared" si="4"/>
        <x:v>113150.67627082135</x:v>
      </x:c>
      <x:c r="K80" s="759">
        <x:v>32654.058600636105</x:v>
      </x:c>
      <x:c r="L80" s="184">
        <x:f t="shared" si="8"/>
        <x:v>229901.59431608737</x:v>
      </x:c>
      <x:c r="M80" s="763">
        <x:v>0</x:v>
      </x:c>
      <x:c r="N80" s="184">
        <x:f>+'2-Incentive ROE'!K$40*'1-Project Rev Req'!M80/100*H80</x:f>
        <x:v>0</x:v>
      </x:c>
      <x:c r="O80" s="184">
        <x:f t="shared" si="5"/>
        <x:v>229901.59431608737</x:v>
      </x:c>
      <x:c r="P80" s="761">
        <x:v>0</x:v>
      </x:c>
      <x:c r="Q80" s="184">
        <x:f t="shared" si="2"/>
        <x:v>229901.59431608737</x:v>
      </x:c>
      <x:c r="R80" s="766">
        <x:f>+'3-Project True-up'!K32</x:f>
        <x:v>3588.1761228674413</x:v>
      </x:c>
      <x:c r="S80" s="761">
        <x:f t="shared" si="6"/>
        <x:v>0</x:v>
      </x:c>
      <x:c r="T80" s="184">
        <x:f t="shared" si="7"/>
        <x:v>233489.77043895482</x:v>
      </x:c>
    </x:row>
    <x:row r="81" spans="1:20">
      <x:c r="A81" s="180" t="s">
        <x:v>474</x:v>
      </x:c>
      <x:c r="B81" s="181"/>
      <x:c r="C81" s="933" t="s">
        <x:v>475</x:v>
      </x:c>
      <x:c r="D81" s="934" t="s">
        <x:v>476</x:v>
      </x:c>
      <x:c r="E81" s="935">
        <x:v>2229231.8699999996</x:v>
      </x:c>
      <x:c r="F81" s="49">
        <x:f t="shared" si="0"/>
        <x:v>4.910036363862947E-2</x:v>
      </x:c>
      <x:c r="G81" s="844">
        <x:f t="shared" si="1"/>
        <x:v>109456.09545182197</x:v>
      </x:c>
      <x:c r="H81" s="935">
        <x:v>1589662.1150354233</x:v>
      </x:c>
      <x:c r="I81" s="49">
        <x:f t="shared" si="3"/>
        <x:v>8.1938736653765068E-2</x:v>
      </x:c>
      <x:c r="J81" s="184">
        <x:f t="shared" si="4"/>
        <x:v>130254.90541235474</x:v>
      </x:c>
      <x:c r="K81" s="759">
        <x:v>39634.032237187908</x:v>
      </x:c>
      <x:c r="L81" s="184">
        <x:f t="shared" si="8"/>
        <x:v>279345.03310136462</x:v>
      </x:c>
      <x:c r="M81" s="763">
        <x:v>0</x:v>
      </x:c>
      <x:c r="N81" s="184">
        <x:f>+'2-Incentive ROE'!K$40*'1-Project Rev Req'!M81/100*H81</x:f>
        <x:v>0</x:v>
      </x:c>
      <x:c r="O81" s="184">
        <x:f t="shared" si="5"/>
        <x:v>279345.03310136462</x:v>
      </x:c>
      <x:c r="P81" s="761">
        <x:v>0</x:v>
      </x:c>
      <x:c r="Q81" s="184">
        <x:f t="shared" si="2"/>
        <x:v>279345.03310136462</x:v>
      </x:c>
      <x:c r="R81" s="766">
        <x:f>+'3-Project True-up'!K33</x:f>
        <x:v>-2491.2711792841146</x:v>
      </x:c>
      <x:c r="S81" s="761">
        <x:f t="shared" si="6"/>
        <x:v>0</x:v>
      </x:c>
      <x:c r="T81" s="184">
        <x:f t="shared" si="7"/>
        <x:v>276853.76192208054</x:v>
      </x:c>
    </x:row>
    <x:row r="82" spans="1:20">
      <x:c r="A82" s="180" t="s">
        <x:v>477</x:v>
      </x:c>
      <x:c r="B82" s="181"/>
      <x:c r="C82" s="933" t="s">
        <x:v>478</x:v>
      </x:c>
      <x:c r="D82" s="934" t="s">
        <x:v>479</x:v>
      </x:c>
      <x:c r="E82" s="935">
        <x:v>2546903.0100000002</x:v>
      </x:c>
      <x:c r="F82" s="49">
        <x:f t="shared" si="0"/>
        <x:v>4.910036363862947E-2</x:v>
      </x:c>
      <x:c r="G82" s="844">
        <x:f t="shared" si="1"/>
        <x:v>125053.86394331996</x:v>
      </x:c>
      <x:c r="H82" s="935">
        <x:v>1757786.5496793492</x:v>
      </x:c>
      <x:c r="I82" s="49">
        <x:f t="shared" si="3"/>
        <x:v>8.1938736653765068E-2</x:v>
      </x:c>
      <x:c r="J82" s="184">
        <x:f t="shared" si="4"/>
        <x:v>144030.80918770653</x:v>
      </x:c>
      <x:c r="K82" s="759">
        <x:v>43825.771600862608</x:v>
      </x:c>
      <x:c r="L82" s="184">
        <x:f t="shared" si="8"/>
        <x:v>312910.44473188912</x:v>
      </x:c>
      <x:c r="M82" s="763">
        <x:v>0</x:v>
      </x:c>
      <x:c r="N82" s="184">
        <x:f>+'2-Incentive ROE'!K$40*'1-Project Rev Req'!M82/100*H82</x:f>
        <x:v>0</x:v>
      </x:c>
      <x:c r="O82" s="184">
        <x:f t="shared" si="5"/>
        <x:v>312910.44473188912</x:v>
      </x:c>
      <x:c r="P82" s="761">
        <x:v>0</x:v>
      </x:c>
      <x:c r="Q82" s="184">
        <x:f t="shared" si="2"/>
        <x:v>312910.44473188912</x:v>
      </x:c>
      <x:c r="R82" s="766">
        <x:f>+'3-Project True-up'!K34</x:f>
        <x:v>-3574.7743377207753</x:v>
      </x:c>
      <x:c r="S82" s="761">
        <x:f t="shared" si="6"/>
        <x:v>0</x:v>
      </x:c>
      <x:c r="T82" s="184">
        <x:f t="shared" si="7"/>
        <x:v>309335.67039416835</x:v>
      </x:c>
    </x:row>
    <x:row r="83" spans="1:20">
      <x:c r="A83" s="180" t="s">
        <x:v>480</x:v>
      </x:c>
      <x:c r="B83" s="181"/>
      <x:c r="C83" s="933" t="s">
        <x:v>481</x:v>
      </x:c>
      <x:c r="D83" s="934" t="s">
        <x:v>482</x:v>
      </x:c>
      <x:c r="E83" s="935">
        <x:v>2359200.13</x:v>
      </x:c>
      <x:c r="F83" s="49">
        <x:f t="shared" si="0"/>
        <x:v>4.910036363862947E-2</x:v>
      </x:c>
      <x:c r="G83" s="844">
        <x:f t="shared" si="1"/>
        <x:v>115837.58427930191</x:v>
      </x:c>
      <x:c r="H83" s="935">
        <x:v>1883928.5199191729</x:v>
      </x:c>
      <x:c r="I83" s="49">
        <x:f t="shared" si="3"/>
        <x:v>8.1938736653765068E-2</x:v>
      </x:c>
      <x:c r="J83" s="184">
        <x:f t="shared" si="4"/>
        <x:v>154366.72286817449</x:v>
      </x:c>
      <x:c r="K83" s="759">
        <x:v>44548.56286020617</x:v>
      </x:c>
      <x:c r="L83" s="184">
        <x:f t="shared" si="8"/>
        <x:v>314752.87000768259</x:v>
      </x:c>
      <x:c r="M83" s="763">
        <x:v>0</x:v>
      </x:c>
      <x:c r="N83" s="184">
        <x:f>+'2-Incentive ROE'!K$40*'1-Project Rev Req'!M83/100*H83</x:f>
        <x:v>0</x:v>
      </x:c>
      <x:c r="O83" s="184">
        <x:f t="shared" si="5"/>
        <x:v>314752.87000768259</x:v>
      </x:c>
      <x:c r="P83" s="761">
        <x:v>0</x:v>
      </x:c>
      <x:c r="Q83" s="184">
        <x:f t="shared" si="2"/>
        <x:v>314752.87000768259</x:v>
      </x:c>
      <x:c r="R83" s="766">
        <x:f>+'3-Project True-up'!K35</x:f>
        <x:v>4817.5571055155588</x:v>
      </x:c>
      <x:c r="S83" s="761">
        <x:f t="shared" si="6"/>
        <x:v>0</x:v>
      </x:c>
      <x:c r="T83" s="184">
        <x:f t="shared" si="7"/>
        <x:v>319570.42711319815</x:v>
      </x:c>
    </x:row>
    <x:row r="84" spans="1:20">
      <x:c r="A84" s="180" t="s">
        <x:v>483</x:v>
      </x:c>
      <x:c r="B84" s="181"/>
      <x:c r="C84" s="933" t="s">
        <x:v>484</x:v>
      </x:c>
      <x:c r="D84" s="934" t="s">
        <x:v>485</x:v>
      </x:c>
      <x:c r="E84" s="935">
        <x:v>3631395.7</x:v>
      </x:c>
      <x:c r="F84" s="49">
        <x:f t="shared" si="0"/>
        <x:v>4.910036363862947E-2</x:v>
      </x:c>
      <x:c r="G84" s="844">
        <x:f t="shared" si="1"/>
        <x:v>178302.84938575543</x:v>
      </x:c>
      <x:c r="H84" s="935">
        <x:v>2393874.1613660296</x:v>
      </x:c>
      <x:c r="I84" s="49">
        <x:f t="shared" si="3"/>
        <x:v>8.1938736653765068E-2</x:v>
      </x:c>
      <x:c r="J84" s="184">
        <x:f t="shared" si="4"/>
        <x:v>196151.02449042379</x:v>
      </x:c>
      <x:c r="K84" s="759">
        <x:v>56607.059359987426</x:v>
      </x:c>
      <x:c r="L84" s="184">
        <x:f t="shared" si="8"/>
        <x:v>431060.93323616666</x:v>
      </x:c>
      <x:c r="M84" s="763">
        <x:v>0</x:v>
      </x:c>
      <x:c r="N84" s="184">
        <x:f>+'2-Incentive ROE'!K$40*'1-Project Rev Req'!M84/100*H84</x:f>
        <x:v>0</x:v>
      </x:c>
      <x:c r="O84" s="184">
        <x:f t="shared" si="5"/>
        <x:v>431060.93323616666</x:v>
      </x:c>
      <x:c r="P84" s="761">
        <x:v>0</x:v>
      </x:c>
      <x:c r="Q84" s="184">
        <x:f t="shared" si="2"/>
        <x:v>431060.93323616666</x:v>
      </x:c>
      <x:c r="R84" s="766">
        <x:f>+'3-Project True-up'!K36</x:f>
        <x:v>3171.5306542548624</x:v>
      </x:c>
      <x:c r="S84" s="761">
        <x:f t="shared" si="6"/>
        <x:v>0</x:v>
      </x:c>
      <x:c r="T84" s="184">
        <x:f t="shared" si="7"/>
        <x:v>434232.4638904215</x:v>
      </x:c>
    </x:row>
    <x:row r="85" spans="1:20">
      <x:c r="A85" s="180" t="s">
        <x:v>486</x:v>
      </x:c>
      <x:c r="B85" s="181"/>
      <x:c r="C85" s="933" t="s">
        <x:v>487</x:v>
      </x:c>
      <x:c r="D85" s="934" t="s">
        <x:v>488</x:v>
      </x:c>
      <x:c r="E85" s="935">
        <x:v>4811873.2300000004</x:v>
      </x:c>
      <x:c r="F85" s="49">
        <x:f t="shared" si="0"/>
        <x:v>4.910036363862947E-2</x:v>
      </x:c>
      <x:c r="G85" s="844">
        <x:f t="shared" si="1"/>
        <x:v>236264.72537598657</x:v>
      </x:c>
      <x:c r="H85" s="935">
        <x:v>3259342.9167819247</x:v>
      </x:c>
      <x:c r="I85" s="49">
        <x:f t="shared" si="3"/>
        <x:v>8.1938736653765068E-2</x:v>
      </x:c>
      <x:c r="J85" s="184">
        <x:f t="shared" si="4"/>
        <x:v>267066.44092250866</x:v>
      </x:c>
      <x:c r="K85" s="759">
        <x:v>77072.479808022035</x:v>
      </x:c>
      <x:c r="L85" s="184">
        <x:f t="shared" si="8"/>
        <x:v>580403.64610651729</x:v>
      </x:c>
      <x:c r="M85" s="763">
        <x:v>0</x:v>
      </x:c>
      <x:c r="N85" s="184">
        <x:f>+'2-Incentive ROE'!K$40*'1-Project Rev Req'!M85/100*H85</x:f>
        <x:v>0</x:v>
      </x:c>
      <x:c r="O85" s="184">
        <x:f t="shared" ref="O85" si="9">+L85+N85</x:f>
        <x:v>580403.64610651729</x:v>
      </x:c>
      <x:c r="P85" s="761">
        <x:v>0</x:v>
      </x:c>
      <x:c r="Q85" s="184">
        <x:f t="shared" ref="Q85" si="10">+L85+N85-P85</x:f>
        <x:v>580403.64610651729</x:v>
      </x:c>
      <x:c r="R85" s="766">
        <x:f>+'3-Project True-up'!K37</x:f>
        <x:v>4820.9732932080642</x:v>
      </x:c>
      <x:c r="S85" s="761">
        <x:f t="shared" si="6"/>
        <x:v>0</x:v>
      </x:c>
      <x:c r="T85" s="184">
        <x:f t="shared" si="7"/>
        <x:v>585224.61939972534</x:v>
      </x:c>
    </x:row>
    <x:row r="86" spans="1:20">
      <x:c r="A86" s="180" t="s">
        <x:v>489</x:v>
      </x:c>
      <x:c r="B86" s="181"/>
      <x:c r="C86" s="933" t="s">
        <x:v>490</x:v>
      </x:c>
      <x:c r="D86" s="934" t="s">
        <x:v>491</x:v>
      </x:c>
      <x:c r="E86" s="935">
        <x:v>2699443.66</x:v>
      </x:c>
      <x:c r="F86" s="49">
        <x:f t="shared" si="0"/>
        <x:v>4.910036363862947E-2</x:v>
      </x:c>
      <x:c r="G86" s="844">
        <x:f t="shared" ref="G86" si="11">E86*F86</x:f>
        <x:v>132543.66532799287</x:v>
      </x:c>
      <x:c r="H86" s="935">
        <x:v>1857810.7374391633</x:v>
      </x:c>
      <x:c r="I86" s="49">
        <x:f t="shared" si="3"/>
        <x:v>8.1938736653765068E-2</x:v>
      </x:c>
      <x:c r="J86" s="184">
        <x:f t="shared" ref="J86:J87" si="12">H86*I86</x:f>
        <x:v>152226.66476756468</x:v>
      </x:c>
      <x:c r="K86" s="759">
        <x:v>43930.965290936481</x:v>
      </x:c>
      <x:c r="L86" s="184">
        <x:f t="shared" ref="L86:L92" si="13">G86+J86+K86</x:f>
        <x:v>328701.29538649402</x:v>
      </x:c>
      <x:c r="M86" s="763">
        <x:v>0</x:v>
      </x:c>
      <x:c r="N86" s="184">
        <x:f>+'2-Incentive ROE'!K$40*'1-Project Rev Req'!M86/100*H86</x:f>
        <x:v>0</x:v>
      </x:c>
      <x:c r="O86" s="184">
        <x:f t="shared" ref="O86" si="14">+L86+N86</x:f>
        <x:v>328701.29538649402</x:v>
      </x:c>
      <x:c r="P86" s="761">
        <x:v>0</x:v>
      </x:c>
      <x:c r="Q86" s="184">
        <x:f t="shared" ref="Q86" si="15">+L86+N86-P86</x:f>
        <x:v>328701.29538649402</x:v>
      </x:c>
      <x:c r="R86" s="766">
        <x:f>+'3-Project True-up'!K38</x:f>
        <x:v>2912.6849300833351</x:v>
      </x:c>
      <x:c r="S86" s="761">
        <x:f t="shared" si="6"/>
        <x:v>0</x:v>
      </x:c>
      <x:c r="T86" s="184">
        <x:f t="shared" si="7"/>
        <x:v>331613.98031657736</x:v>
      </x:c>
    </x:row>
    <x:row r="87" spans="1:20">
      <x:c r="A87" s="180" t="s">
        <x:v>492</x:v>
      </x:c>
      <x:c r="B87" s="181"/>
      <x:c r="C87" s="933" t="s">
        <x:v>493</x:v>
      </x:c>
      <x:c r="D87" s="934" t="s">
        <x:v>494</x:v>
      </x:c>
      <x:c r="E87" s="935">
        <x:v>2221241.1800000002</x:v>
      </x:c>
      <x:c r="F87" s="49">
        <x:f t="shared" si="0"/>
        <x:v>4.910036363862947E-2</x:v>
      </x:c>
      <x:c r="G87" s="844">
        <x:f t="shared" ref="G87" si="16">E87*F87</x:f>
        <x:v>109063.74966709843</x:v>
      </x:c>
      <x:c r="H87" s="935">
        <x:v>1474400.2503194881</x:v>
      </x:c>
      <x:c r="I87" s="49">
        <x:f t="shared" si="3"/>
        <x:v>8.1938736653765068E-2</x:v>
      </x:c>
      <x:c r="J87" s="184">
        <x:f t="shared" si="12"/>
        <x:v>120810.49383317384</x:v>
      </x:c>
      <x:c r="K87" s="759">
        <x:v>36760.281634049228</x:v>
      </x:c>
      <x:c r="L87" s="184">
        <x:f t="shared" si="13"/>
        <x:v>266634.52513432154</x:v>
      </x:c>
      <x:c r="M87" s="763">
        <x:v>0</x:v>
      </x:c>
      <x:c r="N87" s="184">
        <x:f>+'2-Incentive ROE'!K$40*'1-Project Rev Req'!M87/100*H87</x:f>
        <x:v>0</x:v>
      </x:c>
      <x:c r="O87" s="184">
        <x:f t="shared" ref="O87" si="17">+L87+N87</x:f>
        <x:v>266634.52513432154</x:v>
      </x:c>
      <x:c r="P87" s="761">
        <x:v>0</x:v>
      </x:c>
      <x:c r="Q87" s="184">
        <x:f t="shared" ref="Q87:Q90" si="18">+L87+N87-P87</x:f>
        <x:v>266634.52513432154</x:v>
      </x:c>
      <x:c r="R87" s="766">
        <x:f>+'3-Project True-up'!K39</x:f>
        <x:v>-3294.7709431155245</x:v>
      </x:c>
      <x:c r="S87" s="761">
        <x:f t="shared" si="6"/>
        <x:v>0</x:v>
      </x:c>
      <x:c r="T87" s="184">
        <x:f t="shared" si="7"/>
        <x:v>263339.75419120601</x:v>
      </x:c>
    </x:row>
    <x:row r="88" spans="1:20">
      <x:c r="A88" s="180" t="s">
        <x:v>495</x:v>
      </x:c>
      <x:c r="B88" s="181"/>
      <x:c r="C88" s="933" t="s">
        <x:v>496</x:v>
      </x:c>
      <x:c r="D88" s="934" t="s">
        <x:v>497</x:v>
      </x:c>
      <x:c r="E88" s="935">
        <x:v>1723078.3099999989</x:v>
      </x:c>
      <x:c r="F88" s="49">
        <x:f t="shared" si="0"/>
        <x:v>4.910036363862947E-2</x:v>
      </x:c>
      <x:c r="G88" s="844">
        <x:f t="shared" ref="G88:G90" si="19">E88*F88</x:f>
        <x:v>84603.771598835068</x:v>
      </x:c>
      <x:c r="H88" s="935">
        <x:v>1640483.7647284099</x:v>
      </x:c>
      <x:c r="I88" s="49">
        <x:f t="shared" si="3"/>
        <x:v>8.1938736653765068E-2</x:v>
      </x:c>
      <x:c r="J88" s="184">
        <x:f t="shared" ref="J88:J90" si="20">H88*I88</x:f>
        <x:v>134419.16718285828</x:v>
      </x:c>
      <x:c r="K88" s="759">
        <x:v>42771.542683174099</x:v>
      </x:c>
      <x:c r="L88" s="184">
        <x:f t="shared" si="13"/>
        <x:v>261794.48146486745</x:v>
      </x:c>
      <x:c r="M88" s="763">
        <x:v>0</x:v>
      </x:c>
      <x:c r="N88" s="184">
        <x:f>+'2-Incentive ROE'!K$40*'1-Project Rev Req'!M88/100*H88</x:f>
        <x:v>0</x:v>
      </x:c>
      <x:c r="O88" s="184">
        <x:f t="shared" ref="O88:O90" si="21">+L88+N88</x:f>
        <x:v>261794.48146486745</x:v>
      </x:c>
      <x:c r="P88" s="761">
        <x:v>0</x:v>
      </x:c>
      <x:c r="Q88" s="184">
        <x:f t="shared" si="18"/>
        <x:v>261794.48146486745</x:v>
      </x:c>
      <x:c r="R88" s="766">
        <x:f>+'3-Project True-up'!K40</x:f>
        <x:v>1426.3988513129243</x:v>
      </x:c>
      <x:c r="S88" s="761">
        <x:f t="shared" ref="S88:S90" si="22">$S$64*Q88/$Q$95</x:f>
        <x:v>0</x:v>
      </x:c>
      <x:c r="T88" s="184">
        <x:f t="shared" si="7"/>
        <x:v>263220.88031618035</x:v>
      </x:c>
    </x:row>
    <x:row r="89" spans="1:20">
      <x:c r="A89" s="180" t="s">
        <x:v>498</x:v>
      </x:c>
      <x:c r="B89" s="181"/>
      <x:c r="C89" s="933" t="s">
        <x:v>499</x:v>
      </x:c>
      <x:c r="D89" s="934" t="s">
        <x:v>500</x:v>
      </x:c>
      <x:c r="E89" s="935">
        <x:v>5325224.6099999957</x:v>
      </x:c>
      <x:c r="F89" s="49">
        <x:f t="shared" si="0"/>
        <x:v>4.910036363862947E-2</x:v>
      </x:c>
      <x:c r="G89" s="844">
        <x:f t="shared" si="19"/>
        <x:v>261470.4648083786</x:v>
      </x:c>
      <x:c r="H89" s="935">
        <x:v>4103688.4781470085</x:v>
      </x:c>
      <x:c r="I89" s="49">
        <x:f t="shared" si="3"/>
        <x:v>8.1938736653765068E-2</x:v>
      </x:c>
      <x:c r="J89" s="184">
        <x:f t="shared" si="20"/>
        <x:v>336251.04951997765</x:v>
      </x:c>
      <x:c r="K89" s="759">
        <x:v>97038.407877215606</x:v>
      </x:c>
      <x:c r="L89" s="184">
        <x:f t="shared" si="13"/>
        <x:v>694759.9222055719</x:v>
      </x:c>
      <x:c r="M89" s="763">
        <x:v>0</x:v>
      </x:c>
      <x:c r="N89" s="184">
        <x:f>+'2-Incentive ROE'!K$40*'1-Project Rev Req'!M89/100*H89</x:f>
        <x:v>0</x:v>
      </x:c>
      <x:c r="O89" s="184">
        <x:f t="shared" si="21"/>
        <x:v>694759.9222055719</x:v>
      </x:c>
      <x:c r="P89" s="761">
        <x:v>0</x:v>
      </x:c>
      <x:c r="Q89" s="184">
        <x:f t="shared" si="18"/>
        <x:v>694759.9222055719</x:v>
      </x:c>
      <x:c r="R89" s="766">
        <x:f>+'3-Project True-up'!K41</x:f>
        <x:v>-51314.80045745783</x:v>
      </x:c>
      <x:c r="S89" s="761">
        <x:f t="shared" si="22"/>
        <x:v>0</x:v>
      </x:c>
      <x:c r="T89" s="184">
        <x:f t="shared" si="7"/>
        <x:v>643445.12174811412</x:v>
      </x:c>
    </x:row>
    <x:row r="90" spans="1:20">
      <x:c r="A90" s="180" t="s">
        <x:v>501</x:v>
      </x:c>
      <x:c r="C90" s="933" t="s">
        <x:v>502</x:v>
      </x:c>
      <x:c r="D90" s="934" t="s">
        <x:v>503</x:v>
      </x:c>
      <x:c r="E90" s="935">
        <x:v>4315230.49</x:v>
      </x:c>
      <x:c r="F90" s="49">
        <x:f t="shared" si="0"/>
        <x:v>4.910036363862947E-2</x:v>
      </x:c>
      <x:c r="G90" s="844">
        <x:f t="shared" si="19"/>
        <x:v>211879.38624350124</x:v>
      </x:c>
      <x:c r="H90" s="935">
        <x:v>2922939.8322829241</x:v>
      </x:c>
      <x:c r="I90" s="49">
        <x:f t="shared" si="3"/>
        <x:v>8.1938736653765068E-2</x:v>
      </x:c>
      <x:c r="J90" s="184">
        <x:f t="shared" si="20"/>
        <x:v>239501.99717223074</x:v>
      </x:c>
      <x:c r="K90" s="759">
        <x:v>69117.680144596408</x:v>
      </x:c>
      <x:c r="L90" s="184">
        <x:f t="shared" si="13"/>
        <x:v>520499.06356032833</x:v>
      </x:c>
      <x:c r="M90" s="763">
        <x:v>0</x:v>
      </x:c>
      <x:c r="N90" s="184">
        <x:f>+'2-Incentive ROE'!K$40*'1-Project Rev Req'!M90/100*H90</x:f>
        <x:v>0</x:v>
      </x:c>
      <x:c r="O90" s="184">
        <x:f t="shared" si="21"/>
        <x:v>520499.06356032833</x:v>
      </x:c>
      <x:c r="P90" s="761">
        <x:v>0</x:v>
      </x:c>
      <x:c r="Q90" s="184">
        <x:f t="shared" si="18"/>
        <x:v>520499.06356032833</x:v>
      </x:c>
      <x:c r="R90" s="766">
        <x:f>+'3-Project True-up'!K42</x:f>
        <x:v>-40375.60312447598</x:v>
      </x:c>
      <x:c r="S90" s="761">
        <x:f t="shared" si="22"/>
        <x:v>0</x:v>
      </x:c>
      <x:c r="T90" s="184">
        <x:f t="shared" si="7"/>
        <x:v>480123.46043585235</x:v>
      </x:c>
    </x:row>
    <x:row r="91" spans="1:20">
      <x:c r="A91" s="180" t="s">
        <x:v>504</x:v>
      </x:c>
      <x:c r="C91" s="933" t="s">
        <x:v>505</x:v>
      </x:c>
      <x:c r="D91" s="934" t="s">
        <x:v>506</x:v>
      </x:c>
      <x:c r="E91" s="935">
        <x:v>13038203.109999998</x:v>
      </x:c>
      <x:c r="F91" s="49">
        <x:f t="shared" si="0"/>
        <x:v>4.910036363862947E-2</x:v>
      </x:c>
      <x:c r="G91" s="844">
        <x:f t="shared" ref="G91:G92" si="23">E91*F91</x:f>
        <x:v>640180.51389530953</x:v>
      </x:c>
      <x:c r="H91" s="935">
        <x:v>12290735.177815618</x:v>
      </x:c>
      <x:c r="I91" s="49">
        <x:f t="shared" si="3"/>
        <x:v>8.1938736653765068E-2</x:v>
      </x:c>
      <x:c r="J91" s="184">
        <x:f t="shared" ref="J91" si="24">H91*I91</x:f>
        <x:v>1007087.3130162003</x:v>
      </x:c>
      <x:c r="K91" s="759">
        <x:v>290634.4815516448</x:v>
      </x:c>
      <x:c r="L91" s="184">
        <x:f t="shared" si="13"/>
        <x:v>1937902.3084631548</x:v>
      </x:c>
      <x:c r="M91" s="763">
        <x:v>0</x:v>
      </x:c>
      <x:c r="N91" s="184">
        <x:f>+'2-Incentive ROE'!K$40*'1-Project Rev Req'!M91/100*H91</x:f>
        <x:v>0</x:v>
      </x:c>
      <x:c r="O91" s="184">
        <x:f t="shared" ref="O91:O92" si="25">+L91+N91</x:f>
        <x:v>1937902.3084631548</x:v>
      </x:c>
      <x:c r="P91" s="761">
        <x:v>0</x:v>
      </x:c>
      <x:c r="Q91" s="184">
        <x:f t="shared" ref="Q91:Q92" si="26">+L91+N91-P91</x:f>
        <x:v>1937902.3084631548</x:v>
      </x:c>
      <x:c r="R91" s="766">
        <x:f>+'3-Project True-up'!K43</x:f>
        <x:v>-64332.35914563961</x:v>
      </x:c>
      <x:c r="S91" s="761">
        <x:f t="shared" ref="S91:S92" si="27">$S$64*Q91/$Q$95</x:f>
        <x:v>0</x:v>
      </x:c>
      <x:c r="T91" s="184">
        <x:f t="shared" si="7"/>
        <x:v>1873569.9493175151</x:v>
      </x:c>
    </x:row>
    <x:row r="92" spans="1:20">
      <x:c r="A92" s="180" t="s">
        <x:v>507</x:v>
      </x:c>
      <x:c r="C92" s="933" t="s">
        <x:v>508</x:v>
      </x:c>
      <x:c r="D92" s="934" t="s">
        <x:v>509</x:v>
      </x:c>
      <x:c r="E92" s="935">
        <x:v>994895.31000000017</x:v>
      </x:c>
      <x:c r="F92" s="49">
        <x:f t="shared" si="0"/>
        <x:v>4.910036363862947E-2</x:v>
      </x:c>
      <x:c r="G92" s="844">
        <x:f t="shared" si="23"/>
        <x:v>48849.721503367</x:v>
      </x:c>
      <x:c r="H92" s="935">
        <x:v>940187.06453353295</x:v>
      </x:c>
      <x:c r="I92" s="49">
        <x:f t="shared" si="3"/>
        <x:v>8.1938736653765068E-2</x:v>
      </x:c>
      <x:c r="J92" s="184">
        <x:f t="shared" ref="J92" si="28">H92*I92</x:f>
        <x:v>77037.740286089582</x:v>
      </x:c>
      <x:c r="K92" s="759">
        <x:v>22672.603676841165</x:v>
      </x:c>
      <x:c r="L92" s="184">
        <x:f t="shared" si="13"/>
        <x:v>148560.06546629773</x:v>
      </x:c>
      <x:c r="M92" s="763">
        <x:v>0</x:v>
      </x:c>
      <x:c r="N92" s="184">
        <x:f>+'2-Incentive ROE'!K$40*'1-Project Rev Req'!M92/100*H92</x:f>
        <x:v>0</x:v>
      </x:c>
      <x:c r="O92" s="184">
        <x:f t="shared" si="25"/>
        <x:v>148560.06546629773</x:v>
      </x:c>
      <x:c r="P92" s="761">
        <x:v>0</x:v>
      </x:c>
      <x:c r="Q92" s="184">
        <x:f t="shared" si="26"/>
        <x:v>148560.06546629773</x:v>
      </x:c>
      <x:c r="R92" s="766">
        <x:f>+'3-Project True-up'!K44</x:f>
        <x:v>9369.917263105157</x:v>
      </x:c>
      <x:c r="S92" s="761">
        <x:f t="shared" si="27"/>
        <x:v>0</x:v>
      </x:c>
      <x:c r="T92" s="184">
        <x:f t="shared" si="7"/>
        <x:v>157929.98272940289</x:v>
      </x:c>
    </x:row>
    <x:row r="93" spans="1:20">
      <x:c r="A93" s="187"/>
      <x:c r="C93" s="758"/>
      <x:c r="D93" s="758"/>
      <x:c r="E93" s="759"/>
      <x:c r="F93" s="49"/>
      <x:c r="G93" s="844"/>
      <x:c r="H93" s="759"/>
      <x:c r="I93" s="49"/>
      <x:c r="J93" s="184"/>
      <x:c r="K93" s="761"/>
      <x:c r="L93" s="184"/>
      <x:c r="M93" s="763"/>
      <x:c r="N93" s="184"/>
      <x:c r="O93" s="184"/>
      <x:c r="P93" s="761"/>
      <x:c r="Q93" s="184"/>
      <x:c r="R93" s="766"/>
      <x:c r="S93" s="761"/>
      <x:c r="T93" s="184"/>
    </x:row>
    <x:row r="94" spans="1:20">
      <x:c r="A94" s="188"/>
      <x:c r="B94" s="189"/>
      <x:c r="C94" s="760"/>
      <x:c r="D94" s="760"/>
      <x:c r="E94" s="760"/>
      <x:c r="F94" s="189"/>
      <x:c r="G94" s="845"/>
      <x:c r="H94" s="760"/>
      <x:c r="I94" s="189"/>
      <x:c r="J94" s="191"/>
      <x:c r="K94" s="762"/>
      <x:c r="L94" s="191"/>
      <x:c r="M94" s="764"/>
      <x:c r="N94" s="192"/>
      <x:c r="O94" s="192"/>
      <x:c r="P94" s="765"/>
      <x:c r="Q94" s="192"/>
      <x:c r="R94" s="767"/>
      <x:c r="S94" s="762"/>
      <x:c r="T94" s="191"/>
    </x:row>
    <x:row r="95" spans="1:20">
      <x:c r="A95" s="145" t="s">
        <x:v>510</x:v>
      </x:c>
      <x:c r="B95" s="151"/>
      <x:c r="C95" s="119" t="s">
        <x:v>511</x:v>
      </x:c>
      <x:c r="D95" s="119"/>
      <x:c r="E95" s="45">
        <x:f>SUM(E66:E94)</x:f>
        <x:v>2034237769.8876927</x:v>
      </x:c>
      <x:c r="F95" s="143"/>
      <x:c r="G95" s="123"/>
      <x:c r="H95" s="45">
        <x:f t="shared" ref="H95:S95" si="29">SUM(H66:H94)</x:f>
        <x:v>1439437146.0567632</x:v>
      </x:c>
      <x:c r="I95" s="123"/>
      <x:c r="J95" s="45">
        <x:f t="shared" si="29"/>
        <x:v>117945661.24039234</x:v>
      </x:c>
      <x:c r="K95" s="45">
        <x:f t="shared" si="29"/>
        <x:v>30540385.76424899</x:v>
      </x:c>
      <x:c r="L95" s="45">
        <x:f t="shared" si="29"/>
        <x:v>248367861.23356164</x:v>
      </x:c>
      <x:c r="M95" s="45"/>
      <x:c r="N95" s="45">
        <x:f t="shared" si="29"/>
        <x:v>0</x:v>
      </x:c>
      <x:c r="O95" s="45">
        <x:f t="shared" si="29"/>
        <x:v>248367861.23356164</x:v>
      </x:c>
      <x:c r="P95" s="45">
        <x:f t="shared" si="29"/>
        <x:v>0</x:v>
      </x:c>
      <x:c r="Q95" s="45">
        <x:f t="shared" si="29"/>
        <x:v>248367861.23356164</x:v>
      </x:c>
      <x:c r="R95" s="45">
        <x:f t="shared" si="29"/>
        <x:v>1812682.0176765642</x:v>
      </x:c>
      <x:c r="S95" s="45">
        <x:f t="shared" si="29"/>
        <x:v>0</x:v>
      </x:c>
      <x:c r="T95" s="45">
        <x:f>SUM(T66:T94)</x:f>
        <x:v>30110750.106128115</x:v>
      </x:c>
    </x:row>
    <x:row r="96" spans="1:20">
      <x:c r="E96" s="45"/>
      <x:c r="F96" s="45"/>
      <x:c r="G96" s="45"/>
      <x:c r="H96" s="45"/>
      <x:c r="I96" s="45"/>
      <x:c r="J96" s="45"/>
      <x:c r="K96" s="45"/>
      <x:c r="L96" s="49"/>
    </x:row>
    <x:row r="97" spans="1:17">
      <x:c r="A97" s="193"/>
      <x:c r="E97" s="45"/>
      <x:c r="F97" s="45"/>
      <x:c r="G97" s="45"/>
      <x:c r="H97" s="45"/>
      <x:c r="I97" s="45"/>
      <x:c r="J97" s="45"/>
      <x:c r="K97" s="45"/>
      <x:c r="L97" s="49"/>
      <x:c r="M97" s="155"/>
      <x:c r="N97" s="155"/>
      <x:c r="O97" s="155"/>
    </x:row>
    <x:row r="98" spans="1:17">
      <x:c r="K98" s="151"/>
      <x:c r="L98" s="151"/>
      <x:c r="M98" s="151"/>
      <x:c r="N98" s="151"/>
      <x:c r="O98" s="151"/>
    </x:row>
    <x:row r="99" spans="1:17">
      <x:c r="K99" s="151"/>
      <x:c r="L99" s="151"/>
      <x:c r="M99" s="151"/>
      <x:c r="N99" s="151"/>
      <x:c r="O99" s="151"/>
    </x:row>
    <x:row r="101" spans="1:17" ht="13.5" thickBot="1">
      <x:c r="A101" s="194" t="s">
        <x:v>284</x:v>
      </x:c>
    </x:row>
    <x:row r="102" spans="1:17">
      <x:c r="A102" s="195" t="s">
        <x:v>512</x:v>
      </x:c>
      <x:c r="C102" s="982" t="s">
        <x:v>513</x:v>
      </x:c>
      <x:c r="D102" s="982"/>
      <x:c r="E102" s="982"/>
      <x:c r="F102" s="982"/>
      <x:c r="G102" s="982"/>
      <x:c r="H102" s="982"/>
      <x:c r="I102" s="982"/>
      <x:c r="J102" s="982"/>
      <x:c r="K102" s="982"/>
      <x:c r="L102" s="982"/>
      <x:c r="M102" s="982"/>
      <x:c r="N102" s="982"/>
      <x:c r="O102" s="982"/>
      <x:c r="P102" s="982"/>
      <x:c r="Q102" s="982"/>
    </x:row>
    <x:row r="103" spans="1:17">
      <x:c r="A103" s="195" t="s">
        <x:v>514</x:v>
      </x:c>
      <x:c r="C103" s="982" t="s">
        <x:v>515</x:v>
      </x:c>
      <x:c r="D103" s="982"/>
      <x:c r="E103" s="982"/>
      <x:c r="F103" s="982"/>
      <x:c r="G103" s="982"/>
      <x:c r="H103" s="982"/>
      <x:c r="I103" s="982"/>
      <x:c r="J103" s="982"/>
      <x:c r="K103" s="982"/>
      <x:c r="L103" s="982"/>
      <x:c r="M103" s="982"/>
      <x:c r="N103" s="982"/>
      <x:c r="O103" s="982"/>
      <x:c r="P103" s="982"/>
      <x:c r="Q103" s="982"/>
    </x:row>
    <x:row r="104" spans="1:17">
      <x:c r="A104" s="195" t="s">
        <x:v>289</x:v>
      </x:c>
      <x:c r="C104" s="983" t="s">
        <x:v>516</x:v>
      </x:c>
      <x:c r="D104" s="983"/>
      <x:c r="E104" s="983"/>
      <x:c r="F104" s="983"/>
      <x:c r="G104" s="983"/>
      <x:c r="H104" s="983"/>
      <x:c r="I104" s="983"/>
      <x:c r="J104" s="983"/>
      <x:c r="K104" s="983"/>
      <x:c r="L104" s="983"/>
      <x:c r="M104" s="983"/>
      <x:c r="N104" s="983"/>
      <x:c r="O104" s="983"/>
      <x:c r="P104" s="983"/>
      <x:c r="Q104" s="983"/>
    </x:row>
    <x:row r="105" spans="1:17">
      <x:c r="C105" s="117" t="s">
        <x:v>517</x:v>
      </x:c>
    </x:row>
    <x:row r="106" spans="1:17">
      <x:c r="A106" s="195" t="s">
        <x:v>290</x:v>
      </x:c>
      <x:c r="C106" s="983" t="s">
        <x:v>518</x:v>
      </x:c>
      <x:c r="D106" s="983"/>
      <x:c r="E106" s="983"/>
      <x:c r="F106" s="983"/>
      <x:c r="G106" s="983"/>
      <x:c r="H106" s="983"/>
      <x:c r="I106" s="983"/>
      <x:c r="J106" s="983"/>
      <x:c r="K106" s="983"/>
      <x:c r="L106" s="983"/>
      <x:c r="M106" s="983"/>
      <x:c r="N106" s="983"/>
      <x:c r="O106" s="983"/>
      <x:c r="P106" s="983"/>
      <x:c r="Q106" s="983"/>
    </x:row>
    <x:row r="107" spans="1:17">
      <x:c r="A107" s="143" t="s">
        <x:v>292</x:v>
      </x:c>
      <x:c r="C107" s="981" t="s">
        <x:v>519</x:v>
      </x:c>
      <x:c r="D107" s="981"/>
      <x:c r="E107" s="981"/>
      <x:c r="F107" s="981"/>
      <x:c r="G107" s="981"/>
      <x:c r="H107" s="981"/>
      <x:c r="I107" s="981"/>
      <x:c r="J107" s="981"/>
      <x:c r="K107" s="981"/>
      <x:c r="L107" s="981"/>
      <x:c r="M107" s="981"/>
      <x:c r="N107" s="981"/>
      <x:c r="O107" s="981"/>
      <x:c r="P107" s="981"/>
      <x:c r="Q107" s="981"/>
    </x:row>
    <x:row r="108" spans="1:17">
      <x:c r="A108" s="143" t="s">
        <x:v>294</x:v>
      </x:c>
      <x:c r="C108" s="981" t="s">
        <x:v>520</x:v>
      </x:c>
      <x:c r="D108" s="981"/>
      <x:c r="E108" s="981"/>
      <x:c r="F108" s="981"/>
      <x:c r="G108" s="981"/>
      <x:c r="H108" s="981"/>
      <x:c r="I108" s="981"/>
      <x:c r="J108" s="981"/>
      <x:c r="K108" s="981"/>
      <x:c r="L108" s="981"/>
      <x:c r="M108" s="981"/>
      <x:c r="N108" s="981"/>
      <x:c r="O108" s="981"/>
      <x:c r="P108" s="981"/>
      <x:c r="Q108" s="981"/>
    </x:row>
    <x:row r="109" spans="1:17">
      <x:c r="A109" s="143" t="s">
        <x:v>296</x:v>
      </x:c>
      <x:c r="C109" s="981" t="s">
        <x:v>521</x:v>
      </x:c>
      <x:c r="D109" s="981"/>
      <x:c r="E109" s="981"/>
      <x:c r="F109" s="981"/>
      <x:c r="G109" s="981"/>
      <x:c r="H109" s="981"/>
      <x:c r="I109" s="981"/>
      <x:c r="J109" s="981"/>
      <x:c r="K109" s="981"/>
      <x:c r="L109" s="981"/>
      <x:c r="M109" s="981"/>
      <x:c r="N109" s="981"/>
      <x:c r="O109" s="981"/>
      <x:c r="P109" s="981"/>
      <x:c r="Q109" s="981"/>
    </x:row>
    <x:row r="110" spans="1:17">
      <x:c r="A110" s="143" t="s">
        <x:v>304</x:v>
      </x:c>
      <x:c r="C110" s="981" t="s">
        <x:v>522</x:v>
      </x:c>
      <x:c r="D110" s="981"/>
      <x:c r="E110" s="981"/>
      <x:c r="F110" s="981"/>
      <x:c r="G110" s="981"/>
      <x:c r="H110" s="981"/>
      <x:c r="I110" s="981"/>
      <x:c r="J110" s="981"/>
      <x:c r="K110" s="981"/>
      <x:c r="L110" s="981"/>
      <x:c r="M110" s="981"/>
      <x:c r="N110" s="981"/>
      <x:c r="O110" s="981"/>
      <x:c r="P110" s="981"/>
      <x:c r="Q110" s="981"/>
    </x:row>
    <x:row r="111" spans="1:17">
      <x:c r="A111" s="143" t="s">
        <x:v>306</x:v>
      </x:c>
      <x:c r="C111" s="117" t="s">
        <x:v>523</x:v>
      </x:c>
    </x:row>
    <x:row r="112" spans="1:17">
      <x:c r="A112" s="127" t="s">
        <x:v>308</x:v>
      </x:c>
      <x:c r="C112" s="117" t="s">
        <x:v>524</x:v>
      </x:c>
      <x:c r="P112" s="123"/>
      <x:c r="Q112" s="121"/>
    </x:row>
    <x:row r="113" spans="1:17">
      <x:c r="A113" s="127" t="s">
        <x:v>309</x:v>
      </x:c>
      <x:c r="C113" s="117" t="s">
        <x:v>525</x:v>
      </x:c>
      <x:c r="D113" s="127"/>
      <x:c r="E113" s="143"/>
      <x:c r="F113" s="143"/>
      <x:c r="G113" s="123"/>
      <x:c r="J113" s="141"/>
      <x:c r="P113" s="123"/>
      <x:c r="Q113" s="138"/>
    </x:row>
    <x:row r="114" spans="1:17">
      <x:c r="A114" s="143" t="s">
        <x:v>312</x:v>
      </x:c>
      <x:c r="C114" s="12" t="s">
        <x:v>526</x:v>
      </x:c>
      <x:c r="G114" s="196"/>
    </x:row>
    <x:row r="115" spans="1:17">
      <x:c r="A115" s="143" t="s">
        <x:v>527</x:v>
      </x:c>
      <x:c r="C115" s="117" t="s">
        <x:v>528</x:v>
      </x:c>
      <x:c r="K115" s="196"/>
    </x:row>
    <x:row r="116" spans="1:17">
      <x:c r="A116" s="143" t="s">
        <x:v>315</x:v>
      </x:c>
      <x:c r="C116" s="117" t="s">
        <x:v>529</x:v>
      </x:c>
    </x:row>
    <x:row r="117" spans="1:17">
      <x:c r="C117" s="117" t="s">
        <x:v>530</x:v>
      </x:c>
    </x:row>
    <x:row r="118" spans="1:17">
      <x:c r="A118" s="143" t="s">
        <x:v>317</x:v>
      </x:c>
      <x:c r="C118" s="980" t="s">
        <x:v>531</x:v>
      </x:c>
      <x:c r="D118" s="980"/>
      <x:c r="E118" s="980"/>
      <x:c r="F118" s="980"/>
      <x:c r="G118" s="980"/>
    </x:row>
    <x:row r="119" spans="1:17">
      <x:c r="A119" s="143" t="s">
        <x:v>319</x:v>
      </x:c>
      <x:c r="C119" s="980" t="s">
        <x:v>532</x:v>
      </x:c>
      <x:c r="D119" s="980"/>
      <x:c r="E119" s="980"/>
      <x:c r="F119" s="980"/>
      <x:c r="G119" s="980"/>
    </x:row>
  </x:sheetData>
  <x:mergeCells count="10">
    <x:mergeCell ref="C119:G119"/>
    <x:mergeCell ref="C109:Q109"/>
    <x:mergeCell ref="C110:Q110"/>
    <x:mergeCell ref="C102:Q102"/>
    <x:mergeCell ref="C103:Q103"/>
    <x:mergeCell ref="C104:Q104"/>
    <x:mergeCell ref="C106:Q106"/>
    <x:mergeCell ref="C107:Q107"/>
    <x:mergeCell ref="C108:Q108"/>
    <x:mergeCell ref="C118:G118"/>
  </x:mergeCells>
  <x:phoneticPr fontId="0" type="noConversion"/>
  <x:pageMargins left="0.25" right="0.25" top="0.75" bottom="0.75" header="0.3" footer="0.3"/>
  <x:pageSetup scale="38" fitToHeight="2" orientation="landscape" r:id="rId2"/>
  <x:rowBreaks count="1" manualBreakCount="1">
    <x:brk id="51" max="19" man="1"/>
  </x:rowBreaks>
  <x:ignoredErrors>
    <x:ignoredError sqref="R68:S90 K93:K94 R67 R93:S94" unlockedFormula="1"/>
  </x:ignoredErrors>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codeName="Sheet4"/>
  <x:dimension ref="A1:K68"/>
  <x:sheetViews>
    <x:sheetView view="pageBreakPreview" topLeftCell="A22" zoomScale="70" zoomScaleNormal="100" zoomScaleSheetLayoutView="70" workbookViewId="0">
      <x:selection activeCell="D57" sqref="D57"/>
    </x:sheetView>
  </x:sheetViews>
  <x:sheetFormatPr defaultColWidth="8.88671875" defaultRowHeight="15.4"/>
  <x:cols>
    <x:col min="1" max="1" width="5.5546875" style="11" customWidth="1"/>
    <x:col min="2" max="2" width="21.5546875" style="7" customWidth="1"/>
    <x:col min="3" max="3" width="38.44140625" style="7" customWidth="1"/>
    <x:col min="4" max="4" width="25.109375" style="7" customWidth="1"/>
    <x:col min="5" max="5" width="14.21875" style="7" customWidth="1"/>
    <x:col min="6" max="6" width="6.5546875" style="7" customWidth="1"/>
    <x:col min="7" max="7" width="9" style="7" bestFit="1" customWidth="1"/>
    <x:col min="8" max="8" width="7.33203125" style="7" customWidth="1"/>
    <x:col min="9" max="9" width="12.33203125" style="7" customWidth="1"/>
    <x:col min="10" max="10" width="18" style="8" customWidth="1"/>
    <x:col min="11" max="11" width="16" style="7" customWidth="1"/>
    <x:col min="12" max="16384" width="8.88671875" style="7"/>
  </x:cols>
  <x:sheetData>
    <x:row r="1" spans="1:11">
      <x:c r="A1" s="197"/>
      <x:c r="B1" s="16"/>
      <x:c r="C1" s="198"/>
      <x:c r="D1" s="198"/>
      <x:c r="E1" s="198"/>
      <x:c r="F1" s="199"/>
      <x:c r="G1" s="198"/>
      <x:c r="H1" s="198"/>
      <x:c r="I1" s="198"/>
      <x:c r="J1" s="200"/>
      <x:c r="K1" s="16"/>
    </x:row>
    <x:row r="2" spans="1:11">
      <x:c r="A2" s="197"/>
      <x:c r="B2" s="197"/>
      <x:c r="C2" s="198"/>
      <x:c r="D2" s="198"/>
      <x:c r="E2" s="198"/>
      <x:c r="F2" s="199"/>
      <x:c r="G2" s="198"/>
      <x:c r="H2" s="198"/>
      <x:c r="I2" s="198"/>
      <x:c r="J2" s="200"/>
      <x:c r="K2" s="16"/>
    </x:row>
    <x:row r="3" spans="1:11">
      <x:c r="A3" s="197"/>
      <x:c r="B3" s="16"/>
      <x:c r="C3" s="198"/>
      <x:c r="D3" s="201" t="s">
        <x:v>12</x:v>
      </x:c>
      <x:c r="E3" s="201"/>
      <x:c r="F3" s="199" t="s">
        <x:v>533</x:v>
      </x:c>
      <x:c r="G3" s="16"/>
      <x:c r="H3" s="201"/>
      <x:c r="I3" s="201"/>
      <x:c r="J3" s="198"/>
      <x:c r="K3" s="202" t="s">
        <x:v>534</x:v>
      </x:c>
    </x:row>
    <x:row r="4" spans="1:11">
      <x:c r="A4" s="203"/>
      <x:c r="B4" s="198"/>
      <x:c r="C4" s="198"/>
      <x:c r="D4" s="198"/>
      <x:c r="E4" s="198"/>
      <x:c r="F4" s="199" t="s">
        <x:v>535</x:v>
      </x:c>
      <x:c r="G4" s="16"/>
      <x:c r="H4" s="198"/>
      <x:c r="I4" s="198"/>
      <x:c r="J4" s="198"/>
      <x:c r="K4" s="202"/>
    </x:row>
    <x:row r="5" spans="1:11">
      <x:c r="A5" s="197"/>
      <x:c r="B5" s="198"/>
      <x:c r="C5" s="198"/>
      <x:c r="D5" s="198"/>
      <x:c r="E5" s="16"/>
      <x:c r="F5" s="204" t="str">
        <x:f>+'Attachment H-7'!D5</x:f>
        <x:v>PECO Energy Company</x:v>
      </x:c>
      <x:c r="G5" s="16"/>
      <x:c r="H5" s="198"/>
      <x:c r="I5" s="198"/>
      <x:c r="J5" s="198"/>
      <x:c r="K5" s="198"/>
    </x:row>
    <x:row r="6" spans="1:11">
      <x:c r="A6" s="197"/>
      <x:c r="B6" s="16"/>
      <x:c r="C6" s="16"/>
      <x:c r="D6" s="16"/>
      <x:c r="E6" s="16"/>
      <x:c r="F6" s="16"/>
      <x:c r="G6" s="16"/>
      <x:c r="H6" s="16"/>
      <x:c r="I6" s="16"/>
      <x:c r="J6" s="205"/>
      <x:c r="K6" s="16"/>
    </x:row>
    <x:row r="7" spans="1:11">
      <x:c r="A7" s="197">
        <x:v>1</x:v>
      </x:c>
      <x:c r="B7" s="16" t="s">
        <x:v>536</x:v>
      </x:c>
      <x:c r="C7" s="16" t="s">
        <x:v>537</x:v>
      </x:c>
      <x:c r="D7" s="16"/>
      <x:c r="E7" s="16"/>
      <x:c r="F7" s="16"/>
      <x:c r="G7" s="16"/>
      <x:c r="H7" s="16"/>
      <x:c r="I7" s="16"/>
      <x:c r="J7" s="16"/>
      <x:c r="K7" s="197">
        <x:f>+'Attachment H-7'!I101</x:f>
        <x:v>1298534985.0321631</x:v>
      </x:c>
    </x:row>
    <x:row r="8" spans="1:11">
      <x:c r="A8" s="197"/>
      <x:c r="B8" s="16"/>
      <x:c r="C8" s="16"/>
      <x:c r="D8" s="16"/>
      <x:c r="E8" s="16"/>
      <x:c r="F8" s="16"/>
      <x:c r="G8" s="16"/>
      <x:c r="H8" s="16"/>
      <x:c r="I8" s="16"/>
      <x:c r="J8" s="16"/>
      <x:c r="K8" s="205"/>
    </x:row>
    <x:row r="9" spans="1:11" ht="15.75" thickBot="1">
      <x:c r="A9" s="206">
        <x:f>+A7+1</x:f>
        <x:v>2</x:v>
      </x:c>
      <x:c r="B9" s="207" t="s">
        <x:v>538</x:v>
      </x:c>
      <x:c r="C9" s="208"/>
      <x:c r="D9" s="208"/>
      <x:c r="E9" s="208"/>
      <x:c r="F9" s="208"/>
      <x:c r="G9" s="208"/>
      <x:c r="H9" s="208"/>
      <x:c r="I9" s="208"/>
      <x:c r="J9" s="209" t="s">
        <x:v>241</x:v>
      </x:c>
      <x:c r="K9" s="205"/>
    </x:row>
    <x:row r="10" spans="1:11">
      <x:c r="A10" s="206"/>
      <x:c r="B10" s="207"/>
      <x:c r="C10" s="208"/>
      <x:c r="D10" s="208"/>
      <x:c r="E10" s="208"/>
      <x:c r="F10" s="208"/>
      <x:c r="G10" s="208"/>
      <x:c r="H10" s="210" t="s">
        <x:v>268</x:v>
      </x:c>
      <x:c r="I10" s="208"/>
      <x:c r="J10" s="208"/>
      <x:c r="K10" s="205"/>
    </x:row>
    <x:row r="11" spans="1:11" ht="15.75" thickBot="1">
      <x:c r="A11" s="206"/>
      <x:c r="B11" s="207"/>
      <x:c r="C11" s="208"/>
      <x:c r="D11" s="208"/>
      <x:c r="E11" s="211" t="s">
        <x:v>241</x:v>
      </x:c>
      <x:c r="F11" s="211" t="s">
        <x:v>269</x:v>
      </x:c>
      <x:c r="G11" s="208"/>
      <x:c r="H11" s="211"/>
      <x:c r="I11" s="208"/>
      <x:c r="J11" s="211" t="s">
        <x:v>270</x:v>
      </x:c>
      <x:c r="K11" s="205"/>
    </x:row>
    <x:row r="12" spans="1:11">
      <x:c r="A12" s="206">
        <x:f>+A9+1</x:f>
        <x:v>3</x:v>
      </x:c>
      <x:c r="B12" s="207" t="s">
        <x:v>271</x:v>
      </x:c>
      <x:c r="C12" s="212" t="s">
        <x:v>539</x:v>
      </x:c>
      <x:c r="D12" s="212"/>
      <x:c r="E12" s="213">
        <x:f>+'Attachment H-7'!D207</x:f>
        <x:v>5142110916.6923075</x:v>
      </x:c>
      <x:c r="F12" s="214">
        <x:f>+'Attachment H-7'!E207</x:f>
        <x:v>0.46440064475397103</x:v>
      </x:c>
      <x:c r="G12" s="215"/>
      <x:c r="H12" s="216">
        <x:f>+'Attachment H-7'!G207</x:f>
        <x:v>4.1016538300513779E-2</x:v>
      </x:c>
      <x:c r="I12" s="215"/>
      <x:c r="J12" s="217">
        <x:f>F12*H12</x:f>
        <x:v>1.9048106832334547E-2</x:v>
      </x:c>
      <x:c r="K12" s="205"/>
    </x:row>
    <x:row r="13" spans="1:11">
      <x:c r="A13" s="206">
        <x:f>+A12+1</x:f>
        <x:v>4</x:v>
      </x:c>
      <x:c r="B13" s="207" t="s">
        <x:v>540</x:v>
      </x:c>
      <x:c r="C13" s="212" t="s">
        <x:v>539</x:v>
      </x:c>
      <x:c r="D13" s="212"/>
      <x:c r="E13" s="213">
        <x:f>+'Attachment H-7'!D208</x:f>
        <x:v>0</x:v>
      </x:c>
      <x:c r="F13" s="214">
        <x:f>+'Attachment H-7'!E208</x:f>
        <x:v>0</x:v>
      </x:c>
      <x:c r="G13" s="215"/>
      <x:c r="H13" s="216">
        <x:f>+'Attachment H-7'!G208</x:f>
        <x:v>0</x:v>
      </x:c>
      <x:c r="I13" s="215"/>
      <x:c r="J13" s="217">
        <x:f>F13*H13</x:f>
        <x:v>0</x:v>
      </x:c>
      <x:c r="K13" s="205"/>
    </x:row>
    <x:row r="14" spans="1:11" ht="31.15" thickBot="1">
      <x:c r="A14" s="213">
        <x:f>+A13+1</x:f>
        <x:v>5</x:v>
      </x:c>
      <x:c r="B14" s="207" t="s">
        <x:v>276</x:v>
      </x:c>
      <x:c r="C14" s="212" t="s">
        <x:v>541</x:v>
      </x:c>
      <x:c r="D14" s="218" t="s">
        <x:v>542</x:v>
      </x:c>
      <x:c r="E14" s="213">
        <x:f>+'Attachment H-7'!D209</x:f>
        <x:v>5930463970.4861574</x:v>
      </x:c>
      <x:c r="F14" s="214">
        <x:f>+'Attachment H-7'!E209</x:f>
        <x:v>0.53559935524602897</x:v>
      </x:c>
      <x:c r="G14" s="215"/>
      <x:c r="H14" s="216">
        <x:f>+'Attachment H-7'!G209+0.01</x:f>
        <x:v>0.11349999999999999</x:v>
      </x:c>
      <x:c r="I14" s="215"/>
      <x:c r="J14" s="219">
        <x:f>F14*H14</x:f>
        <x:v>6.0790526820424282E-2</x:v>
      </x:c>
      <x:c r="K14" s="205"/>
    </x:row>
    <x:row r="15" spans="1:11">
      <x:c r="A15" s="206">
        <x:f>+A14+1</x:f>
        <x:v>6</x:v>
      </x:c>
      <x:c r="B15" s="207" t="s">
        <x:v>543</x:v>
      </x:c>
      <x:c r="C15" s="212"/>
      <x:c r="D15" s="212"/>
      <x:c r="E15" s="213">
        <x:f>SUM(E12:E14)</x:f>
        <x:v>11072574887.178465</x:v>
      </x:c>
      <x:c r="F15" s="215" t="s">
        <x:v>12</x:v>
      </x:c>
      <x:c r="G15" s="215"/>
      <x:c r="H15" s="215"/>
      <x:c r="I15" s="215"/>
      <x:c r="J15" s="217">
        <x:f>SUM(J12:J14)</x:f>
        <x:v>7.9838633652758825E-2</x:v>
      </x:c>
      <x:c r="K15" s="205"/>
    </x:row>
    <x:row r="16" spans="1:11">
      <x:c r="A16" s="206">
        <x:f t="shared" ref="A16:A40" si="0">+A15+1</x:f>
        <x:v>7</x:v>
      </x:c>
      <x:c r="B16" s="207" t="s">
        <x:v>544</x:v>
      </x:c>
      <x:c r="C16" s="212"/>
      <x:c r="D16" s="212"/>
      <x:c r="E16" s="220"/>
      <x:c r="F16" s="208"/>
      <x:c r="G16" s="208"/>
      <x:c r="H16" s="208"/>
      <x:c r="I16" s="208"/>
      <x:c r="J16" s="215"/>
      <x:c r="K16" s="215">
        <x:f>+J15*K7</x:f>
        <x:v>103673258.95527354</x:v>
      </x:c>
    </x:row>
    <x:row r="17" spans="1:11">
      <x:c r="A17" s="206"/>
      <x:c r="B17" s="16"/>
      <x:c r="C17" s="16"/>
      <x:c r="D17" s="16"/>
      <x:c r="E17" s="16"/>
      <x:c r="F17" s="16"/>
      <x:c r="G17" s="16"/>
      <x:c r="H17" s="16"/>
      <x:c r="I17" s="16"/>
      <x:c r="J17" s="16"/>
      <x:c r="K17" s="205"/>
    </x:row>
    <x:row r="18" spans="1:11">
      <x:c r="A18" s="206">
        <x:f>+A16+1</x:f>
        <x:v>8</x:v>
      </x:c>
      <x:c r="B18" s="207" t="s">
        <x:v>200</x:v>
      </x:c>
      <x:c r="C18" s="208"/>
      <x:c r="D18" s="208"/>
      <x:c r="E18" s="208"/>
      <x:c r="F18" s="208"/>
      <x:c r="G18" s="212"/>
      <x:c r="H18" s="221"/>
      <x:c r="I18" s="208"/>
      <x:c r="J18" s="212"/>
      <x:c r="K18" s="205"/>
    </x:row>
    <x:row r="19" spans="1:11">
      <x:c r="A19" s="206">
        <x:f t="shared" si="0"/>
        <x:v>9</x:v>
      </x:c>
      <x:c r="B19" s="222" t="s">
        <x:v>545</x:v>
      </x:c>
      <x:c r="C19" s="208"/>
      <x:c r="D19" s="4"/>
      <x:c r="E19" s="223">
        <x:f>IF('Attachment H-7'!D236&gt;0,1-(((1-'Attachment H-7'!D237)*(1-'Attachment H-7'!D236))/(1-'Attachment H-7'!D236*'Attachment H-7'!D237*'Attachment H-7'!D238)),0)</x:f>
        <x:v>0.27707099999999996</x:v>
      </x:c>
      <x:c r="F19" s="224"/>
      <x:c r="G19" s="212"/>
      <x:c r="H19" s="221"/>
      <x:c r="I19" s="208"/>
      <x:c r="J19" s="212"/>
      <x:c r="K19" s="205"/>
    </x:row>
    <x:row r="20" spans="1:11">
      <x:c r="A20" s="206">
        <x:f t="shared" si="0"/>
        <x:v>10</x:v>
      </x:c>
      <x:c r="B20" s="212" t="s">
        <x:v>203</x:v>
      </x:c>
      <x:c r="C20" s="208"/>
      <x:c r="D20" s="4"/>
      <x:c r="E20" s="223">
        <x:f>IF(J15&gt;0,(E19/(1-E19))*(1-J12/J15),0)</x:f>
        <x:v>0.29182213917918681</x:v>
      </x:c>
      <x:c r="F20" s="208"/>
      <x:c r="G20" s="212"/>
      <x:c r="H20" s="221"/>
      <x:c r="I20" s="208"/>
      <x:c r="J20" s="212"/>
      <x:c r="K20" s="205"/>
    </x:row>
    <x:row r="21" spans="1:11">
      <x:c r="A21" s="206">
        <x:f t="shared" si="0"/>
        <x:v>11</x:v>
      </x:c>
      <x:c r="B21" s="208" t="s">
        <x:v>546</x:v>
      </x:c>
      <x:c r="C21" s="208"/>
      <x:c r="D21" s="4"/>
      <x:c r="E21" s="208"/>
      <x:c r="F21" s="208"/>
      <x:c r="G21" s="212"/>
      <x:c r="H21" s="221"/>
      <x:c r="I21" s="208"/>
      <x:c r="J21" s="212"/>
      <x:c r="K21" s="205"/>
    </x:row>
    <x:row r="22" spans="1:11">
      <x:c r="A22" s="206">
        <x:f t="shared" si="0"/>
        <x:v>12</x:v>
      </x:c>
      <x:c r="B22" s="207" t="s">
        <x:v>547</x:v>
      </x:c>
      <x:c r="C22" s="208"/>
      <x:c r="D22" s="208"/>
      <x:c r="E22" s="208"/>
      <x:c r="F22" s="208"/>
      <x:c r="G22" s="212"/>
      <x:c r="H22" s="221"/>
      <x:c r="I22" s="208"/>
      <x:c r="J22" s="212"/>
      <x:c r="K22" s="205"/>
    </x:row>
    <x:row r="23" spans="1:11">
      <x:c r="A23" s="206">
        <x:f t="shared" si="0"/>
        <x:v>13</x:v>
      </x:c>
      <x:c r="B23" s="222" t="str">
        <x:f>"      1 / (1 - T)  =  (from line "&amp;A19&amp;")"</x:f>
        <x:v xml:space="preserve">      1 / (1 - T)  =  (from line 9)</x:v>
      </x:c>
      <x:c r="C23" s="208"/>
      <x:c r="D23" s="208"/>
      <x:c r="E23" s="224">
        <x:f>IF(E19&gt;0,1/(1-E19),0)</x:f>
        <x:v>1.3832617034314572</x:v>
      </x:c>
      <x:c r="F23" s="208"/>
      <x:c r="G23" s="212"/>
      <x:c r="H23" s="221"/>
      <x:c r="I23" s="208"/>
      <x:c r="J23" s="212"/>
      <x:c r="K23" s="205"/>
    </x:row>
    <x:row r="24" spans="1:11">
      <x:c r="A24" s="206">
        <x:f t="shared" si="0"/>
        <x:v>14</x:v>
      </x:c>
      <x:c r="B24" s="207" t="s">
        <x:v>548</x:v>
      </x:c>
      <x:c r="C24" s="208"/>
      <x:c r="D24" s="208" t="s">
        <x:v>549</x:v>
      </x:c>
      <x:c r="E24" s="225">
        <x:f>+'Attachment H-7'!D157</x:f>
        <x:v>-2315.0117657113556</x:v>
      </x:c>
      <x:c r="F24" s="208"/>
      <x:c r="G24" s="212"/>
      <x:c r="H24" s="221"/>
      <x:c r="I24" s="208"/>
      <x:c r="J24" s="212"/>
      <x:c r="K24" s="205"/>
    </x:row>
    <x:row r="25" spans="1:11">
      <x:c r="A25" s="206">
        <x:f t="shared" si="0"/>
        <x:v>15</x:v>
      </x:c>
      <x:c r="B25" s="207" t="s">
        <x:v>550</x:v>
      </x:c>
      <x:c r="C25" s="208"/>
      <x:c r="D25" s="208" t="s">
        <x:v>551</x:v>
      </x:c>
      <x:c r="E25" s="225">
        <x:f>+'Attachment H-7'!D158</x:f>
        <x:v>-4003899</x:v>
      </x:c>
      <x:c r="F25" s="208"/>
      <x:c r="G25" s="212"/>
      <x:c r="H25" s="226"/>
      <x:c r="I25" s="208"/>
      <x:c r="J25" s="212"/>
      <x:c r="K25" s="205"/>
    </x:row>
    <x:row r="26" spans="1:11">
      <x:c r="A26" s="206">
        <x:f t="shared" si="0"/>
        <x:v>16</x:v>
      </x:c>
      <x:c r="B26" s="207" t="s">
        <x:v>552</x:v>
      </x:c>
      <x:c r="C26" s="208"/>
      <x:c r="D26" s="208" t="s">
        <x:v>553</x:v>
      </x:c>
      <x:c r="E26" s="225">
        <x:f>+'Attachment H-7'!D159</x:f>
        <x:v>303149.09703580436</x:v>
      </x:c>
      <x:c r="F26" s="208"/>
      <x:c r="G26" s="212"/>
      <x:c r="H26" s="221"/>
      <x:c r="I26" s="208"/>
      <x:c r="J26" s="212"/>
      <x:c r="K26" s="205"/>
    </x:row>
    <x:row r="27" spans="1:11">
      <x:c r="A27" s="206">
        <x:f t="shared" si="0"/>
        <x:v>17</x:v>
      </x:c>
      <x:c r="B27" s="222" t="str">
        <x:f>"Income Tax Calculation = line "&amp;A20&amp;" * line "&amp;A16&amp;""</x:f>
        <x:v>Income Tax Calculation = line 10 * line 7</x:v>
      </x:c>
      <x:c r="C27" s="227"/>
      <x:c r="D27" s="16"/>
      <x:c r="E27" s="228">
        <x:f>+E20*K16</x:f>
        <x:v>30254152.204005711</x:v>
      </x:c>
      <x:c r="F27" s="229"/>
      <x:c r="G27" s="229" t="s">
        <x:v>57</x:v>
      </x:c>
      <x:c r="H27" s="230"/>
      <x:c r="I27" s="229"/>
      <x:c r="J27" s="228">
        <x:f>+E20*K16</x:f>
        <x:v>30254152.204005711</x:v>
      </x:c>
      <x:c r="K27" s="205"/>
    </x:row>
    <x:row r="28" spans="1:11">
      <x:c r="A28" s="206">
        <x:f t="shared" si="0"/>
        <x:v>18</x:v>
      </x:c>
      <x:c r="B28" s="212" t="str">
        <x:f>"ITC adjustment (line "&amp;A23&amp;" * line "&amp;A24&amp;")"</x:f>
        <x:v>ITC adjustment (line 13 * line 14)</x:v>
      </x:c>
      <x:c r="C28" s="227"/>
      <x:c r="D28" s="227"/>
      <x:c r="E28" s="228">
        <x:f>+E$23*E24</x:f>
        <x:v>-3202.2671185017552</x:v>
      </x:c>
      <x:c r="F28" s="229"/>
      <x:c r="G28" s="231" t="s">
        <x:v>26</x:v>
      </x:c>
      <x:c r="H28" s="217">
        <x:v>1</x:v>
      </x:c>
      <x:c r="I28" s="229"/>
      <x:c r="J28" s="228">
        <x:f>+E28*H28</x:f>
        <x:v>-3202.2671185017552</x:v>
      </x:c>
      <x:c r="K28" s="205"/>
    </x:row>
    <x:row r="29" spans="1:11">
      <x:c r="A29" s="206">
        <x:f t="shared" si="0"/>
        <x:v>19</x:v>
      </x:c>
      <x:c r="B29" s="212" t="str">
        <x:f>"Excess Deferred Income Tax Adjustment (line "&amp;A23&amp;" * line "&amp;A25&amp;")"</x:f>
        <x:v>Excess Deferred Income Tax Adjustment (line 13 * line 15)</x:v>
      </x:c>
      <x:c r="C29" s="227"/>
      <x:c r="D29" s="227"/>
      <x:c r="E29" s="228">
        <x:f>+E$23*E25</x:f>
        <x:v>-5538440.1511075078</x:v>
      </x:c>
      <x:c r="F29" s="229"/>
      <x:c r="G29" s="231" t="s">
        <x:v>26</x:v>
      </x:c>
      <x:c r="H29" s="217">
        <x:f>H28</x:f>
        <x:v>1</x:v>
      </x:c>
      <x:c r="I29" s="229"/>
      <x:c r="J29" s="228">
        <x:f>+E29*H29</x:f>
        <x:v>-5538440.1511075078</x:v>
      </x:c>
      <x:c r="K29" s="205"/>
    </x:row>
    <x:row r="30" spans="1:11">
      <x:c r="A30" s="206">
        <x:f t="shared" si="0"/>
        <x:v>20</x:v>
      </x:c>
      <x:c r="B30" s="212" t="str">
        <x:f>"Permanent Differences Tax Adjustment (line "&amp;A23&amp;" * "&amp;A26&amp;")"</x:f>
        <x:v>Permanent Differences Tax Adjustment (line 13 * 16)</x:v>
      </x:c>
      <x:c r="C30" s="227"/>
      <x:c r="D30" s="227"/>
      <x:c r="E30" s="232">
        <x:f>+E$23*E26</x:f>
        <x:v>419334.53635945485</x:v>
      </x:c>
      <x:c r="F30" s="229"/>
      <x:c r="G30" s="231" t="s">
        <x:v>26</x:v>
      </x:c>
      <x:c r="H30" s="217">
        <x:f>H29</x:f>
        <x:v>1</x:v>
      </x:c>
      <x:c r="I30" s="229"/>
      <x:c r="J30" s="232">
        <x:f>+E30*H30</x:f>
        <x:v>419334.53635945485</x:v>
      </x:c>
      <x:c r="K30" s="205"/>
    </x:row>
    <x:row r="31" spans="1:11">
      <x:c r="A31" s="206">
        <x:f t="shared" si="0"/>
        <x:v>21</x:v>
      </x:c>
      <x:c r="B31" s="222" t="str">
        <x:f>"Total Income Taxes (sum lines "&amp;A27&amp;" - "&amp;A30&amp;")"</x:f>
        <x:v>Total Income Taxes (sum lines 17 - 20)</x:v>
      </x:c>
      <x:c r="C31" s="212"/>
      <x:c r="D31" s="212"/>
      <x:c r="E31" s="225">
        <x:f>SUM(E27:E30)</x:f>
        <x:v>25131844.322139155</x:v>
      </x:c>
      <x:c r="F31" s="229"/>
      <x:c r="G31" s="229" t="s">
        <x:v>12</x:v>
      </x:c>
      <x:c r="H31" s="230" t="s">
        <x:v>12</x:v>
      </x:c>
      <x:c r="I31" s="229"/>
      <x:c r="J31" s="225">
        <x:f>SUM(J27:J30)</x:f>
        <x:v>25131844.322139155</x:v>
      </x:c>
      <x:c r="K31" s="197">
        <x:f>+J31</x:f>
        <x:v>25131844.322139155</x:v>
      </x:c>
    </x:row>
    <x:row r="32" spans="1:11">
      <x:c r="A32" s="206"/>
      <x:c r="B32" s="16"/>
      <x:c r="C32" s="16"/>
      <x:c r="D32" s="16"/>
      <x:c r="E32" s="16"/>
      <x:c r="F32" s="16"/>
      <x:c r="G32" s="16"/>
      <x:c r="H32" s="16"/>
      <x:c r="I32" s="16"/>
      <x:c r="J32" s="16"/>
      <x:c r="K32" s="233"/>
    </x:row>
    <x:row r="33" spans="1:11">
      <x:c r="A33" s="206">
        <x:f>+A31+1</x:f>
        <x:v>22</x:v>
      </x:c>
      <x:c r="B33" s="212" t="s">
        <x:v>554</x:v>
      </x:c>
      <x:c r="C33" s="16"/>
      <x:c r="D33" s="16" t="s">
        <x:v>555</x:v>
      </x:c>
      <x:c r="E33" s="16"/>
      <x:c r="F33" s="16"/>
      <x:c r="G33" s="16"/>
      <x:c r="H33" s="16"/>
      <x:c r="I33" s="16"/>
      <x:c r="J33" s="16"/>
      <x:c r="K33" s="197">
        <x:f>+K31+K16</x:f>
        <x:v>128805103.2774127</x:v>
      </x:c>
    </x:row>
    <x:row r="34" spans="1:11">
      <x:c r="A34" s="206"/>
      <x:c r="B34" s="16"/>
      <x:c r="C34" s="16"/>
      <x:c r="D34" s="16"/>
      <x:c r="E34" s="16"/>
      <x:c r="F34" s="16"/>
      <x:c r="G34" s="16"/>
      <x:c r="H34" s="16"/>
      <x:c r="I34" s="16"/>
      <x:c r="J34" s="16"/>
      <x:c r="K34" s="233"/>
    </x:row>
    <x:row r="35" spans="1:11">
      <x:c r="A35" s="206">
        <x:f>+A33+1</x:f>
        <x:v>23</x:v>
      </x:c>
      <x:c r="B35" s="16" t="s">
        <x:v>556</x:v>
      </x:c>
      <x:c r="C35" s="16"/>
      <x:c r="D35" s="16"/>
      <x:c r="E35" s="16"/>
      <x:c r="F35" s="16"/>
      <x:c r="G35" s="16"/>
      <x:c r="H35" s="16"/>
      <x:c r="I35" s="16"/>
      <x:c r="J35" s="16"/>
      <x:c r="K35" s="197">
        <x:f>+'Attachment H-7'!I167</x:f>
        <x:v>96718313.947797179</x:v>
      </x:c>
    </x:row>
    <x:row r="36" spans="1:11">
      <x:c r="A36" s="206">
        <x:f t="shared" si="0"/>
        <x:v>24</x:v>
      </x:c>
      <x:c r="B36" s="16" t="s">
        <x:v>557</x:v>
      </x:c>
      <x:c r="C36" s="16"/>
      <x:c r="D36" s="16"/>
      <x:c r="E36" s="16"/>
      <x:c r="F36" s="16"/>
      <x:c r="G36" s="16"/>
      <x:c r="H36" s="16"/>
      <x:c r="I36" s="16"/>
      <x:c r="J36" s="16"/>
      <x:c r="K36" s="197">
        <x:f>+'Attachment H-7'!I164</x:f>
        <x:v>22466280.251301657</x:v>
      </x:c>
    </x:row>
    <x:row r="37" spans="1:11">
      <x:c r="A37" s="206">
        <x:f t="shared" si="0"/>
        <x:v>25</x:v>
      </x:c>
      <x:c r="B37" s="212" t="s">
        <x:v>558</x:v>
      </x:c>
      <x:c r="C37" s="16"/>
      <x:c r="D37" s="16" t="s">
        <x:v>559</x:v>
      </x:c>
      <x:c r="E37" s="16"/>
      <x:c r="F37" s="16"/>
      <x:c r="G37" s="16"/>
      <x:c r="H37" s="16"/>
      <x:c r="I37" s="16"/>
      <x:c r="J37" s="16"/>
      <x:c r="K37" s="234">
        <x:f>SUM(K35:K36)</x:f>
        <x:v>119184594.19909884</x:v>
      </x:c>
    </x:row>
    <x:row r="38" spans="1:11">
      <x:c r="A38" s="206">
        <x:f t="shared" si="0"/>
        <x:v>26</x:v>
      </x:c>
      <x:c r="B38" s="212" t="s">
        <x:v>560</x:v>
      </x:c>
      <x:c r="C38" s="16"/>
      <x:c r="D38" s="16" t="s">
        <x:v>561</x:v>
      </x:c>
      <x:c r="E38" s="16"/>
      <x:c r="F38" s="16"/>
      <x:c r="G38" s="16"/>
      <x:c r="H38" s="16"/>
      <x:c r="I38" s="16"/>
      <x:c r="J38" s="16"/>
      <x:c r="K38" s="197">
        <x:f>+K33-K37</x:f>
        <x:v>9620509.0783138573</x:v>
      </x:c>
    </x:row>
    <x:row r="39" spans="1:11">
      <x:c r="A39" s="206">
        <x:f t="shared" si="0"/>
        <x:v>27</x:v>
      </x:c>
      <x:c r="B39" s="16" t="s">
        <x:v>562</x:v>
      </x:c>
      <x:c r="C39" s="16"/>
      <x:c r="D39" s="16"/>
      <x:c r="E39" s="16"/>
      <x:c r="F39" s="16"/>
      <x:c r="G39" s="16"/>
      <x:c r="H39" s="16"/>
      <x:c r="I39" s="16"/>
      <x:c r="J39" s="16"/>
      <x:c r="K39" s="235">
        <x:f>+K7</x:f>
        <x:v>1298534985.0321631</x:v>
      </x:c>
    </x:row>
    <x:row r="40" spans="1:11">
      <x:c r="A40" s="206">
        <x:f t="shared" si="0"/>
        <x:v>28</x:v>
      </x:c>
      <x:c r="B40" s="16" t="s">
        <x:v>563</x:v>
      </x:c>
      <x:c r="C40" s="16"/>
      <x:c r="D40" s="16"/>
      <x:c r="E40" s="16" t="s">
        <x:v>564</x:v>
      </x:c>
      <x:c r="F40" s="16"/>
      <x:c r="G40" s="16"/>
      <x:c r="H40" s="16"/>
      <x:c r="I40" s="16"/>
      <x:c r="J40" s="16"/>
      <x:c r="K40" s="236">
        <x:f>IF(K39=0,0,K38/K39)</x:f>
        <x:v>7.4087407649440946E-3</x:v>
      </x:c>
    </x:row>
    <x:row r="41" spans="1:11">
      <x:c r="A41" s="197"/>
      <x:c r="B41" s="16"/>
      <x:c r="C41" s="16"/>
      <x:c r="D41" s="16"/>
      <x:c r="E41" s="16"/>
      <x:c r="F41" s="16"/>
      <x:c r="G41" s="16"/>
      <x:c r="H41" s="16"/>
      <x:c r="I41" s="16"/>
      <x:c r="J41" s="16"/>
      <x:c r="K41" s="205"/>
    </x:row>
    <x:row r="42" spans="1:11" ht="15.75" thickBot="1">
      <x:c r="A42" s="237" t="s">
        <x:v>565</x:v>
      </x:c>
      <x:c r="B42" s="16"/>
      <x:c r="C42" s="16"/>
      <x:c r="D42" s="16"/>
      <x:c r="E42" s="16"/>
      <x:c r="F42" s="16"/>
      <x:c r="G42" s="16"/>
      <x:c r="H42" s="16"/>
      <x:c r="I42" s="16"/>
      <x:c r="J42" s="16"/>
      <x:c r="K42" s="205"/>
    </x:row>
    <x:row r="43" spans="1:11">
      <x:c r="A43" s="206" t="s">
        <x:v>512</x:v>
      </x:c>
      <x:c r="B43" s="197" t="s">
        <x:v>566</x:v>
      </x:c>
      <x:c r="C43" s="16"/>
      <x:c r="D43" s="16"/>
      <x:c r="E43" s="16"/>
      <x:c r="F43" s="16"/>
      <x:c r="G43" s="16"/>
      <x:c r="H43" s="16"/>
      <x:c r="I43" s="16"/>
      <x:c r="J43" s="16"/>
      <x:c r="K43" s="205"/>
    </x:row>
    <x:row r="44" spans="1:11">
      <x:c r="A44" s="206"/>
      <x:c r="B44" s="16" t="s">
        <x:v>567</x:v>
      </x:c>
      <x:c r="C44" s="16"/>
      <x:c r="D44" s="16"/>
      <x:c r="E44" s="16"/>
      <x:c r="F44" s="16"/>
      <x:c r="G44" s="16"/>
      <x:c r="H44" s="16"/>
      <x:c r="I44" s="16"/>
      <x:c r="J44" s="16"/>
      <x:c r="K44" s="205"/>
    </x:row>
    <x:row r="45" spans="1:11">
      <x:c r="A45" s="206"/>
      <x:c r="B45" s="16" t="s">
        <x:v>568</x:v>
      </x:c>
      <x:c r="C45" s="16"/>
      <x:c r="D45" s="16"/>
      <x:c r="E45" s="16"/>
      <x:c r="F45" s="16"/>
      <x:c r="G45" s="16"/>
      <x:c r="H45" s="16"/>
      <x:c r="I45" s="16"/>
      <x:c r="J45" s="16"/>
      <x:c r="K45" s="205"/>
    </x:row>
    <x:row r="46" spans="1:11">
      <x:c r="A46" s="206"/>
      <x:c r="B46" s="16" t="s">
        <x:v>569</x:v>
      </x:c>
      <x:c r="C46" s="16"/>
      <x:c r="D46" s="16"/>
      <x:c r="E46" s="16"/>
      <x:c r="F46" s="16"/>
      <x:c r="G46" s="16"/>
      <x:c r="H46" s="16"/>
      <x:c r="I46" s="16"/>
      <x:c r="J46" s="16"/>
      <x:c r="K46" s="205"/>
    </x:row>
    <x:row r="47" spans="1:11">
      <x:c r="A47" s="206" t="s">
        <x:v>514</x:v>
      </x:c>
      <x:c r="B47" s="16" t="s">
        <x:v>570</x:v>
      </x:c>
      <x:c r="C47" s="16"/>
      <x:c r="D47" s="16"/>
      <x:c r="E47" s="16"/>
      <x:c r="F47" s="16"/>
      <x:c r="G47" s="16"/>
      <x:c r="H47" s="16"/>
      <x:c r="I47" s="16"/>
      <x:c r="J47" s="16"/>
      <x:c r="K47" s="205"/>
    </x:row>
    <x:row r="48" spans="1:11">
      <x:c r="A48" s="197"/>
      <x:c r="B48" s="16" t="s">
        <x:v>571</x:v>
      </x:c>
      <x:c r="C48" s="16"/>
      <x:c r="D48" s="16"/>
      <x:c r="E48" s="16"/>
      <x:c r="F48" s="16"/>
      <x:c r="G48" s="16"/>
      <x:c r="H48" s="16"/>
      <x:c r="I48" s="16"/>
      <x:c r="J48" s="16"/>
      <x:c r="K48" s="205"/>
    </x:row>
    <x:row r="68" ht="24" customHeight="1"/>
  </x:sheetData>
  <x:phoneticPr fontId="0" type="noConversion"/>
  <x:pageMargins left="0.7" right="0.7" top="0.75" bottom="0.75" header="0.3" footer="0.3"/>
  <x:pageSetup scale="58" orientation="landscape" r:id="rId1"/>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400-000000000000}" mc:Ignorable="x14ac xr xr2 xr3">
  <x:sheetPr codeName="Sheet5">
    <x:pageSetUpPr fitToPage="1"/>
  </x:sheetPr>
  <x:dimension ref="A1:M78"/>
  <x:sheetViews>
    <x:sheetView view="pageBreakPreview" topLeftCell="A11" zoomScale="70" zoomScaleNormal="65" zoomScaleSheetLayoutView="70" workbookViewId="0">
      <x:selection activeCell="G48" sqref="G48"/>
    </x:sheetView>
  </x:sheetViews>
  <x:sheetFormatPr defaultColWidth="8.88671875" defaultRowHeight="13.15"/>
  <x:cols>
    <x:col min="1" max="1" width="6" style="13" customWidth="1"/>
    <x:col min="2" max="2" width="37.5546875" style="13" customWidth="1"/>
    <x:col min="3" max="3" width="11.109375" style="13" customWidth="1"/>
    <x:col min="4" max="4" width="18.6640625" style="13" customWidth="1"/>
    <x:col min="5" max="5" width="22.109375" style="13" customWidth="1"/>
    <x:col min="6" max="6" width="15.109375" style="13" customWidth="1"/>
    <x:col min="7" max="7" width="18.33203125" style="13" customWidth="1"/>
    <x:col min="8" max="8" width="14.44140625" style="13" customWidth="1"/>
    <x:col min="9" max="9" width="18.5546875" style="13" customWidth="1"/>
    <x:col min="10" max="10" width="13.88671875" style="13" customWidth="1"/>
    <x:col min="11" max="11" width="14.44140625" style="13" customWidth="1"/>
    <x:col min="12" max="12" width="13.5546875" style="13" customWidth="1"/>
    <x:col min="13" max="13" width="9.5546875" style="13" bestFit="1" customWidth="1"/>
    <x:col min="14" max="16384" width="8.88671875" style="13"/>
  </x:cols>
  <x:sheetData>
    <x:row r="1" spans="1:13">
      <x:c r="A1" s="117"/>
      <x:c r="B1" s="117"/>
      <x:c r="C1" s="117"/>
      <x:c r="D1" s="117"/>
      <x:c r="E1" s="117"/>
      <x:c r="F1" s="117"/>
      <x:c r="G1" s="117"/>
      <x:c r="H1" s="117"/>
      <x:c r="I1" s="117"/>
      <x:c r="J1" s="119" t="s">
        <x:v>534</x:v>
      </x:c>
      <x:c r="K1" s="117"/>
    </x:row>
    <x:row r="2" spans="1:13">
      <x:c r="A2" s="117"/>
      <x:c r="B2" s="117"/>
      <x:c r="C2" s="117"/>
      <x:c r="D2" s="117"/>
      <x:c r="E2" s="117"/>
      <x:c r="F2" s="117"/>
      <x:c r="G2" s="117"/>
      <x:c r="H2" s="117"/>
      <x:c r="I2" s="117"/>
      <x:c r="J2" s="117"/>
      <x:c r="K2" s="117"/>
    </x:row>
    <x:row r="3" spans="1:13">
      <x:c r="A3" s="117"/>
      <x:c r="B3" s="117"/>
      <x:c r="C3" s="117"/>
      <x:c r="D3" s="117"/>
      <x:c r="E3" s="117"/>
      <x:c r="F3" s="117"/>
      <x:c r="G3" s="117"/>
      <x:c r="H3" s="117"/>
      <x:c r="I3" s="117"/>
      <x:c r="J3" s="117"/>
      <x:c r="K3" s="117"/>
    </x:row>
    <x:row r="4" spans="1:13">
      <x:c r="A4" s="117"/>
      <x:c r="B4" s="117"/>
      <x:c r="C4" s="117"/>
      <x:c r="D4" s="117"/>
      <x:c r="E4" s="117"/>
      <x:c r="F4" s="117"/>
      <x:c r="G4" s="117"/>
      <x:c r="H4" s="117"/>
      <x:c r="I4" s="117"/>
      <x:c r="J4" s="117"/>
      <x:c r="K4" s="117"/>
    </x:row>
    <x:row r="5" spans="1:13">
      <x:c r="A5" s="238"/>
      <x:c r="B5" s="117"/>
      <x:c r="C5" s="117"/>
      <x:c r="D5" s="119"/>
      <x:c r="E5" s="120" t="s">
        <x:v>572</x:v>
      </x:c>
      <x:c r="F5" s="119"/>
      <x:c r="G5" s="119"/>
      <x:c r="H5" s="117"/>
      <x:c r="I5" s="119"/>
      <x:c r="J5" s="119"/>
      <x:c r="K5" s="119"/>
      <x:c r="L5" s="1"/>
    </x:row>
    <x:row r="6" spans="1:13">
      <x:c r="A6" s="238"/>
      <x:c r="B6" s="117"/>
      <x:c r="C6" s="117"/>
      <x:c r="D6" s="119"/>
      <x:c r="E6" s="239" t="s">
        <x:v>573</x:v>
      </x:c>
      <x:c r="F6" s="123"/>
      <x:c r="G6" s="123"/>
      <x:c r="H6" s="117"/>
      <x:c r="I6" s="123"/>
      <x:c r="J6" s="123"/>
      <x:c r="K6" s="123"/>
      <x:c r="L6" s="1"/>
    </x:row>
    <x:row r="7" spans="1:13">
      <x:c r="A7" s="238"/>
      <x:c r="B7" s="117"/>
      <x:c r="C7" s="119"/>
      <x:c r="D7" s="119"/>
      <x:c r="E7" s="22" t="str">
        <x:f>+'2-Incentive ROE'!F5</x:f>
        <x:v>PECO Energy Company</x:v>
      </x:c>
      <x:c r="F7" s="119"/>
      <x:c r="G7" s="119"/>
      <x:c r="H7" s="117"/>
      <x:c r="I7" s="119"/>
      <x:c r="J7" s="119"/>
      <x:c r="K7" s="119"/>
      <x:c r="L7" s="2"/>
    </x:row>
    <x:row r="8" spans="1:13">
      <x:c r="A8" s="238"/>
      <x:c r="B8" s="117"/>
      <x:c r="C8" s="117"/>
      <x:c r="D8" s="117"/>
      <x:c r="E8" s="132"/>
      <x:c r="F8" s="132"/>
      <x:c r="G8" s="132"/>
      <x:c r="H8" s="117"/>
      <x:c r="I8" s="119"/>
      <x:c r="J8" s="119"/>
      <x:c r="K8" s="119"/>
      <x:c r="L8" s="2"/>
    </x:row>
    <x:row r="9" spans="1:13">
      <x:c r="A9" s="240"/>
      <x:c r="B9" s="12"/>
      <x:c r="C9" s="12"/>
      <x:c r="D9" s="12"/>
      <x:c r="E9" s="12"/>
      <x:c r="F9" s="12"/>
      <x:c r="G9" s="12"/>
      <x:c r="H9" s="12"/>
      <x:c r="I9" s="12"/>
      <x:c r="J9" s="12"/>
      <x:c r="K9" s="241"/>
      <x:c r="L9" s="6"/>
    </x:row>
    <x:row r="10" spans="1:13">
      <x:c r="A10" s="240"/>
      <x:c r="B10" s="12"/>
      <x:c r="C10" s="12"/>
      <x:c r="D10" s="986" t="s">
        <x:v>574</x:v>
      </x:c>
      <x:c r="E10" s="987"/>
      <x:c r="F10" s="242"/>
      <x:c r="G10" s="243" t="s">
        <x:v>575</x:v>
      </x:c>
      <x:c r="H10" s="242"/>
      <x:c r="I10" s="244"/>
      <x:c r="J10" s="244"/>
      <x:c r="K10" s="245"/>
    </x:row>
    <x:row r="11" spans="1:13" ht="15">
      <x:c r="A11" s="240">
        <x:v>1</x:v>
      </x:c>
      <x:c r="B11" s="12" t="s">
        <x:v>576</x:v>
      </x:c>
      <x:c r="C11" s="12"/>
      <x:c r="D11" s="988" t="s">
        <x:v>577</x:v>
      </x:c>
      <x:c r="E11" s="989"/>
      <x:c r="F11" s="246" t="s">
        <x:v>578</x:v>
      </x:c>
      <x:c r="G11" s="247" t="s">
        <x:v>579</x:v>
      </x:c>
      <x:c r="H11" s="248" t="s">
        <x:v>580</x:v>
      </x:c>
      <x:c r="I11" s="249"/>
      <x:c r="J11" s="249"/>
      <x:c r="K11" s="250"/>
    </x:row>
    <x:row r="12" spans="1:13">
      <x:c r="A12" s="240">
        <x:v>2</x:v>
      </x:c>
      <x:c r="B12" s="12"/>
      <x:c r="C12" s="12"/>
      <x:c r="D12" s="251"/>
      <x:c r="E12" s="251"/>
      <x:c r="F12" s="252"/>
      <x:c r="G12" s="253"/>
      <x:c r="H12" s="251"/>
      <x:c r="I12" s="251"/>
      <x:c r="J12" s="251"/>
      <x:c r="K12" s="242"/>
    </x:row>
    <x:row r="13" spans="1:13">
      <x:c r="A13" s="117"/>
      <x:c r="B13" s="254" t="s">
        <x:v>512</x:v>
      </x:c>
      <x:c r="C13" s="254" t="s">
        <x:v>514</x:v>
      </x:c>
      <x:c r="D13" s="247" t="s">
        <x:v>289</x:v>
      </x:c>
      <x:c r="E13" s="247" t="s">
        <x:v>290</x:v>
      </x:c>
      <x:c r="F13" s="243" t="s">
        <x:v>292</x:v>
      </x:c>
      <x:c r="G13" s="254" t="s">
        <x:v>294</x:v>
      </x:c>
      <x:c r="H13" s="255" t="s">
        <x:v>296</x:v>
      </x:c>
      <x:c r="I13" s="255" t="s">
        <x:v>304</x:v>
      </x:c>
      <x:c r="J13" s="255" t="s">
        <x:v>306</x:v>
      </x:c>
      <x:c r="K13" s="256" t="s">
        <x:v>308</x:v>
      </x:c>
      <x:c r="M13" s="14"/>
    </x:row>
    <x:row r="14" spans="1:13">
      <x:c r="A14" s="240"/>
      <x:c r="B14" s="251"/>
      <x:c r="C14" s="243"/>
      <x:c r="D14" s="243"/>
      <x:c r="E14" s="257" t="s">
        <x:v>581</x:v>
      </x:c>
      <x:c r="F14" s="243"/>
      <x:c r="G14" s="243"/>
      <x:c r="H14" s="251"/>
      <x:c r="I14" s="243"/>
      <x:c r="J14" s="251"/>
      <x:c r="K14" s="251"/>
    </x:row>
    <x:row r="15" spans="1:13">
      <x:c r="A15" s="240"/>
      <x:c r="B15" s="251"/>
      <x:c r="C15" s="243"/>
      <x:c r="D15" s="255" t="s">
        <x:v>582</x:v>
      </x:c>
      <x:c r="E15" s="256" t="s">
        <x:v>23</x:v>
      </x:c>
      <x:c r="F15" s="255" t="s">
        <x:v>583</x:v>
      </x:c>
      <x:c r="G15" s="255" t="s">
        <x:v>584</x:v>
      </x:c>
      <x:c r="H15" s="255" t="s">
        <x:v>585</x:v>
      </x:c>
      <x:c r="I15" s="255"/>
      <x:c r="J15" s="255" t="s">
        <x:v>586</x:v>
      </x:c>
      <x:c r="K15" s="255"/>
    </x:row>
    <x:row r="16" spans="1:13" ht="25.5" customHeight="1">
      <x:c r="A16" s="240"/>
      <x:c r="B16" s="984" t="s">
        <x:v>400</x:v>
      </x:c>
      <x:c r="C16" s="990" t="s">
        <x:v>587</x:v>
      </x:c>
      <x:c r="D16" s="255" t="s">
        <x:v>588</x:v>
      </x:c>
      <x:c r="E16" s="256" t="s">
        <x:v>589</x:v>
      </x:c>
      <x:c r="F16" s="255" t="s">
        <x:v>590</x:v>
      </x:c>
      <x:c r="G16" s="255" t="s">
        <x:v>588</x:v>
      </x:c>
      <x:c r="H16" s="255" t="s">
        <x:v>591</x:v>
      </x:c>
      <x:c r="I16" s="243" t="s">
        <x:v>592</x:v>
      </x:c>
      <x:c r="J16" s="255" t="s">
        <x:v>593</x:v>
      </x:c>
      <x:c r="K16" s="255" t="s">
        <x:v>594</x:v>
      </x:c>
    </x:row>
    <x:row r="17" spans="1:13" ht="15">
      <x:c r="A17" s="240"/>
      <x:c r="B17" s="985"/>
      <x:c r="C17" s="991"/>
      <x:c r="D17" s="247" t="s">
        <x:v>595</x:v>
      </x:c>
      <x:c r="E17" s="256" t="s">
        <x:v>596</x:v>
      </x:c>
      <x:c r="F17" s="258"/>
      <x:c r="G17" s="247" t="s">
        <x:v>597</x:v>
      </x:c>
      <x:c r="H17" s="247" t="s">
        <x:v>598</x:v>
      </x:c>
      <x:c r="I17" s="247" t="s">
        <x:v>599</x:v>
      </x:c>
      <x:c r="J17" s="247" t="s">
        <x:v>600</x:v>
      </x:c>
      <x:c r="K17" s="247" t="s">
        <x:v>601</x:v>
      </x:c>
    </x:row>
    <x:row r="18" spans="1:13">
      <x:c r="A18" s="240">
        <x:v>3</x:v>
      </x:c>
      <x:c r="B18" s="253" t="s">
        <x:v>432</x:v>
      </x:c>
      <x:c r="C18" s="253" t="s">
        <x:v>432</x:v>
      </x:c>
      <x:c r="D18" s="769">
        <x:v>207856689.95692897</x:v>
      </x:c>
      <x:c r="E18" s="770">
        <x:f>IF(D$48=0,0,D18/D$48)</x:f>
        <x:v>0.86928063461110838</x:v>
      </x:c>
      <x:c r="F18" s="769">
        <x:v>194660879.55809295</x:v>
      </x:c>
      <x:c r="G18" s="276">
        <x:f>'[1]Attachment H-7'!$I$22</x:f>
        <x:v>196844311.64509574</x:v>
      </x:c>
      <x:c r="H18" s="769">
        <x:f>+G18-F18</x:f>
        <x:v>2183432.087002784</x:v>
      </x:c>
      <x:c r="I18" s="769">
        <x:v>-417654.32144415641</x:v>
      </x:c>
      <x:c r="J18" s="259">
        <x:f>+'6-True-Up Interest'!G41</x:f>
        <x:v>196177.90975356355</x:v>
      </x:c>
      <x:c r="K18" s="769">
        <x:f>+H18+J18+I18</x:f>
        <x:v>1961955.675312191</x:v>
      </x:c>
      <x:c r="M18" s="846"/>
    </x:row>
    <x:row r="19" spans="1:13">
      <x:c r="A19" s="180" t="s">
        <x:v>602</x:v>
      </x:c>
      <x:c r="B19" s="768" t="s">
        <x:v>434</x:v>
      </x:c>
      <x:c r="C19" s="768" t="s">
        <x:v>435</x:v>
      </x:c>
      <x:c r="D19" s="769">
        <x:v>4499243.1944622388</x:v>
      </x:c>
      <x:c r="E19" s="771">
        <x:f t="shared" ref="E19:E44" si="0">IF(D$48=0,0,D19/D$48)</x:f>
        <x:v>1.881635361441715E-2</x:v>
      </x:c>
      <x:c r="F19" s="769">
        <x:v>4799609.4448007084</x:v>
      </x:c>
      <x:c r="G19" s="276">
        <x:f>'[1]1-Project Rev Req'!Q67+'[1]1-Project Rev Req'!S67</x:f>
        <x:v>4499243.1944622388</x:v>
      </x:c>
      <x:c r="H19" s="769">
        <x:f>G19-F19</x:f>
        <x:v>-300366.25033846963</x:v>
      </x:c>
      <x:c r="I19" s="769">
        <x:v>-9611.888622697048</x:v>
      </x:c>
      <x:c r="J19" s="259">
        <x:f>+'6-True-Up Interest'!G42</x:f>
        <x:v>-34438.571238585624</x:v>
      </x:c>
      <x:c r="K19" s="769">
        <x:f t="shared" ref="K19:K44" si="1">+H19+J19+I19</x:f>
        <x:v>-344416.7101997523</x:v>
      </x:c>
      <x:c r="M19" s="846"/>
    </x:row>
    <x:row r="20" spans="1:13">
      <x:c r="A20" s="180" t="s">
        <x:v>603</x:v>
      </x:c>
      <x:c r="B20" s="768" t="s">
        <x:v>437</x:v>
      </x:c>
      <x:c r="C20" s="768" t="s">
        <x:v>438</x:v>
      </x:c>
      <x:c r="D20" s="769">
        <x:v>2249621.5972311194</x:v>
      </x:c>
      <x:c r="E20" s="771">
        <x:f t="shared" si="0"/>
        <x:v>9.408176807208575E-3</x:v>
      </x:c>
      <x:c r="F20" s="769">
        <x:v>1843139.2696670354</x:v>
      </x:c>
      <x:c r="G20" s="276">
        <x:f>'[1]1-Project Rev Req'!Q68+'[1]1-Project Rev Req'!S68</x:f>
        <x:v>2249621.5972311194</x:v>
      </x:c>
      <x:c r="H20" s="769">
        <x:f t="shared" ref="H20:H44" si="2">+G20-F20</x:f>
        <x:v>406482.32756408397</x:v>
      </x:c>
      <x:c r="I20" s="769">
        <x:v>-4805.944311348524</x:v>
      </x:c>
      <x:c r="J20" s="259">
        <x:f>+'6-True-Up Interest'!G43</x:f>
        <x:v>44626.246179378904</x:v>
      </x:c>
      <x:c r="K20" s="769">
        <x:f t="shared" si="1"/>
        <x:v>446302.62943211431</x:v>
      </x:c>
      <x:c r="M20" s="846"/>
    </x:row>
    <x:row r="21" spans="1:13">
      <x:c r="A21" s="180" t="s">
        <x:v>604</x:v>
      </x:c>
      <x:c r="B21" s="768" t="s">
        <x:v>440</x:v>
      </x:c>
      <x:c r="C21" s="768" t="s">
        <x:v>441</x:v>
      </x:c>
      <x:c r="D21" s="769">
        <x:v>656008.05441108579</x:v>
      </x:c>
      <x:c r="E21" s="771">
        <x:f t="shared" si="0"/>
        <x:v>2.7435012939281992E-3</x:v>
      </x:c>
      <x:c r="F21" s="769">
        <x:v>529379.63859086658</x:v>
      </x:c>
      <x:c r="G21" s="276">
        <x:f>'[1]1-Project Rev Req'!Q69+'[1]1-Project Rev Req'!S69</x:f>
        <x:v>656008.05441108579</x:v>
      </x:c>
      <x:c r="H21" s="769">
        <x:f t="shared" si="2"/>
        <x:v>126628.4158202192</x:v>
      </x:c>
      <x:c r="I21" s="769">
        <x:v>-1402.8372249184708</x:v>
      </x:c>
      <x:c r="J21" s="259">
        <x:f>+'6-True-Up Interest'!G44</x:f>
        <x:v>13912.561781937911</x:v>
      </x:c>
      <x:c r="K21" s="769">
        <x:f t="shared" si="1"/>
        <x:v>139138.14037723863</x:v>
      </x:c>
      <x:c r="M21" s="846"/>
    </x:row>
    <x:row r="22" spans="1:13">
      <x:c r="A22" s="180" t="s">
        <x:v>605</x:v>
      </x:c>
      <x:c r="B22" s="768" t="s">
        <x:v>440</x:v>
      </x:c>
      <x:c r="C22" s="768" t="s">
        <x:v>443</x:v>
      </x:c>
      <x:c r="D22" s="769">
        <x:v>218669.3514703619</x:v>
      </x:c>
      <x:c r="E22" s="771">
        <x:f t="shared" si="0"/>
        <x:v>9.145004313093996E-4</x:v>
      </x:c>
      <x:c r="F22" s="769">
        <x:v>232651.1808528722</x:v>
      </x:c>
      <x:c r="G22" s="276">
        <x:f>'[1]1-Project Rev Req'!Q70+'[1]1-Project Rev Req'!S70</x:f>
        <x:v>218669.3514703619</x:v>
      </x:c>
      <x:c r="H22" s="769">
        <x:f t="shared" si="2"/>
        <x:v>-13981.829382510303</x:v>
      </x:c>
      <x:c r="I22" s="769">
        <x:v>-467.61240830615702</x:v>
      </x:c>
      <x:c r="J22" s="259">
        <x:f>+'6-True-Up Interest'!G45</x:f>
        <x:v>-1605.3329829597087</x:v>
      </x:c>
      <x:c r="K22" s="769">
        <x:f t="shared" si="1"/>
        <x:v>-16054.774773776169</x:v>
      </x:c>
      <x:c r="M22" s="846"/>
    </x:row>
    <x:row r="23" spans="1:13">
      <x:c r="A23" s="180" t="s">
        <x:v>606</x:v>
      </x:c>
      <x:c r="B23" s="768" t="s">
        <x:v>445</x:v>
      </x:c>
      <x:c r="C23" s="768" t="s">
        <x:v>446</x:v>
      </x:c>
      <x:c r="D23" s="769">
        <x:v>426290.81011162663</x:v>
      </x:c>
      <x:c r="E23" s="771">
        <x:f t="shared" si="0"/>
        <x:v>1.7827973014460359E-3</x:v>
      </x:c>
      <x:c r="F23" s="769">
        <x:v>421283.00315988431</x:v>
      </x:c>
      <x:c r="G23" s="276">
        <x:f>'[1]1-Project Rev Req'!Q71+'[1]1-Project Rev Req'!S71</x:f>
        <x:v>426290.81011162663</x:v>
      </x:c>
      <x:c r="H23" s="769">
        <x:f t="shared" si="2"/>
        <x:v>5007.8069517423282</x:v>
      </x:c>
      <x:c r="I23" s="769">
        <x:v>-910.69591865687732</x:v>
      </x:c>
      <x:c r="J23" s="259">
        <x:f>+'6-True-Up Interest'!G46</x:f>
        <x:v>455.18903577579368</x:v>
      </x:c>
      <x:c r="K23" s="769">
        <x:f t="shared" si="1"/>
        <x:v>4552.3000688612447</x:v>
      </x:c>
      <x:c r="M23" s="846"/>
    </x:row>
    <x:row r="24" spans="1:13">
      <x:c r="A24" s="180" t="s">
        <x:v>607</x:v>
      </x:c>
      <x:c r="B24" s="768" t="s">
        <x:v>448</x:v>
      </x:c>
      <x:c r="C24" s="768" t="s">
        <x:v>449</x:v>
      </x:c>
      <x:c r="D24" s="769">
        <x:v>574948.3083044301</x:v>
      </x:c>
      <x:c r="E24" s="771">
        <x:f t="shared" si="0"/>
        <x:v>2.4045000929006541E-3</x:v>
      </x:c>
      <x:c r="F24" s="769">
        <x:v>567862.03339221596</x:v>
      </x:c>
      <x:c r="G24" s="276">
        <x:f>'[1]1-Project Rev Req'!Q72+'[1]1-Project Rev Req'!S72</x:f>
        <x:v>574948.3083044301</x:v>
      </x:c>
      <x:c r="H24" s="769">
        <x:f t="shared" si="2"/>
        <x:v>7086.2749122141395</x:v>
      </x:c>
      <x:c r="I24" s="769">
        <x:v>-1228.735052911014</x:v>
      </x:c>
      <x:c r="J24" s="259">
        <x:f>+'6-True-Up Interest'!G47</x:f>
        <x:v>650.77267836857732</x:v>
      </x:c>
      <x:c r="K24" s="769">
        <x:f t="shared" si="1"/>
        <x:v>6508.3125376717035</x:v>
      </x:c>
      <x:c r="M24" s="846"/>
    </x:row>
    <x:row r="25" spans="1:13">
      <x:c r="A25" s="180" t="s">
        <x:v>608</x:v>
      </x:c>
      <x:c r="B25" s="768" t="s">
        <x:v>451</x:v>
      </x:c>
      <x:c r="C25" s="768" t="s">
        <x:v>452</x:v>
      </x:c>
      <x:c r="D25" s="769">
        <x:v>1891154.558130529</x:v>
      </x:c>
      <x:c r="E25" s="771">
        <x:f t="shared" si="0"/>
        <x:v>7.909026333384056E-3</x:v>
      </x:c>
      <x:c r="F25" s="769">
        <x:v>1961938.8654116213</x:v>
      </x:c>
      <x:c r="G25" s="276">
        <x:f>'[1]1-Project Rev Req'!Q73+'[1]1-Project Rev Req'!S73</x:f>
        <x:v>1891154.558130529</x:v>
      </x:c>
      <x:c r="H25" s="769">
        <x:f t="shared" si="2"/>
        <x:v>-70784.307281092275</x:v>
      </x:c>
      <x:c r="I25" s="769">
        <x:v>-4046.3785963007385</x:v>
      </x:c>
      <x:c r="J25" s="259">
        <x:f>+'6-True-Up Interest'!G48</x:f>
        <x:v>-8313.6892009783642</x:v>
      </x:c>
      <x:c r="K25" s="769">
        <x:f t="shared" si="1"/>
        <x:v>-83144.375078371377</x:v>
      </x:c>
      <x:c r="M25" s="846"/>
    </x:row>
    <x:row r="26" spans="1:13">
      <x:c r="A26" s="180" t="s">
        <x:v>609</x:v>
      </x:c>
      <x:c r="B26" s="768" t="s">
        <x:v>454</x:v>
      </x:c>
      <x:c r="C26" s="768" t="s">
        <x:v>455</x:v>
      </x:c>
      <x:c r="D26" s="769">
        <x:v>4279801.8052605959</x:v>
      </x:c>
      <x:c r="E26" s="771">
        <x:f t="shared" si="0"/>
        <x:v>1.7898624432331769E-2</x:v>
      </x:c>
      <x:c r="F26" s="769">
        <x:v>4545447.8013271466</x:v>
      </x:c>
      <x:c r="G26" s="276">
        <x:f>'[1]1-Project Rev Req'!Q74+'[1]1-Project Rev Req'!S74</x:f>
        <x:v>4279801.8052605959</x:v>
      </x:c>
      <x:c r="H26" s="769">
        <x:f t="shared" si="2"/>
        <x:v>-265645.99606655072</x:v>
      </x:c>
      <x:c r="I26" s="769">
        <x:v>-9114.4205165879212</x:v>
      </x:c>
      <x:c r="J26" s="259">
        <x:f>+'6-True-Up Interest'!G49</x:f>
        <x:v>-30525.882282386705</x:v>
      </x:c>
      <x:c r="K26" s="769">
        <x:f t="shared" si="1"/>
        <x:v>-305286.29886552534</x:v>
      </x:c>
      <x:c r="M26" s="846"/>
    </x:row>
    <x:row r="27" spans="1:13">
      <x:c r="A27" s="180" t="s">
        <x:v>610</x:v>
      </x:c>
      <x:c r="B27" s="768" t="s">
        <x:v>457</x:v>
      </x:c>
      <x:c r="C27" s="768" t="s">
        <x:v>458</x:v>
      </x:c>
      <x:c r="D27" s="769">
        <x:v>2494880.1036385605</x:v>
      </x:c>
      <x:c r="E27" s="771">
        <x:f t="shared" si="0"/>
        <x:v>1.0433876149085957E-2</x:v>
      </x:c>
      <x:c r="F27" s="769">
        <x:v>2447388.0252399892</x:v>
      </x:c>
      <x:c r="G27" s="276">
        <x:f>'[1]1-Project Rev Req'!Q75+'[1]1-Project Rev Req'!S75</x:f>
        <x:v>2494880.1036385605</x:v>
      </x:c>
      <x:c r="H27" s="769">
        <x:f t="shared" si="2"/>
        <x:v>47492.07839857135</x:v>
      </x:c>
      <x:c r="I27" s="769">
        <x:v>-5344.3730306816706</x:v>
      </x:c>
      <x:c r="J27" s="259">
        <x:f>+'6-True-Up Interest'!G50</x:f>
        <x:v>4682.6100663725438</x:v>
      </x:c>
      <x:c r="K27" s="769">
        <x:f t="shared" si="1"/>
        <x:v>46830.315434262222</x:v>
      </x:c>
      <x:c r="M27" s="846"/>
    </x:row>
    <x:row r="28" spans="1:13" ht="12.75" customHeight="1">
      <x:c r="A28" s="180" t="s">
        <x:v>611</x:v>
      </x:c>
      <x:c r="B28" s="768" t="s">
        <x:v>460</x:v>
      </x:c>
      <x:c r="C28" s="768" t="s">
        <x:v>461</x:v>
      </x:c>
      <x:c r="D28" s="769">
        <x:v>2361538.9469768577</x:v>
      </x:c>
      <x:c r="E28" s="771">
        <x:f t="shared" si="0"/>
        <x:v>9.8762280632500726E-3</x:v>
      </x:c>
      <x:c r="F28" s="769">
        <x:v>2316378.5448129079</x:v>
      </x:c>
      <x:c r="G28" s="276">
        <x:f>'[1]1-Project Rev Req'!Q76+'[1]1-Project Rev Req'!S76</x:f>
        <x:v>2361538.9469768577</x:v>
      </x:c>
      <x:c r="H28" s="769">
        <x:f t="shared" si="2"/>
        <x:v>45160.402163949795</x:v>
      </x:c>
      <x:c r="I28" s="769">
        <x:v>-5036.400507633417</x:v>
      </x:c>
      <x:c r="J28" s="259">
        <x:f>+'6-True-Up Interest'!G51</x:f>
        <x:v>4457.7765840167503</x:v>
      </x:c>
      <x:c r="K28" s="769">
        <x:f t="shared" si="1"/>
        <x:v>44581.778240333129</x:v>
      </x:c>
      <x:c r="M28" s="846"/>
    </x:row>
    <x:row r="29" spans="1:13">
      <x:c r="A29" s="180" t="s">
        <x:v>612</x:v>
      </x:c>
      <x:c r="B29" s="768" t="s">
        <x:v>463</x:v>
      </x:c>
      <x:c r="C29" s="768" t="s">
        <x:v>464</x:v>
      </x:c>
      <x:c r="D29" s="769">
        <x:v>2400405.1474728831</x:v>
      </x:c>
      <x:c r="E29" s="771">
        <x:f t="shared" si="0"/>
        <x:v>1.0038770993377116E-2</x:v>
      </x:c>
      <x:c r="F29" s="769">
        <x:v>2395126.6660646792</x:v>
      </x:c>
      <x:c r="G29" s="276">
        <x:f>'[1]1-Project Rev Req'!Q77+'[1]1-Project Rev Req'!S77</x:f>
        <x:v>2400405.1474728831</x:v>
      </x:c>
      <x:c r="H29" s="769">
        <x:f t="shared" si="2"/>
        <x:v>5278.481408203952</x:v>
      </x:c>
      <x:c r="I29" s="769">
        <x:v>-5172.8843618921383</x:v>
      </x:c>
      <x:c r="J29" s="259">
        <x:f>+'6-True-Up Interest'!G52</x:f>
        <x:v>11.731831845242509</x:v>
      </x:c>
      <x:c r="K29" s="769">
        <x:f t="shared" si="1"/>
        <x:v>117.32887815705635</x:v>
      </x:c>
      <x:c r="M29" s="846"/>
    </x:row>
    <x:row r="30" spans="1:13">
      <x:c r="A30" s="180" t="s">
        <x:v>613</x:v>
      </x:c>
      <x:c r="B30" s="768" t="s">
        <x:v>466</x:v>
      </x:c>
      <x:c r="C30" s="768" t="s">
        <x:v>467</x:v>
      </x:c>
      <x:c r="D30" s="769">
        <x:v>1569115.8648724773</x:v>
      </x:c>
      <x:c r="E30" s="771">
        <x:f t="shared" si="0"/>
        <x:v>6.5622234005426865E-3</x:v>
      </x:c>
      <x:c r="F30" s="769">
        <x:v>1537468.4721286683</x:v>
      </x:c>
      <x:c r="G30" s="276">
        <x:f>'[1]1-Project Rev Req'!Q78+'[1]1-Project Rev Req'!S78</x:f>
        <x:v>1569115.8648724773</x:v>
      </x:c>
      <x:c r="H30" s="769">
        <x:f t="shared" si="2"/>
        <x:v>31647.392743808916</x:v>
      </x:c>
      <x:c r="I30" s="769">
        <x:v>-3345.0376622985332</x:v>
      </x:c>
      <x:c r="J30" s="259">
        <x:f>+'6-True-Up Interest'!G53</x:f>
        <x:v>3144.3916495558037</x:v>
      </x:c>
      <x:c r="K30" s="769">
        <x:f t="shared" si="1"/>
        <x:v>31446.746731066181</x:v>
      </x:c>
      <x:c r="M30" s="846"/>
    </x:row>
    <x:row r="31" spans="1:13">
      <x:c r="A31" s="180" t="s">
        <x:v>614</x:v>
      </x:c>
      <x:c r="B31" s="768" t="s">
        <x:v>469</x:v>
      </x:c>
      <x:c r="C31" s="768" t="s">
        <x:v>470</x:v>
      </x:c>
      <x:c r="D31" s="769">
        <x:v>1117782.0280888844</x:v>
      </x:c>
      <x:c r="E31" s="771">
        <x:f t="shared" si="0"/>
        <x:v>4.6746932751375054E-3</x:v>
      </x:c>
      <x:c r="F31" s="769">
        <x:v>1101511.0023668557</x:v>
      </x:c>
      <x:c r="G31" s="276">
        <x:f>'[1]1-Project Rev Req'!Q79+'[1]1-Project Rev Req'!S79</x:f>
        <x:v>1117782.0280888844</x:v>
      </x:c>
      <x:c r="H31" s="769">
        <x:f t="shared" si="2"/>
        <x:v>16271.025722028688</x:v>
      </x:c>
      <x:c r="I31" s="769">
        <x:v>-2386.325380528699</x:v>
      </x:c>
      <x:c r="J31" s="259">
        <x:f>+'6-True-Up Interest'!G54</x:f>
        <x:v>1542.590207940649</x:v>
      </x:c>
      <x:c r="K31" s="769">
        <x:f t="shared" si="1"/>
        <x:v>15427.290549440637</x:v>
      </x:c>
      <x:c r="M31" s="846"/>
    </x:row>
    <x:row r="32" spans="1:13">
      <x:c r="A32" s="180" t="s">
        <x:v>615</x:v>
      </x:c>
      <x:c r="B32" s="768" t="s">
        <x:v>472</x:v>
      </x:c>
      <x:c r="C32" s="768" t="s">
        <x:v>473</x:v>
      </x:c>
      <x:c r="D32" s="769">
        <x:v>237473.86520241274</x:v>
      </x:c>
      <x:c r="E32" s="771">
        <x:f t="shared" si="0"/>
        <x:v>9.9314307511334777E-4</x:v>
      </x:c>
      <x:c r="F32" s="769">
        <x:v>233737.90730620676</x:v>
      </x:c>
      <x:c r="G32" s="276">
        <x:f>'[1]1-Project Rev Req'!Q80+'[1]1-Project Rev Req'!S80</x:f>
        <x:v>237473.86520241274</x:v>
      </x:c>
      <x:c r="H32" s="769">
        <x:f t="shared" si="2"/>
        <x:v>3735.957896205975</x:v>
      </x:c>
      <x:c r="I32" s="769">
        <x:v>-506.56709171723304</x:v>
      </x:c>
      <x:c r="J32" s="259">
        <x:f>+'6-True-Up Interest'!G55</x:f>
        <x:v>358.78531837869929</x:v>
      </x:c>
      <x:c r="K32" s="769">
        <x:f t="shared" si="1"/>
        <x:v>3588.1761228674413</x:v>
      </x:c>
      <x:c r="M32" s="846"/>
    </x:row>
    <x:row r="33" spans="1:13">
      <x:c r="A33" s="180" t="s">
        <x:v>616</x:v>
      </x:c>
      <x:c r="B33" s="768" t="s">
        <x:v>475</x:v>
      </x:c>
      <x:c r="C33" s="768" t="s">
        <x:v>476</x:v>
      </x:c>
      <x:c r="D33" s="769">
        <x:v>289065.16012850107</x:v>
      </x:c>
      <x:c r="E33" s="771">
        <x:f t="shared" si="0"/>
        <x:v>1.2089038168198185E-3</x:v>
      </x:c>
      <x:c r="F33" s="769">
        <x:v>290680.42359957664</x:v>
      </x:c>
      <x:c r="G33" s="276">
        <x:f>'[1]1-Project Rev Req'!Q81+'[1]1-Project Rev Req'!S81</x:f>
        <x:v>289065.16012850107</x:v>
      </x:c>
      <x:c r="H33" s="769">
        <x:f t="shared" si="2"/>
        <x:v>-1615.2634710755665</x:v>
      </x:c>
      <x:c r="I33" s="769">
        <x:v>-626.90301194496669</x:v>
      </x:c>
      <x:c r="J33" s="259">
        <x:f>+'6-True-Up Interest'!G56</x:f>
        <x:v>-249.10469626358125</x:v>
      </x:c>
      <x:c r="K33" s="769">
        <x:f t="shared" si="1"/>
        <x:v>-2491.2711792841146</x:v>
      </x:c>
      <x:c r="M33" s="846"/>
    </x:row>
    <x:row r="34" spans="1:13">
      <x:c r="A34" s="180" t="s">
        <x:v>617</x:v>
      </x:c>
      <x:c r="B34" s="768" t="s">
        <x:v>478</x:v>
      </x:c>
      <x:c r="C34" s="768" t="s">
        <x:v>479</x:v>
      </x:c>
      <x:c r="D34" s="769">
        <x:v>323935.50117085094</x:v>
      </x:c>
      <x:c r="E34" s="771">
        <x:f t="shared" si="0"/>
        <x:v>1.3547356021555747E-3</x:v>
      </x:c>
      <x:c r="F34" s="769">
        <x:v>326450.08077414945</x:v>
      </x:c>
      <x:c r="G34" s="276">
        <x:f>'[1]1-Project Rev Req'!Q82+'[1]1-Project Rev Req'!S82</x:f>
        <x:v>323935.50117085094</x:v>
      </x:c>
      <x:c r="H34" s="769">
        <x:f t="shared" si="2"/>
        <x:v>-2514.579603298509</x:v>
      </x:c>
      <x:c r="I34" s="769">
        <x:v>-702.74947394096148</x:v>
      </x:c>
      <x:c r="J34" s="259">
        <x:f>+'6-True-Up Interest'!G57</x:f>
        <x:v>-357.44526048130518</x:v>
      </x:c>
      <x:c r="K34" s="769">
        <x:f t="shared" si="1"/>
        <x:v>-3574.7743377207753</x:v>
      </x:c>
      <x:c r="M34" s="846"/>
    </x:row>
    <x:row r="35" spans="1:13">
      <x:c r="A35" s="180" t="s">
        <x:v>618</x:v>
      </x:c>
      <x:c r="B35" s="768" t="s">
        <x:v>481</x:v>
      </x:c>
      <x:c r="C35" s="768" t="s">
        <x:v>482</x:v>
      </x:c>
      <x:c r="D35" s="769">
        <x:v>325159.68034789158</x:v>
      </x:c>
      <x:c r="E35" s="771">
        <x:f t="shared" si="0"/>
        <x:v>1.3598552605707842E-3</x:v>
      </x:c>
      <x:c r="F35" s="769">
        <x:v>320130.11826343968</x:v>
      </x:c>
      <x:c r="G35" s="276">
        <x:f>'[1]1-Project Rev Req'!Q83+'[1]1-Project Rev Req'!S83</x:f>
        <x:v>325159.68034789158</x:v>
      </x:c>
      <x:c r="H35" s="769">
        <x:f t="shared" si="2"/>
        <x:v>5029.5620844518999</x:v>
      </x:c>
      <x:c r="I35" s="769">
        <x:v>-693.71733104036309</x:v>
      </x:c>
      <x:c r="J35" s="259">
        <x:f>+'6-True-Up Interest'!G58</x:f>
        <x:v>481.71235210402176</x:v>
      </x:c>
      <x:c r="K35" s="769">
        <x:f t="shared" si="1"/>
        <x:v>4817.5571055155588</x:v>
      </x:c>
      <x:c r="M35" s="846"/>
    </x:row>
    <x:row r="36" spans="1:13">
      <x:c r="A36" s="180" t="s">
        <x:v>619</x:v>
      </x:c>
      <x:c r="B36" s="768" t="s">
        <x:v>484</x:v>
      </x:c>
      <x:c r="C36" s="768" t="s">
        <x:v>485</x:v>
      </x:c>
      <x:c r="D36" s="769">
        <x:v>446426.8656651341</x:v>
      </x:c>
      <x:c r="E36" s="771">
        <x:f t="shared" si="0"/>
        <x:v>1.8670086066185784E-3</x:v>
      </x:c>
      <x:c r="F36" s="769">
        <x:v>442617.13089764945</x:v>
      </x:c>
      <x:c r="G36" s="276">
        <x:f>'[1]1-Project Rev Req'!Q84+'[1]1-Project Rev Req'!S84</x:f>
        <x:v>446426.8656651341</x:v>
      </x:c>
      <x:c r="H36" s="769">
        <x:f t="shared" si="2"/>
        <x:v>3809.7347674846533</x:v>
      </x:c>
      <x:c r="I36" s="769">
        <x:v>-955.32863459394866</x:v>
      </x:c>
      <x:c r="J36" s="259">
        <x:f>+'6-True-Up Interest'!G59</x:f>
        <x:v>317.12452136415732</x:v>
      </x:c>
      <x:c r="K36" s="769">
        <x:f t="shared" si="1"/>
        <x:v>3171.5306542548624</x:v>
      </x:c>
      <x:c r="M36" s="846"/>
    </x:row>
    <x:row r="37" spans="1:13">
      <x:c r="A37" s="180" t="s">
        <x:v>620</x:v>
      </x:c>
      <x:c r="B37" s="768" t="s">
        <x:v>487</x:v>
      </x:c>
      <x:c r="C37" s="768" t="s">
        <x:v>488</x:v>
      </x:c>
      <x:c r="D37" s="769">
        <x:v>600877.26394145458</x:v>
      </x:c>
      <x:c r="E37" s="771">
        <x:f t="shared" si="0"/>
        <x:v>2.5129379739023505E-3</x:v>
      </x:c>
      <x:c r="F37" s="769">
        <x:v>595253.0599675877</x:v>
      </x:c>
      <x:c r="G37" s="276">
        <x:f>'[1]1-Project Rev Req'!Q85+'[1]1-Project Rev Req'!S85</x:f>
        <x:v>600877.26394145458</x:v>
      </x:c>
      <x:c r="H37" s="769">
        <x:f t="shared" si="2"/>
        <x:v>5624.2039738668827</x:v>
      </x:c>
      <x:c r="I37" s="769">
        <x:v>-1285.2846207860939</x:v>
      </x:c>
      <x:c r="J37" s="259">
        <x:f>+'6-True-Up Interest'!G60</x:f>
        <x:v>482.05394012727561</x:v>
      </x:c>
      <x:c r="K37" s="769">
        <x:f t="shared" si="1"/>
        <x:v>4820.9732932080642</x:v>
      </x:c>
      <x:c r="M37" s="846"/>
    </x:row>
    <x:row r="38" spans="1:13">
      <x:c r="A38" s="180" t="s">
        <x:v>621</x:v>
      </x:c>
      <x:c r="B38" s="768" t="s">
        <x:v>490</x:v>
      </x:c>
      <x:c r="C38" s="768" t="s">
        <x:v>491</x:v>
      </x:c>
      <x:c r="D38" s="769">
        <x:v>340224.76151509996</x:v>
      </x:c>
      <x:c r="E38" s="771">
        <x:f t="shared" si="0"/>
        <x:v>1.4228591663878758E-3</x:v>
      </x:c>
      <x:c r="F38" s="769">
        <x:v>336875.75851164409</x:v>
      </x:c>
      <x:c r="G38" s="276">
        <x:f>'[1]1-Project Rev Req'!Q86+'[1]1-Project Rev Req'!S86</x:f>
        <x:v>340224.76151509996</x:v>
      </x:c>
      <x:c r="H38" s="769">
        <x:f t="shared" si="2"/>
        <x:v>3349.0030034558731</x:v>
      </x:c>
      <x:c r="I38" s="769">
        <x:v>-727.56035195435663</x:v>
      </x:c>
      <x:c r="J38" s="259">
        <x:f>+'6-True-Up Interest'!G61</x:f>
        <x:v>291.24227858181848</x:v>
      </x:c>
      <x:c r="K38" s="769">
        <x:f t="shared" si="1"/>
        <x:v>2912.6849300833351</x:v>
      </x:c>
      <x:c r="M38" s="846"/>
    </x:row>
    <x:row r="39" spans="1:13">
      <x:c r="A39" s="180" t="s">
        <x:v>622</x:v>
      </x:c>
      <x:c r="B39" s="768" t="s">
        <x:v>493</x:v>
      </x:c>
      <x:c r="C39" s="768" t="s">
        <x:v>494</x:v>
      </x:c>
      <x:c r="D39" s="769">
        <x:v>276169.33976571041</x:v>
      </x:c>
      <x:c r="E39" s="771">
        <x:f t="shared" si="0"/>
        <x:v>1.1549720097121406E-3</x:v>
      </x:c>
      <x:c r="F39" s="769">
        <x:v>278535.31081577757</x:v>
      </x:c>
      <x:c r="G39" s="276">
        <x:f>'[1]1-Project Rev Req'!Q87+'[1]1-Project Rev Req'!S87</x:f>
        <x:v>276169.33976571041</x:v>
      </x:c>
      <x:c r="H39" s="769">
        <x:f t="shared" si="2"/>
        <x:v>-2365.9710500671645</x:v>
      </x:c>
      <x:c r="I39" s="769">
        <x:v>-599.35245197182815</x:v>
      </x:c>
      <x:c r="J39" s="259">
        <x:f>+'6-True-Up Interest'!G62</x:f>
        <x:v>-329.44744107653207</x:v>
      </x:c>
      <x:c r="K39" s="769">
        <x:f t="shared" si="1"/>
        <x:v>-3294.7709431155245</x:v>
      </x:c>
      <x:c r="M39" s="846"/>
    </x:row>
    <x:row r="40" spans="1:13">
      <x:c r="A40" s="180" t="s">
        <x:v>623</x:v>
      </x:c>
      <x:c r="B40" s="768" t="s">
        <x:v>496</x:v>
      </x:c>
      <x:c r="C40" s="768" t="s">
        <x:v>497</x:v>
      </x:c>
      <x:c r="D40" s="769">
        <x:v>270034.99096980435</x:v>
      </x:c>
      <x:c r="E40" s="771">
        <x:f t="shared" si="0"/>
        <x:v>1.1293174560129738E-3</x:v>
      </x:c>
      <x:c r="F40" s="769">
        <x:v>268166.89046831941</x:v>
      </x:c>
      <x:c r="G40" s="276">
        <x:f>'[1]1-Project Rev Req'!Q88+'[1]1-Project Rev Req'!S88</x:f>
        <x:v>270034.99096980435</x:v>
      </x:c>
      <x:c r="H40" s="769">
        <x:f t="shared" si="2"/>
        <x:v>1868.1005014849361</x:v>
      </x:c>
      <x:c r="I40" s="769">
        <x:v>-584.32869758526522</x:v>
      </x:c>
      <x:c r="J40" s="259">
        <x:f>+'6-True-Up Interest'!G63</x:f>
        <x:v>142.62704741325345</x:v>
      </x:c>
      <x:c r="K40" s="769">
        <x:f t="shared" si="1"/>
        <x:v>1426.3988513129243</x:v>
      </x:c>
      <x:c r="M40" s="846"/>
    </x:row>
    <x:row r="41" spans="1:13">
      <x:c r="A41" s="180" t="s">
        <x:v>624</x:v>
      </x:c>
      <x:c r="B41" s="768" t="s">
        <x:v>499</x:v>
      </x:c>
      <x:c r="C41" s="768" t="s">
        <x:v>500</x:v>
      </x:c>
      <x:c r="D41" s="769">
        <x:v>718058.44684823719</x:v>
      </x:c>
      <x:c r="E41" s="771">
        <x:f t="shared" si="0"/>
        <x:v>3.0030031869238603E-3</x:v>
      </x:c>
      <x:c r="F41" s="769">
        <x:v>762709.42520299437</x:v>
      </x:c>
      <x:c r="G41" s="276">
        <x:f>'[1]1-Project Rev Req'!Q89+'[1]1-Project Rev Req'!S89</x:f>
        <x:v>718058.44684823719</x:v>
      </x:c>
      <x:c r="H41" s="769">
        <x:f t="shared" si="2"/>
        <x:v>-44650.978354757186</x:v>
      </x:c>
      <x:c r="I41" s="769">
        <x:v>-1532.8038947773496</x:v>
      </x:c>
      <x:c r="J41" s="259">
        <x:f>+'6-True-Up Interest'!G64</x:f>
        <x:v>-5131.0182079232873</x:v>
      </x:c>
      <x:c r="K41" s="769">
        <x:f t="shared" si="1"/>
        <x:v>-51314.80045745783</x:v>
      </x:c>
      <x:c r="M41" s="846"/>
    </x:row>
    <x:row r="42" spans="1:13">
      <x:c r="A42" s="180" t="s">
        <x:v>625</x:v>
      </x:c>
      <x:c r="B42" s="768" t="s">
        <x:v>502</x:v>
      </x:c>
      <x:c r="C42" s="768" t="s">
        <x:v>503</x:v>
      </x:c>
      <x:c r="D42" s="769">
        <x:v>538859.55971203803</x:v>
      </x:c>
      <x:c r="E42" s="771">
        <x:f t="shared" si="0"/>
        <x:v>2.2535727867590239E-3</x:v>
      </x:c>
      <x:c r="F42" s="769">
        <x:v>574045.33799819811</x:v>
      </x:c>
      <x:c r="G42" s="276">
        <x:f>'[1]1-Project Rev Req'!Q90+'[1]1-Project Rev Req'!S90</x:f>
        <x:v>538859.55971203803</x:v>
      </x:c>
      <x:c r="H42" s="769">
        <x:f t="shared" si="2"/>
        <x:v>-35185.778286160086</x:v>
      </x:c>
      <x:c r="I42" s="769">
        <x:v>-1152.6279099302537</x:v>
      </x:c>
      <x:c r="J42" s="259">
        <x:f>+'6-True-Up Interest'!G65</x:f>
        <x:v>-4037.1969283856374</x:v>
      </x:c>
      <x:c r="K42" s="769">
        <x:f t="shared" si="1"/>
        <x:v>-40375.60312447598</x:v>
      </x:c>
      <x:c r="M42" s="846"/>
    </x:row>
    <x:row r="43" spans="1:13">
      <x:c r="A43" s="180" t="s">
        <x:v>626</x:v>
      </x:c>
      <x:c r="B43" s="768" t="s">
        <x:v>505</x:v>
      </x:c>
      <x:c r="C43" s="768" t="s">
        <x:v>506</x:v>
      </x:c>
      <x:c r="D43" s="769">
        <x:v>1997840.1796836967</x:v>
      </x:c>
      <x:c r="E43" s="771">
        <x:f t="shared" si="0"/>
        <x:v>8.3551978991240634E-3</x:v>
      </x:c>
      <x:c r="F43" s="772">
        <x:v>2051488.2967173713</x:v>
      </x:c>
      <x:c r="G43" s="276">
        <x:f>'[1]1-Project Rev Req'!Q91+'[1]1-Project Rev Req'!S91</x:f>
        <x:v>1997840.1796836967</x:v>
      </x:c>
      <x:c r="H43" s="769">
        <x:f t="shared" si="2"/>
        <x:v>-53648.117033674615</x:v>
      </x:c>
      <x:c r="I43" s="769">
        <x:v>-4251.5851944233173</x:v>
      </x:c>
      <x:c r="J43" s="259">
        <x:f>+'6-True-Up Interest'!G66</x:f>
        <x:v>-6432.6569175416807</x:v>
      </x:c>
      <x:c r="K43" s="769">
        <x:f t="shared" si="1"/>
        <x:v>-64332.35914563961</x:v>
      </x:c>
      <x:c r="M43" s="846"/>
    </x:row>
    <x:row r="44" spans="1:13" ht="13.5" customHeight="1">
      <x:c r="A44" s="180" t="s">
        <x:v>627</x:v>
      </x:c>
      <x:c r="B44" s="768" t="s">
        <x:v>508</x:v>
      </x:c>
      <x:c r="C44" s="768" t="s">
        <x:v>509</x:v>
      </x:c>
      <x:c r="D44" s="769">
        <x:v>153172.81349399671</x:v>
      </x:c>
      <x:c r="E44" s="771">
        <x:f t="shared" si="0"/>
        <x:v>6.4058636047182856E-4</x:v>
      </x:c>
      <x:c r="F44" s="772">
        <x:v>144414.31166162845</x:v>
      </x:c>
      <x:c r="G44" s="276">
        <x:f>'[1]1-Project Rev Req'!Q92+'[1]1-Project Rev Req'!S92</x:f>
        <x:v>153172.81349399671</x:v>
      </x:c>
      <x:c r="H44" s="769">
        <x:f t="shared" si="2"/>
        <x:v>8758.5018323682598</x:v>
      </x:c>
      <x:c r="I44" s="769">
        <x:v>-325.49196547494932</x:v>
      </x:c>
      <x:c r="J44" s="259">
        <x:f>+'6-True-Up Interest'!G67</x:f>
        <x:v>936.90739621184684</x:v>
      </x:c>
      <x:c r="K44" s="769">
        <x:f t="shared" si="1"/>
        <x:v>9369.917263105157</x:v>
      </x:c>
      <x:c r="M44" s="846"/>
    </x:row>
    <x:row r="45" spans="1:13" ht="13.5" customHeight="1">
      <x:c r="A45" s="240"/>
      <x:c r="B45" s="768"/>
      <x:c r="C45" s="768"/>
      <x:c r="D45" s="773"/>
      <x:c r="E45" s="771"/>
      <x:c r="F45" s="771"/>
      <x:c r="G45" s="277"/>
      <x:c r="H45" s="774"/>
      <x:c r="I45" s="771"/>
      <x:c r="J45" s="260"/>
      <x:c r="K45" s="775"/>
      <x:c r="M45" s="846"/>
    </x:row>
    <x:row r="46" spans="1:13">
      <x:c r="A46" s="240"/>
      <x:c r="B46" s="768"/>
      <x:c r="C46" s="768"/>
      <x:c r="D46" s="773"/>
      <x:c r="E46" s="771"/>
      <x:c r="F46" s="771"/>
      <x:c r="G46" s="277"/>
      <x:c r="H46" s="774"/>
      <x:c r="I46" s="771"/>
      <x:c r="J46" s="260"/>
      <x:c r="K46" s="775"/>
      <x:c r="M46" s="846"/>
    </x:row>
    <x:row r="47" spans="1:13">
      <x:c r="A47" s="240"/>
      <x:c r="B47" s="261"/>
      <x:c r="C47" s="261"/>
      <x:c r="D47" s="262"/>
      <x:c r="E47" s="263"/>
      <x:c r="F47" s="261"/>
      <x:c r="G47" s="264"/>
      <x:c r="H47" s="250"/>
      <x:c r="I47" s="261"/>
      <x:c r="J47" s="261"/>
      <x:c r="K47" s="261"/>
      <x:c r="M47" s="846"/>
    </x:row>
    <x:row r="48" spans="1:13">
      <x:c r="A48" s="240">
        <x:v>4</x:v>
      </x:c>
      <x:c r="B48" s="12" t="s">
        <x:v>628</x:v>
      </x:c>
      <x:c r="C48" s="12"/>
      <x:c r="D48" s="29">
        <x:f>SUM(D18:D47)</x:f>
        <x:v>239113448.1558055</x:v>
      </x:c>
      <x:c r="E48" s="33">
        <x:f>SUM(E18:E47)</x:f>
        <x:v>0.99999999999999978</x:v>
      </x:c>
      <x:c r="F48" s="29">
        <x:f>SUM(F18:F47)</x:f>
        <x:v>225985167.55809292</x:v>
      </x:c>
      <x:c r="G48" s="29">
        <x:f>SUM(G18:G47)</x:f>
        <x:v>228101069.84397227</x:v>
      </x:c>
      <x:c r="H48" s="29">
        <x:f>SUM(H18:H47)</x:f>
        <x:v>2115902.2858792678</x:v>
      </x:c>
      <x:c r="I48" s="29"/>
      <x:c r="J48" s="29">
        <x:f>SUM(J18:J47)</x:f>
        <x:v>181251.88746635432</x:v>
      </x:c>
      <x:c r="K48" s="29">
        <x:f>SUM(K18:K47)</x:f>
        <x:v>1812682.0176765642</x:v>
      </x:c>
      <x:c r="M48" s="46"/>
    </x:row>
    <x:row r="49" spans="1:12">
      <x:c r="A49" s="240"/>
      <x:c r="B49" s="12"/>
      <x:c r="C49" s="12"/>
      <x:c r="D49" s="33"/>
      <x:c r="E49" s="33"/>
      <x:c r="F49" s="33"/>
      <x:c r="G49" s="33"/>
      <x:c r="H49" s="33"/>
      <x:c r="I49" s="33"/>
      <x:c r="J49" s="33"/>
      <x:c r="K49" s="33"/>
    </x:row>
    <x:row r="50" spans="1:12">
      <x:c r="A50" s="240"/>
      <x:c r="B50" s="12"/>
      <x:c r="C50" s="12"/>
      <x:c r="D50" s="33"/>
      <x:c r="E50" s="33"/>
      <x:c r="F50" s="33"/>
      <x:c r="G50" s="33" t="s">
        <x:v>629</x:v>
      </x:c>
      <x:c r="H50" s="33"/>
      <x:c r="I50" s="33"/>
      <x:c r="J50" s="965">
        <x:f>'6-True-Up Interest'!E26</x:f>
        <x:v>6.5352941176470593E-3</x:v>
      </x:c>
      <x:c r="K50" s="33"/>
    </x:row>
    <x:row r="51" spans="1:12">
      <x:c r="A51" s="240"/>
      <x:c r="B51" s="12"/>
      <x:c r="C51" s="12"/>
      <x:c r="D51" s="33"/>
      <x:c r="E51" s="33"/>
      <x:c r="F51" s="33"/>
      <x:c r="G51" s="33" t="s">
        <x:v>630</x:v>
      </x:c>
      <x:c r="H51" s="33"/>
      <x:c r="I51" s="33"/>
      <x:c r="J51" s="29">
        <x:f>+J48</x:f>
        <x:v>181251.88746635432</x:v>
      </x:c>
      <x:c r="K51" s="33"/>
    </x:row>
    <x:row r="52" spans="1:12">
      <x:c r="A52" s="240"/>
      <x:c r="B52" s="265" t="s">
        <x:v>284</x:v>
      </x:c>
      <x:c r="C52" s="12"/>
      <x:c r="D52" s="12"/>
      <x:c r="E52" s="12"/>
      <x:c r="F52" s="12"/>
      <x:c r="G52" s="12"/>
      <x:c r="H52" s="12"/>
      <x:c r="I52" s="12"/>
      <x:c r="J52" s="12"/>
      <x:c r="K52" s="12"/>
      <x:c r="L52" s="6"/>
    </x:row>
    <x:row r="53" spans="1:12">
      <x:c r="A53" s="240"/>
      <x:c r="B53" s="12" t="s">
        <x:v>631</x:v>
      </x:c>
      <x:c r="C53" s="12"/>
      <x:c r="D53" s="12"/>
      <x:c r="E53" s="12"/>
      <x:c r="F53" s="12"/>
      <x:c r="G53" s="12"/>
      <x:c r="H53" s="12"/>
      <x:c r="I53" s="12"/>
      <x:c r="J53" s="12"/>
      <x:c r="K53" s="12"/>
      <x:c r="L53" s="6"/>
    </x:row>
    <x:row r="54" spans="1:12">
      <x:c r="A54" s="240"/>
      <x:c r="B54" s="12" t="s">
        <x:v>632</x:v>
      </x:c>
      <x:c r="C54" s="12"/>
      <x:c r="D54" s="12"/>
      <x:c r="E54" s="12"/>
      <x:c r="F54" s="12"/>
      <x:c r="G54" s="12"/>
      <x:c r="H54" s="12"/>
      <x:c r="I54" s="12"/>
      <x:c r="J54" s="12"/>
      <x:c r="K54" s="12"/>
      <x:c r="L54" s="6"/>
    </x:row>
    <x:row r="55" spans="1:12">
      <x:c r="A55" s="240"/>
      <x:c r="B55" s="12" t="s">
        <x:v>633</x:v>
      </x:c>
      <x:c r="C55" s="12"/>
      <x:c r="D55" s="12"/>
      <x:c r="E55" s="12"/>
      <x:c r="F55" s="12"/>
      <x:c r="G55" s="12"/>
      <x:c r="H55" s="12"/>
      <x:c r="I55" s="12"/>
      <x:c r="J55" s="12"/>
      <x:c r="K55" s="12"/>
      <x:c r="L55" s="6"/>
    </x:row>
    <x:row r="56" spans="1:12">
      <x:c r="A56" s="240"/>
      <x:c r="B56" s="117" t="s">
        <x:v>634</x:v>
      </x:c>
      <x:c r="C56" s="12"/>
      <x:c r="D56" s="12"/>
      <x:c r="E56" s="12"/>
      <x:c r="F56" s="12"/>
      <x:c r="G56" s="12"/>
      <x:c r="H56" s="12"/>
      <x:c r="I56" s="12"/>
      <x:c r="J56" s="12"/>
      <x:c r="K56" s="12"/>
      <x:c r="L56" s="6"/>
    </x:row>
    <x:row r="57" spans="1:12">
      <x:c r="A57" s="240"/>
      <x:c r="B57" s="117"/>
      <x:c r="C57" s="12"/>
      <x:c r="D57" s="12"/>
      <x:c r="E57" s="12"/>
      <x:c r="F57" s="12"/>
      <x:c r="G57" s="12"/>
      <x:c r="H57" s="12"/>
      <x:c r="I57" s="12"/>
      <x:c r="J57" s="12"/>
      <x:c r="K57" s="12"/>
      <x:c r="L57" s="6"/>
    </x:row>
    <x:row r="58" spans="1:12">
      <x:c r="A58" s="240"/>
      <x:c r="B58" s="12" t="s">
        <x:v>635</x:v>
      </x:c>
      <x:c r="C58" s="12"/>
      <x:c r="D58" s="12"/>
      <x:c r="E58" s="12"/>
      <x:c r="F58" s="12"/>
      <x:c r="G58" s="12"/>
      <x:c r="H58" s="12"/>
      <x:c r="I58" s="12"/>
      <x:c r="J58" s="12"/>
      <x:c r="K58" s="12"/>
      <x:c r="L58" s="6"/>
    </x:row>
    <x:row r="59" spans="1:12">
      <x:c r="A59" s="240"/>
      <x:c r="B59" s="12" t="s">
        <x:v>636</x:v>
      </x:c>
      <x:c r="C59" s="12"/>
      <x:c r="D59" s="12"/>
      <x:c r="E59" s="12"/>
      <x:c r="F59" s="12"/>
      <x:c r="G59" s="12"/>
      <x:c r="H59" s="12"/>
      <x:c r="I59" s="12"/>
      <x:c r="J59" s="12"/>
      <x:c r="K59" s="12"/>
      <x:c r="L59" s="6"/>
    </x:row>
    <x:row r="60" spans="1:12">
      <x:c r="A60" s="240"/>
      <x:c r="B60" s="117"/>
      <x:c r="C60" s="117"/>
      <x:c r="D60" s="117"/>
      <x:c r="E60" s="117"/>
      <x:c r="F60" s="117"/>
      <x:c r="G60" s="117"/>
      <x:c r="H60" s="117"/>
      <x:c r="I60" s="117"/>
      <x:c r="J60" s="12"/>
      <x:c r="K60" s="12"/>
      <x:c r="L60" s="6"/>
    </x:row>
    <x:row r="61" spans="1:12">
      <x:c r="A61" s="240"/>
      <x:c r="B61" s="117"/>
      <x:c r="C61" s="12"/>
      <x:c r="D61" s="12"/>
      <x:c r="E61" s="12"/>
      <x:c r="F61" s="12"/>
      <x:c r="G61" s="12"/>
      <x:c r="H61" s="12"/>
      <x:c r="I61" s="12"/>
      <x:c r="J61" s="12"/>
      <x:c r="K61" s="12"/>
      <x:c r="L61" s="6"/>
    </x:row>
    <x:row r="62" spans="1:12">
      <x:c r="A62" s="240"/>
      <x:c r="B62" s="117"/>
      <x:c r="C62" s="12"/>
      <x:c r="D62" s="12"/>
      <x:c r="E62" s="12"/>
      <x:c r="F62" s="12"/>
      <x:c r="G62" s="12"/>
      <x:c r="H62" s="12"/>
      <x:c r="I62" s="12"/>
      <x:c r="J62" s="12"/>
      <x:c r="K62" s="12"/>
      <x:c r="L62" s="6"/>
    </x:row>
    <x:row r="63" spans="1:12">
      <x:c r="A63" s="240"/>
      <x:c r="B63" s="117"/>
      <x:c r="C63" s="117"/>
      <x:c r="D63" s="36"/>
      <x:c r="E63" s="36"/>
      <x:c r="F63" s="36"/>
      <x:c r="G63" s="36"/>
      <x:c r="H63" s="36"/>
      <x:c r="I63" s="117"/>
      <x:c r="J63" s="117"/>
      <x:c r="K63" s="117"/>
    </x:row>
    <x:row r="64" spans="1:12">
      <x:c r="A64" s="266" t="s">
        <x:v>637</x:v>
      </x:c>
      <x:c r="B64" s="117"/>
      <x:c r="C64" s="117"/>
      <x:c r="D64" s="36"/>
      <x:c r="E64" s="36"/>
      <x:c r="F64" s="36"/>
      <x:c r="G64" s="36"/>
      <x:c r="H64" s="36"/>
      <x:c r="I64" s="117"/>
      <x:c r="J64" s="117"/>
      <x:c r="K64" s="117"/>
    </x:row>
    <x:row r="65" spans="1:11">
      <x:c r="A65" s="240"/>
      <x:c r="B65" s="143" t="s">
        <x:v>638</x:v>
      </x:c>
      <x:c r="C65" s="267" t="s">
        <x:v>639</x:v>
      </x:c>
      <x:c r="D65" s="143" t="s">
        <x:v>640</x:v>
      </x:c>
      <x:c r="E65" s="143" t="s">
        <x:v>641</x:v>
      </x:c>
      <x:c r="F65" s="143"/>
      <x:c r="G65" s="117"/>
      <x:c r="H65" s="117"/>
      <x:c r="I65" s="117"/>
      <x:c r="J65" s="117"/>
      <x:c r="K65" s="117"/>
    </x:row>
    <x:row r="66" spans="1:11">
      <x:c r="A66" s="240"/>
      <x:c r="B66" s="268" t="str">
        <x:f>+A64</x:f>
        <x:v>Prior Period Adjustments</x:v>
      </x:c>
      <x:c r="C66" s="269" t="s">
        <x:v>18</x:v>
      </x:c>
      <x:c r="D66" s="269" t="s">
        <x:v>586</x:v>
      </x:c>
      <x:c r="E66" s="269" t="s">
        <x:v>23</x:v>
      </x:c>
      <x:c r="F66" s="117"/>
      <x:c r="G66" s="117"/>
      <x:c r="H66" s="117"/>
      <x:c r="I66" s="117"/>
      <x:c r="J66" s="117"/>
      <x:c r="K66" s="117"/>
    </x:row>
    <x:row r="67" spans="1:11">
      <x:c r="A67" s="240"/>
      <x:c r="B67" s="270" t="s">
        <x:v>642</x:v>
      </x:c>
      <x:c r="C67" s="271" t="s">
        <x:v>643</x:v>
      </x:c>
      <x:c r="D67" s="270" t="s">
        <x:v>642</x:v>
      </x:c>
      <x:c r="E67" s="271" t="s">
        <x:v>644</x:v>
      </x:c>
      <x:c r="F67" s="117"/>
      <x:c r="G67" s="117"/>
      <x:c r="H67" s="117"/>
      <x:c r="I67" s="117"/>
      <x:c r="J67" s="117"/>
      <x:c r="K67" s="117"/>
    </x:row>
    <x:row r="68" spans="1:11">
      <x:c r="A68" s="240" t="s">
        <x:v>355</x:v>
      </x:c>
      <x:c r="B68" s="776">
        <x:v>0</x:v>
      </x:c>
      <x:c r="C68" s="766">
        <x:v>-484472.15566905856</x:v>
      </x:c>
      <x:c r="D68" s="777">
        <x:v>0</x:v>
      </x:c>
      <x:c r="E68" s="766">
        <x:f>+C68+D68</x:f>
        <x:v>-484472.15566905856</x:v>
      </x:c>
      <x:c r="F68" s="117"/>
      <x:c r="G68" s="117"/>
      <x:c r="H68" s="117"/>
      <x:c r="I68" s="117"/>
      <x:c r="J68" s="117"/>
      <x:c r="K68" s="117"/>
    </x:row>
    <x:row r="69" spans="1:11">
      <x:c r="A69" s="240"/>
      <x:c r="B69" s="272"/>
      <x:c r="C69" s="190"/>
      <x:c r="D69" s="190"/>
      <x:c r="E69" s="191"/>
      <x:c r="F69" s="117"/>
      <x:c r="G69" s="117"/>
      <x:c r="H69" s="117"/>
      <x:c r="I69" s="117"/>
      <x:c r="J69" s="117"/>
      <x:c r="K69" s="117"/>
    </x:row>
    <x:row r="70" spans="1:11">
      <x:c r="A70" s="240"/>
      <x:c r="B70" s="117"/>
      <x:c r="C70" s="117"/>
      <x:c r="D70" s="117"/>
      <x:c r="E70" s="117"/>
      <x:c r="F70" s="117"/>
      <x:c r="G70" s="117"/>
      <x:c r="H70" s="34"/>
      <x:c r="I70" s="117"/>
      <x:c r="J70" s="117"/>
      <x:c r="K70" s="117"/>
    </x:row>
    <x:row r="71" spans="1:11" ht="66" customHeight="1" thickBot="1">
      <x:c r="A71" s="273" t="s">
        <x:v>284</x:v>
      </x:c>
      <x:c r="B71" s="117"/>
      <x:c r="C71" s="12"/>
      <x:c r="D71" s="274"/>
      <x:c r="E71" s="274"/>
      <x:c r="F71" s="274"/>
      <x:c r="G71" s="274"/>
      <x:c r="H71" s="274"/>
      <x:c r="I71" s="274"/>
      <x:c r="J71" s="117"/>
      <x:c r="K71" s="117"/>
    </x:row>
    <x:row r="72" spans="1:11" ht="50.1" customHeight="1">
      <x:c r="A72" s="195" t="s">
        <x:v>512</x:v>
      </x:c>
      <x:c r="B72" s="992" t="s">
        <x:v>645</x:v>
      </x:c>
      <x:c r="C72" s="992"/>
      <x:c r="D72" s="992"/>
      <x:c r="E72" s="992"/>
      <x:c r="F72" s="992"/>
      <x:c r="G72" s="992"/>
      <x:c r="H72" s="992"/>
      <x:c r="I72" s="992"/>
      <x:c r="J72" s="992"/>
      <x:c r="K72" s="992"/>
    </x:row>
    <x:row r="73" spans="1:11" ht="27" customHeight="1">
      <x:c r="A73" s="275" t="s">
        <x:v>514</x:v>
      </x:c>
      <x:c r="B73" s="982" t="s">
        <x:v>646</x:v>
      </x:c>
      <x:c r="C73" s="982"/>
      <x:c r="D73" s="982"/>
      <x:c r="E73" s="982"/>
      <x:c r="F73" s="982"/>
      <x:c r="G73" s="982"/>
      <x:c r="H73" s="982"/>
      <x:c r="I73" s="982"/>
      <x:c r="J73" s="982"/>
      <x:c r="K73" s="982"/>
    </x:row>
    <x:row r="74" spans="1:11">
      <x:c r="A74" s="275" t="s">
        <x:v>289</x:v>
      </x:c>
      <x:c r="B74" s="982" t="s">
        <x:v>647</x:v>
      </x:c>
      <x:c r="C74" s="982"/>
      <x:c r="D74" s="982"/>
      <x:c r="E74" s="982"/>
      <x:c r="F74" s="982"/>
      <x:c r="G74" s="982"/>
      <x:c r="H74" s="982"/>
      <x:c r="I74" s="982"/>
      <x:c r="J74" s="982"/>
      <x:c r="K74" s="982"/>
    </x:row>
    <x:row r="78" spans="1:11" ht="24" customHeight="1"/>
  </x:sheetData>
  <x:mergeCells count="7">
    <x:mergeCell ref="B73:K73"/>
    <x:mergeCell ref="B74:K74"/>
    <x:mergeCell ref="B16:B17"/>
    <x:mergeCell ref="D10:E10"/>
    <x:mergeCell ref="D11:E11"/>
    <x:mergeCell ref="C16:C17"/>
    <x:mergeCell ref="B72:K72"/>
  </x:mergeCells>
  <x:phoneticPr fontId="0" type="noConversion"/>
  <x:pageMargins left="0.25" right="0.25" top="0.75" bottom="0.75" header="0.3" footer="0.3"/>
  <x:pageSetup scale="47" orientation="landscape" r:id="rId1"/>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codeName="Sheet6">
    <x:pageSetUpPr fitToPage="1"/>
  </x:sheetPr>
  <x:dimension ref="A1:P122"/>
  <x:sheetViews>
    <x:sheetView view="pageBreakPreview" zoomScale="80" zoomScaleNormal="85" zoomScaleSheetLayoutView="80" workbookViewId="0">
      <x:selection activeCell="G10" sqref="G10"/>
    </x:sheetView>
  </x:sheetViews>
  <x:sheetFormatPr defaultColWidth="8.88671875" defaultRowHeight="13.15"/>
  <x:cols>
    <x:col min="1" max="1" width="4.88671875" style="278" customWidth="1"/>
    <x:col min="2" max="2" width="34.33203125" style="12" customWidth="1"/>
    <x:col min="3" max="3" width="35.5546875" style="12" customWidth="1"/>
    <x:col min="4" max="4" width="19.109375" style="12" customWidth="1"/>
    <x:col min="5" max="5" width="20.33203125" style="12" customWidth="1"/>
    <x:col min="6" max="6" width="19.6640625" style="12" customWidth="1"/>
    <x:col min="7" max="7" width="21.109375" style="12" customWidth="1"/>
    <x:col min="8" max="8" width="22.88671875" style="12" customWidth="1"/>
    <x:col min="9" max="9" width="21.44140625" style="12" customWidth="1"/>
    <x:col min="10" max="12" width="18.44140625" style="12" customWidth="1"/>
    <x:col min="13" max="14" width="11.88671875" style="12" customWidth="1"/>
    <x:col min="15" max="16384" width="8.88671875" style="12"/>
  </x:cols>
  <x:sheetData>
    <x:row r="1" spans="1:12">
      <x:c r="C1" s="279"/>
      <x:c r="D1" s="279"/>
      <x:c r="E1" s="279"/>
      <x:c r="G1" s="120" t="s">
        <x:v>648</x:v>
      </x:c>
      <x:c r="H1" s="279"/>
      <x:c r="I1" s="279"/>
      <x:c r="L1" s="280" t="s">
        <x:v>341</x:v>
      </x:c>
    </x:row>
    <x:row r="2" spans="1:12">
      <x:c r="A2" s="281"/>
      <x:c r="C2" s="279"/>
      <x:c r="D2" s="279"/>
      <x:c r="E2" s="279"/>
      <x:c r="F2" s="279"/>
      <x:c r="G2" s="282" t="s">
        <x:v>649</x:v>
      </x:c>
      <x:c r="H2" s="279"/>
      <x:c r="I2" s="279"/>
      <x:c r="J2" s="279"/>
      <x:c r="L2" s="283"/>
    </x:row>
    <x:row r="3" spans="1:12">
      <x:c r="A3" s="281"/>
      <x:c r="C3" s="279"/>
      <x:c r="D3" s="279"/>
      <x:c r="E3" s="279"/>
      <x:c r="F3" s="279"/>
      <x:c r="G3" s="22" t="str">
        <x:f>+'Attachment H-7'!D5</x:f>
        <x:v>PECO Energy Company</x:v>
      </x:c>
      <x:c r="H3" s="279"/>
      <x:c r="I3" s="279"/>
      <x:c r="J3" s="279"/>
    </x:row>
    <x:row r="4" spans="1:12">
      <x:c r="A4" s="281"/>
      <x:c r="C4" s="279"/>
      <x:c r="D4" s="279"/>
      <x:c r="E4" s="279"/>
      <x:c r="F4" s="279"/>
      <x:c r="G4" s="279"/>
      <x:c r="H4" s="279"/>
      <x:c r="I4" s="279"/>
      <x:c r="J4" s="279"/>
    </x:row>
    <x:row r="5" spans="1:12">
      <x:c r="A5" s="281"/>
      <x:c r="B5" s="284"/>
      <x:c r="C5" s="284"/>
      <x:c r="D5" s="284"/>
      <x:c r="E5" s="284"/>
      <x:c r="F5" s="284"/>
      <x:c r="G5" s="284"/>
      <x:c r="H5" s="284"/>
      <x:c r="I5" s="284"/>
      <x:c r="J5" s="284"/>
    </x:row>
    <x:row r="6" spans="1:12">
      <x:c r="A6" s="281"/>
      <x:c r="B6" s="284"/>
      <x:c r="C6" s="997" t="s">
        <x:v>650</x:v>
      </x:c>
      <x:c r="D6" s="998"/>
      <x:c r="E6" s="999"/>
      <x:c r="F6" s="285" t="s">
        <x:v>651</x:v>
      </x:c>
      <x:c r="G6" s="285" t="s">
        <x:v>652</x:v>
      </x:c>
      <x:c r="H6" s="285" t="s">
        <x:v>653</x:v>
      </x:c>
      <x:c r="I6" s="285"/>
      <x:c r="J6" s="994" t="s">
        <x:v>654</x:v>
      </x:c>
      <x:c r="K6" s="995"/>
      <x:c r="L6" s="996"/>
    </x:row>
    <x:row r="7" spans="1:12" s="289" customFormat="1" ht="26.25">
      <x:c r="A7" s="286" t="s">
        <x:v>655</x:v>
      </x:c>
      <x:c r="B7" s="287" t="s">
        <x:v>656</x:v>
      </x:c>
      <x:c r="C7" s="287" t="s">
        <x:v>48</x:v>
      </x:c>
      <x:c r="D7" s="287" t="s">
        <x:v>657</x:v>
      </x:c>
      <x:c r="E7" s="288" t="s">
        <x:v>658</x:v>
      </x:c>
      <x:c r="F7" s="287" t="s">
        <x:v>659</x:v>
      </x:c>
      <x:c r="G7" s="287" t="s">
        <x:v>660</x:v>
      </x:c>
      <x:c r="H7" s="287" t="s">
        <x:v>131</x:v>
      </x:c>
      <x:c r="I7" s="287" t="s">
        <x:v>661</x:v>
      </x:c>
      <x:c r="J7" s="287" t="s">
        <x:v>48</x:v>
      </x:c>
      <x:c r="K7" s="287" t="s">
        <x:v>657</x:v>
      </x:c>
      <x:c r="L7" s="288" t="s">
        <x:v>658</x:v>
      </x:c>
    </x:row>
    <x:row r="8" spans="1:12" s="97" customFormat="1">
      <x:c r="A8" s="281"/>
      <x:c r="B8" s="285" t="s">
        <x:v>638</x:v>
      </x:c>
      <x:c r="C8" s="285" t="s">
        <x:v>639</x:v>
      </x:c>
      <x:c r="D8" s="285" t="s">
        <x:v>640</x:v>
      </x:c>
      <x:c r="E8" s="287" t="s">
        <x:v>662</x:v>
      </x:c>
      <x:c r="F8" s="287" t="s">
        <x:v>663</x:v>
      </x:c>
      <x:c r="G8" s="287" t="s">
        <x:v>664</x:v>
      </x:c>
      <x:c r="H8" s="287" t="s">
        <x:v>665</x:v>
      </x:c>
      <x:c r="I8" s="290" t="s">
        <x:v>666</x:v>
      </x:c>
      <x:c r="J8" s="290" t="s">
        <x:v>667</x:v>
      </x:c>
      <x:c r="K8" s="290" t="s">
        <x:v>668</x:v>
      </x:c>
      <x:c r="L8" s="290" t="s">
        <x:v>669</x:v>
      </x:c>
    </x:row>
    <x:row r="9" spans="1:12" s="97" customFormat="1">
      <x:c r="A9" s="281"/>
      <x:c r="B9" s="291" t="s">
        <x:v>670</x:v>
      </x:c>
      <x:c r="C9" s="282">
        <x:v>2</x:v>
      </x:c>
      <x:c r="D9" s="282">
        <x:v>4</x:v>
      </x:c>
      <x:c r="E9" s="292">
        <x:v>5</x:v>
      </x:c>
      <x:c r="F9" s="293">
        <x:v>27</x:v>
      </x:c>
      <x:c r="G9" s="293">
        <x:v>31</x:v>
      </x:c>
      <x:c r="H9" s="293">
        <x:v>34</x:v>
      </x:c>
      <x:c r="I9" s="293">
        <x:v>35</x:v>
      </x:c>
      <x:c r="J9" s="294">
        <x:v>9</x:v>
      </x:c>
      <x:c r="K9" s="294">
        <x:v>11</x:v>
      </x:c>
      <x:c r="L9" s="292">
        <x:v>12</x:v>
      </x:c>
    </x:row>
    <x:row r="10" spans="1:12" s="97" customFormat="1" ht="77.25" customHeight="1">
      <x:c r="A10" s="281"/>
      <x:c r="B10" s="285"/>
      <x:c r="C10" s="295" t="s">
        <x:v>671</x:v>
      </x:c>
      <x:c r="D10" s="296" t="s">
        <x:v>672</x:v>
      </x:c>
      <x:c r="E10" s="297" t="s">
        <x:v>673</x:v>
      </x:c>
      <x:c r="F10" s="297" t="s">
        <x:v>416</x:v>
      </x:c>
      <x:c r="G10" s="296" t="s">
        <x:v>674</x:v>
      </x:c>
      <x:c r="H10" s="296" t="s">
        <x:v>675</x:v>
      </x:c>
      <x:c r="I10" s="296" t="s">
        <x:v>676</x:v>
      </x:c>
      <x:c r="J10" s="296" t="s">
        <x:v>677</x:v>
      </x:c>
      <x:c r="K10" s="296" t="s">
        <x:v>678</x:v>
      </x:c>
      <x:c r="L10" s="297" t="s">
        <x:v>673</x:v>
      </x:c>
    </x:row>
    <x:row r="11" spans="1:12">
      <x:c r="A11" s="281">
        <x:v>1</x:v>
      </x:c>
      <x:c r="B11" s="298" t="s">
        <x:v>679</x:v>
      </x:c>
      <x:c r="C11" s="790">
        <x:v>1951436453.5799999</x:v>
      </x:c>
      <x:c r="D11" s="790">
        <x:v>319726663.23000002</x:v>
      </x:c>
      <x:c r="E11" s="790">
        <x:v>856507273.81755912</x:v>
      </x:c>
      <x:c r="F11" s="790">
        <x:v>0</x:v>
      </x:c>
      <x:c r="G11" s="790">
        <x:v>17048029.325999998</x:v>
      </x:c>
      <x:c r="H11" s="790">
        <x:v>14412711.902786091</x:v>
      </x:c>
      <x:c r="I11" s="790">
        <x:v>1552249.1136662441</x:v>
      </x:c>
      <x:c r="J11" s="790">
        <x:v>578736642.05837405</x:v>
      </x:c>
      <x:c r="K11" s="790">
        <x:v>125425394.73833491</x:v>
      </x:c>
      <x:c r="L11" s="790">
        <x:v>356340475.29773194</x:v>
      </x:c>
    </x:row>
    <x:row r="12" spans="1:12">
      <x:c r="A12" s="281">
        <x:v>2</x:v>
      </x:c>
      <x:c r="B12" s="298" t="s">
        <x:v>680</x:v>
      </x:c>
      <x:c r="C12" s="790">
        <x:v>1969180975.5799999</x:v>
      </x:c>
      <x:c r="D12" s="790">
        <x:v>319828417.23000002</x:v>
      </x:c>
      <x:c r="E12" s="790">
        <x:v>871785541.04555905</x:v>
      </x:c>
      <x:c r="F12" s="790">
        <x:v>0</x:v>
      </x:c>
      <x:c r="G12" s="755">
        <x:v>17646372.755999997</x:v>
      </x:c>
      <x:c r="H12" s="790">
        <x:v>13424709.016782768</x:v>
      </x:c>
      <x:c r="I12" s="755">
        <x:v>1649931.7369052803</x:v>
      </x:c>
      <x:c r="J12" s="790">
        <x:v>581334435.85247624</x:v>
      </x:c>
      <x:c r="K12" s="790">
        <x:v>127020535.52731006</x:v>
      </x:c>
      <x:c r="L12" s="790">
        <x:v>360483013.00812757</x:v>
      </x:c>
    </x:row>
    <x:row r="13" spans="1:12">
      <x:c r="A13" s="281">
        <x:v>3</x:v>
      </x:c>
      <x:c r="B13" s="279" t="s">
        <x:v>681</x:v>
      </x:c>
      <x:c r="C13" s="790">
        <x:v>1970866210.5799999</x:v>
      </x:c>
      <x:c r="D13" s="790">
        <x:v>319934143.23000002</x:v>
      </x:c>
      <x:c r="E13" s="790">
        <x:v>877966096.47625911</x:v>
      </x:c>
      <x:c r="F13" s="790">
        <x:v>0</x:v>
      </x:c>
      <x:c r="G13" s="755">
        <x:v>17648977.806000002</x:v>
      </x:c>
      <x:c r="H13" s="790">
        <x:v>13737546.491230272</x:v>
      </x:c>
      <x:c r="I13" s="755">
        <x:v>1729071.6861494095</x:v>
      </x:c>
      <x:c r="J13" s="790">
        <x:v>583946512.52170289</x:v>
      </x:c>
      <x:c r="K13" s="790">
        <x:v>128595738.65761572</x:v>
      </x:c>
      <x:c r="L13" s="790">
        <x:v>364774370.91434312</x:v>
      </x:c>
    </x:row>
    <x:row r="14" spans="1:12">
      <x:c r="A14" s="281">
        <x:v>4</x:v>
      </x:c>
      <x:c r="B14" s="279" t="s">
        <x:v>682</x:v>
      </x:c>
      <x:c r="C14" s="790">
        <x:v>1988886088.5799999</x:v>
      </x:c>
      <x:c r="D14" s="790">
        <x:v>320078344.23000002</x:v>
      </x:c>
      <x:c r="E14" s="790">
        <x:v>882057988.55955911</x:v>
      </x:c>
      <x:c r="F14" s="790">
        <x:v>0</x:v>
      </x:c>
      <x:c r="G14" s="755">
        <x:v>17770711.365999997</x:v>
      </x:c>
      <x:c r="H14" s="790">
        <x:v>13452602.707789615</x:v>
      </x:c>
      <x:c r="I14" s="755">
        <x:v>1261353.9976018276</x:v>
      </x:c>
      <x:c r="J14" s="790">
        <x:v>586573121.3988539</x:v>
      </x:c>
      <x:c r="K14" s="790">
        <x:v>130151230.41691843</x:v>
      </x:c>
      <x:c r="L14" s="790">
        <x:v>369438876.9254207</x:v>
      </x:c>
    </x:row>
    <x:row r="15" spans="1:12">
      <x:c r="A15" s="281">
        <x:v>5</x:v>
      </x:c>
      <x:c r="B15" s="279" t="s">
        <x:v>683</x:v>
      </x:c>
      <x:c r="C15" s="790">
        <x:v>1991407897.5799999</x:v>
      </x:c>
      <x:c r="D15" s="790">
        <x:v>320262458.23000002</x:v>
      </x:c>
      <x:c r="E15" s="790">
        <x:v>885195320.12475908</x:v>
      </x:c>
      <x:c r="F15" s="790">
        <x:v>0</x:v>
      </x:c>
      <x:c r="G15" s="755">
        <x:v>17839756.435999997</x:v>
      </x:c>
      <x:c r="H15" s="790">
        <x:v>13609951.336348034</x:v>
      </x:c>
      <x:c r="I15" s="755">
        <x:v>2097494.5152688529</x:v>
      </x:c>
      <x:c r="J15" s="790">
        <x:v>589215077.72163439</x:v>
      </x:c>
      <x:c r="K15" s="790">
        <x:v>131687507.10173357</x:v>
      </x:c>
      <x:c r="L15" s="790">
        <x:v>374105303.1570155</x:v>
      </x:c>
    </x:row>
    <x:row r="16" spans="1:12">
      <x:c r="A16" s="281">
        <x:v>6</x:v>
      </x:c>
      <x:c r="B16" s="279" t="s">
        <x:v>684</x:v>
      </x:c>
      <x:c r="C16" s="790">
        <x:v>2044954521.5799999</x:v>
      </x:c>
      <x:c r="D16" s="790">
        <x:v>320434987.23000002</x:v>
      </x:c>
      <x:c r="E16" s="790">
        <x:v>910997175.15965903</x:v>
      </x:c>
      <x:c r="F16" s="790">
        <x:v>0</x:v>
      </x:c>
      <x:c r="G16" s="755">
        <x:v>19021631.776000001</x:v>
      </x:c>
      <x:c r="H16" s="790">
        <x:v>13731954.868705863</x:v>
      </x:c>
      <x:c r="I16" s="755">
        <x:v>1644521.6370632828</x:v>
      </x:c>
      <x:c r="J16" s="790">
        <x:v>591908206.17813635</x:v>
      </x:c>
      <x:c r="K16" s="790">
        <x:v>133205239.64130081</x:v>
      </x:c>
      <x:c r="L16" s="790">
        <x:v>378881354.66541082</x:v>
      </x:c>
    </x:row>
    <x:row r="17" spans="1:12">
      <x:c r="A17" s="281">
        <x:v>7</x:v>
      </x:c>
      <x:c r="B17" s="279" t="s">
        <x:v>685</x:v>
      </x:c>
      <x:c r="C17" s="790">
        <x:v>2052621820.5799999</x:v>
      </x:c>
      <x:c r="D17" s="790">
        <x:v>320645991.23000002</x:v>
      </x:c>
      <x:c r="E17" s="790">
        <x:v>915292740.95655906</x:v>
      </x:c>
      <x:c r="F17" s="790">
        <x:v>0</x:v>
      </x:c>
      <x:c r="G17" s="755">
        <x:v>19019374.355999999</x:v>
      </x:c>
      <x:c r="H17" s="790">
        <x:v>14091457.032561032</x:v>
      </x:c>
      <x:c r="I17" s="755">
        <x:v>1812625.7344575962</x:v>
      </x:c>
      <x:c r="J17" s="790">
        <x:v>594657596.82576799</x:v>
      </x:c>
      <x:c r="K17" s="790">
        <x:v>134705221.03990927</x:v>
      </x:c>
      <x:c r="L17" s="790">
        <x:v>383741408.12327677</x:v>
      </x:c>
    </x:row>
    <x:row r="18" spans="1:12">
      <x:c r="A18" s="281">
        <x:v>8</x:v>
      </x:c>
      <x:c r="B18" s="279" t="s">
        <x:v>686</x:v>
      </x:c>
      <x:c r="C18" s="790">
        <x:v>2054301795.5799999</x:v>
      </x:c>
      <x:c r="D18" s="790">
        <x:v>320866089.23000002</x:v>
      </x:c>
      <x:c r="E18" s="790">
        <x:v>919689251.99155903</x:v>
      </x:c>
      <x:c r="F18" s="790">
        <x:v>0</x:v>
      </x:c>
      <x:c r="G18" s="755">
        <x:v>19024374.355999999</x:v>
      </x:c>
      <x:c r="H18" s="790">
        <x:v>14133179.270047467</x:v>
      </x:c>
      <x:c r="I18" s="755">
        <x:v>2159749.9138819757</x:v>
      </x:c>
      <x:c r="J18" s="790">
        <x:v>597410789.87762594</x:v>
      </x:c>
      <x:c r="K18" s="790">
        <x:v>136187515.37185726</x:v>
      </x:c>
      <x:c r="L18" s="790">
        <x:v>388581104.2706877</x:v>
      </x:c>
    </x:row>
    <x:row r="19" spans="1:12">
      <x:c r="A19" s="281">
        <x:v>9</x:v>
      </x:c>
      <x:c r="B19" s="279" t="s">
        <x:v>687</x:v>
      </x:c>
      <x:c r="C19" s="790">
        <x:v>2055991075.5799999</x:v>
      </x:c>
      <x:c r="D19" s="790">
        <x:v>321058481.23000002</x:v>
      </x:c>
      <x:c r="E19" s="790">
        <x:v>923403334.69045901</x:v>
      </x:c>
      <x:c r="F19" s="790">
        <x:v>0</x:v>
      </x:c>
      <x:c r="G19" s="755">
        <x:v>19041983.236000001</x:v>
      </x:c>
      <x:c r="H19" s="790">
        <x:v>14172346.992152179</x:v>
      </x:c>
      <x:c r="I19" s="755">
        <x:v>1647102.8467200429</x:v>
      </x:c>
      <x:c r="J19" s="790">
        <x:v>600161744.58946455</x:v>
      </x:c>
      <x:c r="K19" s="790">
        <x:v>137652418.82340768</x:v>
      </x:c>
      <x:c r="L19" s="790">
        <x:v>393442977.64263427</x:v>
      </x:c>
    </x:row>
    <x:row r="20" spans="1:12">
      <x:c r="A20" s="281">
        <x:v>10</x:v>
      </x:c>
      <x:c r="B20" s="279" t="s">
        <x:v>688</x:v>
      </x:c>
      <x:c r="C20" s="790">
        <x:v>2060996137.5799999</x:v>
      </x:c>
      <x:c r="D20" s="790">
        <x:v>321200761.23000002</x:v>
      </x:c>
      <x:c r="E20" s="790">
        <x:v>926128268.37395906</x:v>
      </x:c>
      <x:c r="F20" s="790">
        <x:v>0</x:v>
      </x:c>
      <x:c r="G20" s="755">
        <x:v>19048461.675999999</x:v>
      </x:c>
      <x:c r="H20" s="790">
        <x:v>14111911.672247071</x:v>
      </x:c>
      <x:c r="I20" s="755">
        <x:v>2395770.0984517196</x:v>
      </x:c>
      <x:c r="J20" s="790">
        <x:v>602913821.58087468</x:v>
      </x:c>
      <x:c r="K20" s="790">
        <x:v>139100733.02708885</x:v>
      </x:c>
      <x:c r="L20" s="790">
        <x:v>398296127.95294929</x:v>
      </x:c>
    </x:row>
    <x:row r="21" spans="1:12">
      <x:c r="A21" s="281">
        <x:v>11</x:v>
      </x:c>
      <x:c r="B21" s="279" t="s">
        <x:v>689</x:v>
      </x:c>
      <x:c r="C21" s="790">
        <x:v>2087282785.5799999</x:v>
      </x:c>
      <x:c r="D21" s="790">
        <x:v>321331375.23000002</x:v>
      </x:c>
      <x:c r="E21" s="790">
        <x:v>928021246.41895902</x:v>
      </x:c>
      <x:c r="F21" s="790">
        <x:v>0</x:v>
      </x:c>
      <x:c r="G21" s="755">
        <x:v>19049514.175999999</x:v>
      </x:c>
      <x:c r="H21" s="790">
        <x:v>14573640.554889556</x:v>
      </x:c>
      <x:c r="I21" s="755">
        <x:v>2349411.5667971522</x:v>
      </x:c>
      <x:c r="J21" s="790">
        <x:v>605691843.76248038</x:v>
      </x:c>
      <x:c r="K21" s="790">
        <x:v>140532787.14472821</x:v>
      </x:c>
      <x:c r="L21" s="790">
        <x:v>403055858.33599025</x:v>
      </x:c>
    </x:row>
    <x:row r="22" spans="1:12">
      <x:c r="A22" s="281">
        <x:v>12</x:v>
      </x:c>
      <x:c r="B22" s="279" t="s">
        <x:v>690</x:v>
      </x:c>
      <x:c r="C22" s="790">
        <x:v>2100997093.5799999</x:v>
      </x:c>
      <x:c r="D22" s="790">
        <x:v>321416195.23000002</x:v>
      </x:c>
      <x:c r="E22" s="790">
        <x:v>930809825.06075907</x:v>
      </x:c>
      <x:c r="F22" s="790">
        <x:v>0</x:v>
      </x:c>
      <x:c r="G22" s="755">
        <x:v>19053279.175999999</x:v>
      </x:c>
      <x:c r="H22" s="790">
        <x:v>14629182.728495976</x:v>
      </x:c>
      <x:c r="I22" s="755">
        <x:v>1876499.9663073658</x:v>
      </x:c>
      <x:c r="J22" s="790">
        <x:v>608504548.83238685</x:v>
      </x:c>
      <x:c r="K22" s="790">
        <x:v>141949453.75737649</x:v>
      </x:c>
      <x:c r="L22" s="790">
        <x:v>407740128.34112716</x:v>
      </x:c>
    </x:row>
    <x:row r="23" spans="1:12">
      <x:c r="A23" s="281">
        <x:v>13</x:v>
      </x:c>
      <x:c r="B23" s="279" t="s">
        <x:v>691</x:v>
      </x:c>
      <x:c r="C23" s="790">
        <x:v>2116168152.5799999</x:v>
      </x:c>
      <x:c r="D23" s="790">
        <x:v>325274873.23000002</x:v>
      </x:c>
      <x:c r="E23" s="790">
        <x:v>943801031.85645902</x:v>
      </x:c>
      <x:c r="F23" s="790">
        <x:v>0</x:v>
      </x:c>
      <x:c r="G23" s="790">
        <x:v>14094401.075999999</x:v>
      </x:c>
      <x:c r="H23" s="790">
        <x:v>14572737.326908877</x:v>
      </x:c>
      <x:c r="I23" s="790">
        <x:v>1876785.8865189808</x:v>
      </x:c>
      <x:c r="J23" s="790">
        <x:v>611340648.61171734</x:v>
      </x:c>
      <x:c r="K23" s="790">
        <x:v>143352365.56805688</x:v>
      </x:c>
      <x:c r="L23" s="790">
        <x:v>412499647.44479537</x:v>
      </x:c>
    </x:row>
    <x:row r="24" spans="1:12" ht="13.5" thickBot="1">
      <x:c r="A24" s="281">
        <x:v>14</x:v>
      </x:c>
      <x:c r="B24" s="280" t="s">
        <x:v>692</x:v>
      </x:c>
      <x:c r="C24" s="299">
        <x:f t="shared" ref="C24:E24" si="0">SUM(C11:C23)/13</x:f>
        <x:v>2034237769.8876929</x:v>
      </x:c>
      <x:c r="D24" s="299">
        <x:f t="shared" si="0"/>
        <x:v>320927598.46076924</x:v>
      </x:c>
      <x:c r="E24" s="299">
        <x:f t="shared" si="0"/>
        <x:v>905511930.34862053</x:v>
      </x:c>
      <x:c r="F24" s="299">
        <x:f t="shared" ref="F24:L24" si="1">SUM(F11:F23)/13</x:f>
        <x:v>0</x:v>
      </x:c>
      <x:c r="G24" s="299">
        <x:f t="shared" si="1"/>
        <x:v>18100528.270615384</x:v>
      </x:c>
      <x:c r="H24" s="299">
        <x:f t="shared" si="1"/>
        <x:v>14050302.453918833</x:v>
      </x:c>
      <x:c r="I24" s="299">
        <x:f t="shared" si="1"/>
        <x:v>1850197.5922915176</x:v>
      </x:c>
      <x:c r="J24" s="299">
        <x:f t="shared" si="1"/>
        <x:v>594799614.60088432</x:v>
      </x:c>
      <x:c r="K24" s="299">
        <x:f t="shared" si="1"/>
        <x:v>134582010.83197215</x:v>
      </x:c>
      <x:c r="L24" s="299">
        <x:f t="shared" si="1"/>
        <x:v>383952357.39073157</x:v>
      </x:c>
    </x:row>
    <x:row r="25" spans="1:12" ht="13.5" thickTop="1">
      <x:c r="A25" s="281"/>
      <x:c r="B25" s="279"/>
      <x:c r="C25" s="300"/>
      <x:c r="D25" s="301"/>
      <x:c r="E25" s="301"/>
      <x:c r="F25" s="301"/>
      <x:c r="G25" s="300"/>
      <x:c r="H25" s="300"/>
      <x:c r="I25" s="300"/>
    </x:row>
    <x:row r="26" spans="1:12">
      <x:c r="A26" s="281"/>
      <x:c r="B26" s="302"/>
      <x:c r="C26" s="1000" t="s">
        <x:v>693</x:v>
      </x:c>
      <x:c r="D26" s="1000"/>
      <x:c r="E26" s="1000"/>
      <x:c r="F26" s="1000"/>
      <x:c r="G26" s="1000"/>
      <x:c r="H26" s="1000"/>
      <x:c r="I26" s="1000"/>
    </x:row>
    <x:row r="27" spans="1:12" ht="72" customHeight="1">
      <x:c r="A27" s="281" t="s">
        <x:v>655</x:v>
      </x:c>
      <x:c r="B27" s="285" t="s">
        <x:v>656</x:v>
      </x:c>
      <x:c r="C27" s="290" t="s">
        <x:v>694</x:v>
      </x:c>
      <x:c r="D27" s="290" t="s">
        <x:v>695</x:v>
      </x:c>
      <x:c r="E27" s="290" t="s">
        <x:v>696</x:v>
      </x:c>
      <x:c r="F27" s="290" t="s">
        <x:v>697</x:v>
      </x:c>
      <x:c r="G27" s="290" t="s">
        <x:v>698</x:v>
      </x:c>
      <x:c r="H27" s="290" t="s">
        <x:v>699</x:v>
      </x:c>
      <x:c r="I27" s="290" t="s">
        <x:v>700</x:v>
      </x:c>
      <x:c r="J27" s="849" t="s">
        <x:v>701</x:v>
      </x:c>
    </x:row>
    <x:row r="28" spans="1:12" s="97" customFormat="1">
      <x:c r="A28" s="281"/>
      <x:c r="B28" s="285" t="s">
        <x:v>638</x:v>
      </x:c>
      <x:c r="C28" s="290" t="s">
        <x:v>639</x:v>
      </x:c>
      <x:c r="D28" s="290" t="s">
        <x:v>640</x:v>
      </x:c>
      <x:c r="E28" s="290" t="s">
        <x:v>641</x:v>
      </x:c>
      <x:c r="F28" s="290" t="s">
        <x:v>663</x:v>
      </x:c>
      <x:c r="G28" s="290" t="s">
        <x:v>664</x:v>
      </x:c>
      <x:c r="H28" s="290" t="s">
        <x:v>665</x:v>
      </x:c>
      <x:c r="I28" s="290" t="s">
        <x:v>702</x:v>
      </x:c>
      <x:c r="J28" s="849" t="s">
        <x:v>703</x:v>
      </x:c>
    </x:row>
    <x:row r="29" spans="1:12" s="97" customFormat="1">
      <x:c r="A29" s="281"/>
      <x:c r="B29" s="291" t="s">
        <x:v>670</x:v>
      </x:c>
      <x:c r="C29" s="303">
        <x:v>28</x:v>
      </x:c>
      <x:c r="D29" s="303">
        <x:v>29</x:v>
      </x:c>
      <x:c r="E29" s="303">
        <x:v>22</x:v>
      </x:c>
      <x:c r="F29" s="303">
        <x:v>23</x:v>
      </x:c>
      <x:c r="G29" s="303">
        <x:v>24</x:v>
      </x:c>
      <x:c r="H29" s="303">
        <x:v>25</x:v>
      </x:c>
      <x:c r="I29" s="303">
        <x:v>26</x:v>
      </x:c>
      <x:c r="J29" s="241" t="s">
        <x:v>704</x:v>
      </x:c>
    </x:row>
    <x:row r="30" spans="1:12" s="97" customFormat="1" ht="51" customHeight="1">
      <x:c r="A30" s="281"/>
      <x:c r="B30" s="285"/>
      <x:c r="C30" s="287" t="s">
        <x:v>705</x:v>
      </x:c>
      <x:c r="D30" s="290" t="s">
        <x:v>706</x:v>
      </x:c>
      <x:c r="E30" s="290" t="s">
        <x:v>707</x:v>
      </x:c>
      <x:c r="F30" s="290" t="s">
        <x:v>708</x:v>
      </x:c>
      <x:c r="G30" s="290" t="s">
        <x:v>709</x:v>
      </x:c>
      <x:c r="H30" s="290" t="s">
        <x:v>710</x:v>
      </x:c>
      <x:c r="I30" s="290" t="s">
        <x:v>711</x:v>
      </x:c>
      <x:c r="J30" s="288" t="s">
        <x:v>712</x:v>
      </x:c>
    </x:row>
    <x:row r="31" spans="1:12">
      <x:c r="A31" s="281">
        <x:v>15</x:v>
      </x:c>
      <x:c r="B31" s="298" t="s">
        <x:v>679</x:v>
      </x:c>
      <x:c r="C31" s="790">
        <x:v>0</x:v>
      </x:c>
      <x:c r="D31" s="790">
        <x:v>0</x:v>
      </x:c>
      <x:c r="E31" s="304"/>
      <x:c r="F31" s="304"/>
      <x:c r="G31" s="304"/>
      <x:c r="H31" s="304"/>
      <x:c r="I31" s="790">
        <x:v>0</x:v>
      </x:c>
      <x:c r="J31" s="790">
        <x:v>41027429.407062963</x:v>
      </x:c>
    </x:row>
    <x:row r="32" spans="1:12">
      <x:c r="A32" s="281">
        <x:v>16</x:v>
      </x:c>
      <x:c r="B32" s="298" t="s">
        <x:v>680</x:v>
      </x:c>
      <x:c r="C32" s="790">
        <x:v>0</x:v>
      </x:c>
      <x:c r="D32" s="790">
        <x:v>0</x:v>
      </x:c>
      <x:c r="E32" s="304"/>
      <x:c r="F32" s="304"/>
      <x:c r="G32" s="304"/>
      <x:c r="H32" s="304"/>
      <x:c r="I32" s="790">
        <x:v>0</x:v>
      </x:c>
      <x:c r="J32" s="790">
        <x:v>41183815.199873105</x:v>
      </x:c>
    </x:row>
    <x:row r="33" spans="1:15">
      <x:c r="A33" s="281">
        <x:v>17</x:v>
      </x:c>
      <x:c r="B33" s="279" t="s">
        <x:v>681</x:v>
      </x:c>
      <x:c r="C33" s="790">
        <x:v>0</x:v>
      </x:c>
      <x:c r="D33" s="790">
        <x:v>0</x:v>
      </x:c>
      <x:c r="E33" s="304"/>
      <x:c r="F33" s="304"/>
      <x:c r="G33" s="304"/>
      <x:c r="H33" s="304"/>
      <x:c r="I33" s="790">
        <x:v>0</x:v>
      </x:c>
      <x:c r="J33" s="790">
        <x:v>41311645.760458469</x:v>
      </x:c>
    </x:row>
    <x:row r="34" spans="1:15">
      <x:c r="A34" s="281">
        <x:v>18</x:v>
      </x:c>
      <x:c r="B34" s="279" t="s">
        <x:v>682</x:v>
      </x:c>
      <x:c r="C34" s="790">
        <x:v>0</x:v>
      </x:c>
      <x:c r="D34" s="790">
        <x:v>0</x:v>
      </x:c>
      <x:c r="E34" s="304"/>
      <x:c r="F34" s="304"/>
      <x:c r="G34" s="304"/>
      <x:c r="H34" s="304"/>
      <x:c r="I34" s="790">
        <x:v>0</x:v>
      </x:c>
      <x:c r="J34" s="790">
        <x:v>41455058.829691149</x:v>
      </x:c>
    </x:row>
    <x:row r="35" spans="1:15">
      <x:c r="A35" s="281"/>
      <x:c r="B35" s="279" t="s">
        <x:v>683</x:v>
      </x:c>
      <x:c r="C35" s="790">
        <x:v>0</x:v>
      </x:c>
      <x:c r="D35" s="790">
        <x:v>0</x:v>
      </x:c>
      <x:c r="E35" s="304"/>
      <x:c r="F35" s="304"/>
      <x:c r="G35" s="304"/>
      <x:c r="H35" s="304"/>
      <x:c r="I35" s="790">
        <x:v>0</x:v>
      </x:c>
      <x:c r="J35" s="790">
        <x:v>41581109.448638916</x:v>
      </x:c>
    </x:row>
    <x:row r="36" spans="1:15">
      <x:c r="A36" s="281">
        <x:v>20</x:v>
      </x:c>
      <x:c r="B36" s="279" t="s">
        <x:v>684</x:v>
      </x:c>
      <x:c r="C36" s="790">
        <x:v>0</x:v>
      </x:c>
      <x:c r="D36" s="790">
        <x:v>0</x:v>
      </x:c>
      <x:c r="E36" s="304"/>
      <x:c r="F36" s="304"/>
      <x:c r="G36" s="304"/>
      <x:c r="H36" s="304"/>
      <x:c r="I36" s="790">
        <x:v>0</x:v>
      </x:c>
      <x:c r="J36" s="790">
        <x:v>41719092.28316813</x:v>
      </x:c>
    </x:row>
    <x:row r="37" spans="1:15">
      <x:c r="A37" s="281">
        <x:v>21</x:v>
      </x:c>
      <x:c r="B37" s="279" t="s">
        <x:v>685</x:v>
      </x:c>
      <x:c r="C37" s="790">
        <x:v>0</x:v>
      </x:c>
      <x:c r="D37" s="790">
        <x:v>0</x:v>
      </x:c>
      <x:c r="E37" s="304"/>
      <x:c r="F37" s="304"/>
      <x:c r="G37" s="304"/>
      <x:c r="H37" s="304"/>
      <x:c r="I37" s="790">
        <x:v>0</x:v>
      </x:c>
      <x:c r="J37" s="790">
        <x:v>41845142.902115896</x:v>
      </x:c>
    </x:row>
    <x:row r="38" spans="1:15">
      <x:c r="A38" s="281">
        <x:v>22</x:v>
      </x:c>
      <x:c r="B38" s="279" t="s">
        <x:v>686</x:v>
      </x:c>
      <x:c r="C38" s="790">
        <x:v>0</x:v>
      </x:c>
      <x:c r="D38" s="790">
        <x:v>0</x:v>
      </x:c>
      <x:c r="E38" s="304"/>
      <x:c r="F38" s="304"/>
      <x:c r="G38" s="304"/>
      <x:c r="H38" s="304"/>
      <x:c r="I38" s="790">
        <x:v>0</x:v>
      </x:c>
      <x:c r="J38" s="790">
        <x:v>41954970.407323107</x:v>
      </x:c>
    </x:row>
    <x:row r="39" spans="1:15">
      <x:c r="A39" s="281">
        <x:v>23</x:v>
      </x:c>
      <x:c r="B39" s="279" t="s">
        <x:v>687</x:v>
      </x:c>
      <x:c r="C39" s="790">
        <x:v>0</x:v>
      </x:c>
      <x:c r="D39" s="790">
        <x:v>0</x:v>
      </x:c>
      <x:c r="E39" s="304"/>
      <x:c r="F39" s="304"/>
      <x:c r="G39" s="304"/>
      <x:c r="H39" s="304"/>
      <x:c r="I39" s="790">
        <x:v>0</x:v>
      </x:c>
      <x:c r="J39" s="790">
        <x:v>42080972.002250515</x:v>
      </x:c>
    </x:row>
    <x:row r="40" spans="1:15">
      <x:c r="A40" s="281">
        <x:v>24</x:v>
      </x:c>
      <x:c r="B40" s="279" t="s">
        <x:v>688</x:v>
      </x:c>
      <x:c r="C40" s="790">
        <x:v>0</x:v>
      </x:c>
      <x:c r="D40" s="790">
        <x:v>0</x:v>
      </x:c>
      <x:c r="E40" s="304"/>
      <x:c r="F40" s="304"/>
      <x:c r="G40" s="304"/>
      <x:c r="H40" s="304"/>
      <x:c r="I40" s="790">
        <x:v>0</x:v>
      </x:c>
      <x:c r="J40" s="790">
        <x:v>42210932.328776911</x:v>
      </x:c>
    </x:row>
    <x:row r="41" spans="1:15">
      <x:c r="A41" s="281">
        <x:v>25</x:v>
      </x:c>
      <x:c r="B41" s="279" t="s">
        <x:v>689</x:v>
      </x:c>
      <x:c r="C41" s="790">
        <x:v>0</x:v>
      </x:c>
      <x:c r="D41" s="790">
        <x:v>0</x:v>
      </x:c>
      <x:c r="E41" s="304"/>
      <x:c r="F41" s="304"/>
      <x:c r="G41" s="304"/>
      <x:c r="H41" s="304"/>
      <x:c r="I41" s="790">
        <x:v>0</x:v>
      </x:c>
      <x:c r="J41" s="790">
        <x:v>42349988.328495063</x:v>
      </x:c>
    </x:row>
    <x:row r="42" spans="1:15">
      <x:c r="A42" s="281">
        <x:v>26</x:v>
      </x:c>
      <x:c r="B42" s="279" t="s">
        <x:v>690</x:v>
      </x:c>
      <x:c r="C42" s="790">
        <x:v>0</x:v>
      </x:c>
      <x:c r="D42" s="790">
        <x:v>0</x:v>
      </x:c>
      <x:c r="E42" s="304"/>
      <x:c r="F42" s="304"/>
      <x:c r="G42" s="304"/>
      <x:c r="H42" s="304"/>
      <x:c r="I42" s="790">
        <x:v>0</x:v>
      </x:c>
      <x:c r="J42" s="790">
        <x:v>42476127.540021196</x:v>
      </x:c>
    </x:row>
    <x:row r="43" spans="1:15">
      <x:c r="A43" s="281">
        <x:v>27</x:v>
      </x:c>
      <x:c r="B43" s="279" t="s">
        <x:v>691</x:v>
      </x:c>
      <x:c r="C43" s="790">
        <x:v>0</x:v>
      </x:c>
      <x:c r="D43" s="790">
        <x:v>0</x:v>
      </x:c>
      <x:c r="E43" s="304"/>
      <x:c r="F43" s="304"/>
      <x:c r="G43" s="304"/>
      <x:c r="H43" s="304"/>
      <x:c r="I43" s="790">
        <x:v>0</x:v>
      </x:c>
      <x:c r="J43" s="790">
        <x:v>42602157.377209187</x:v>
      </x:c>
    </x:row>
    <x:row r="44" spans="1:15" ht="13.5" thickBot="1">
      <x:c r="A44" s="281">
        <x:v>28</x:v>
      </x:c>
      <x:c r="B44" s="305" t="s">
        <x:v>713</x:v>
      </x:c>
      <x:c r="C44" s="299">
        <x:f t="shared" ref="C44:I44" si="2">SUM(C31:C43)/13</x:f>
        <x:v>0</x:v>
      </x:c>
      <x:c r="D44" s="306">
        <x:f t="shared" si="2"/>
        <x:v>0</x:v>
      </x:c>
      <x:c r="E44" s="306" t="str">
        <x:f>+'4A - ADIT Summary'!M90</x:f>
        <x:v>Zero</x:v>
      </x:c>
      <x:c r="F44" s="299">
        <x:f>'4A - ADIT Summary'!M30</x:f>
        <x:v>-247443668.24048185</x:v>
      </x:c>
      <x:c r="G44" s="299">
        <x:f>'4A - ADIT Summary'!M34</x:f>
        <x:v>-13446922.710265834</x:v>
      </x:c>
      <x:c r="H44" s="299">
        <x:f>'4A - ADIT Summary'!M57</x:f>
        <x:v>21500321.094683196</x:v>
      </x:c>
      <x:c r="I44" s="299">
        <x:f t="shared" si="2"/>
        <x:v>0</x:v>
      </x:c>
      <x:c r="J44" s="299">
        <x:f>SUM(J31:J43)/13</x:f>
        <x:v>41830649.370391123</x:v>
      </x:c>
    </x:row>
    <x:row r="45" spans="1:15" ht="13.5" thickTop="1">
      <x:c r="A45" s="281"/>
      <x:c r="B45" s="279" t="s">
        <x:v>714</x:v>
      </x:c>
      <x:c r="E45" s="1001"/>
      <x:c r="F45" s="1001"/>
      <x:c r="G45" s="1001"/>
      <x:c r="H45" s="1001"/>
      <x:c r="I45" s="301"/>
      <x:c r="J45" s="283"/>
    </x:row>
    <x:row r="46" spans="1:15">
      <x:c r="A46" s="281"/>
      <x:c r="J46" s="241"/>
    </x:row>
    <x:row r="47" spans="1:15">
      <x:c r="F47" s="120" t="s">
        <x:v>648</x:v>
      </x:c>
    </x:row>
    <x:row r="48" spans="1:15">
      <x:c r="A48" s="281"/>
      <x:c r="C48" s="307"/>
      <x:c r="D48" s="307"/>
      <x:c r="E48" s="307"/>
      <x:c r="F48" s="282" t="s">
        <x:v>649</x:v>
      </x:c>
      <x:c r="G48" s="307"/>
      <x:c r="L48" s="97"/>
      <x:c r="M48" s="97"/>
      <x:c r="N48" s="97"/>
      <x:c r="O48" s="97"/>
    </x:row>
    <x:row r="49" spans="1:16" ht="18" customHeight="1">
      <x:c r="A49" s="281"/>
      <x:c r="C49" s="307"/>
      <x:c r="D49" s="307"/>
      <x:c r="E49" s="307"/>
      <x:c r="F49" s="22" t="str">
        <x:f>'Attachment H-7'!$D$5</x:f>
        <x:v>PECO Energy Company</x:v>
      </x:c>
      <x:c r="G49" s="307"/>
      <x:c r="K49" s="97"/>
      <x:c r="L49" s="97"/>
      <x:c r="M49" s="97"/>
      <x:c r="N49" s="97"/>
      <x:c r="O49" s="97"/>
    </x:row>
    <x:row r="50" spans="1:16">
      <x:c r="A50" s="281"/>
      <x:c r="B50" s="241" t="s">
        <x:v>715</x:v>
      </x:c>
      <x:c r="C50" s="307"/>
      <x:c r="D50" s="307"/>
      <x:c r="E50" s="307"/>
      <x:c r="F50" s="22"/>
      <x:c r="G50" s="307"/>
      <x:c r="K50" s="97"/>
      <x:c r="L50" s="97"/>
      <x:c r="M50" s="97"/>
      <x:c r="N50" s="97"/>
      <x:c r="O50" s="97"/>
    </x:row>
    <x:row r="51" spans="1:16">
      <x:c r="A51" s="281"/>
      <x:c r="B51" s="241" t="s">
        <x:v>638</x:v>
      </x:c>
      <x:c r="C51" s="241" t="s">
        <x:v>639</x:v>
      </x:c>
      <x:c r="D51" s="241" t="s">
        <x:v>640</x:v>
      </x:c>
      <x:c r="E51" s="241" t="s">
        <x:v>641</x:v>
      </x:c>
      <x:c r="F51" s="241" t="s">
        <x:v>663</x:v>
      </x:c>
      <x:c r="G51" s="241" t="s">
        <x:v>664</x:v>
      </x:c>
      <x:c r="H51" s="241" t="s">
        <x:v>665</x:v>
      </x:c>
      <x:c r="I51" s="241" t="s">
        <x:v>702</x:v>
      </x:c>
      <x:c r="J51" s="283" t="s">
        <x:v>393</x:v>
      </x:c>
      <x:c r="L51" s="97"/>
      <x:c r="M51" s="97"/>
      <x:c r="N51" s="97"/>
      <x:c r="O51" s="97"/>
      <x:c r="P51" s="97"/>
    </x:row>
    <x:row r="52" spans="1:16" ht="65.650000000000006">
      <x:c r="A52" s="281">
        <x:v>29</x:v>
      </x:c>
      <x:c r="B52" s="308" t="s">
        <x:v>716</x:v>
      </x:c>
      <x:c r="C52" s="309"/>
      <x:c r="D52" s="310" t="s">
        <x:v>18</x:v>
      </x:c>
      <x:c r="E52" s="310" t="s">
        <x:v>717</x:v>
      </x:c>
      <x:c r="F52" s="310" t="s">
        <x:v>718</x:v>
      </x:c>
      <x:c r="G52" s="310" t="s">
        <x:v>719</x:v>
      </x:c>
      <x:c r="H52" s="311" t="s">
        <x:v>720</x:v>
      </x:c>
      <x:c r="I52" s="311" t="s">
        <x:v>721</x:v>
      </x:c>
      <x:c r="J52" s="308"/>
      <x:c r="K52" s="308"/>
      <x:c r="L52" s="308"/>
      <x:c r="M52" s="97"/>
      <x:c r="N52" s="97"/>
      <x:c r="O52" s="97"/>
      <x:c r="P52" s="97"/>
    </x:row>
    <x:row r="53" spans="1:16">
      <x:c r="A53" s="281" t="s">
        <x:v>722</x:v>
      </x:c>
      <x:c r="C53" s="782" t="s">
        <x:v>723</x:v>
      </x:c>
      <x:c r="D53" s="937">
        <x:v>-1330078.934589939</x:v>
      </x:c>
      <x:c r="E53" s="783">
        <x:v>1</x:v>
      </x:c>
      <x:c r="F53" s="784">
        <x:v>1</x:v>
      </x:c>
      <x:c r="G53" s="785">
        <x:v>1</x:v>
      </x:c>
      <x:c r="H53" s="312">
        <x:f>'Attachment H-7'!I201</x:f>
        <x:v>0.12354532078352053</x:v>
      </x:c>
      <x:c r="I53" s="313">
        <x:f>+H53*E53*D53*F53*G53</x:f>
        <x:v>-164325.02864131721</x:v>
      </x:c>
      <x:c r="J53" s="308"/>
      <x:c r="M53" s="97"/>
      <x:c r="N53" s="97"/>
      <x:c r="O53" s="97"/>
      <x:c r="P53" s="97"/>
    </x:row>
    <x:row r="54" spans="1:16">
      <x:c r="A54" s="281" t="s">
        <x:v>724</x:v>
      </x:c>
      <x:c r="C54" s="782" t="s">
        <x:v>725</x:v>
      </x:c>
      <x:c r="D54" s="937">
        <x:v>-251023.18211065096</x:v>
      </x:c>
      <x:c r="E54" s="783">
        <x:v>1</x:v>
      </x:c>
      <x:c r="F54" s="784">
        <x:v>1</x:v>
      </x:c>
      <x:c r="G54" s="785">
        <x:v>1</x:v>
      </x:c>
      <x:c r="H54" s="312">
        <x:f>H53</x:f>
        <x:v>0.12354532078352053</x:v>
      </x:c>
      <x:c r="I54" s="313">
        <x:f t="shared" ref="I54:I67" si="3">+H54*E54*D54*F54*G54</x:f>
        <x:v>-31012.739557960464</x:v>
      </x:c>
      <x:c r="J54" s="308"/>
      <x:c r="M54" s="97"/>
      <x:c r="N54" s="97"/>
      <x:c r="O54" s="97"/>
      <x:c r="P54" s="97"/>
    </x:row>
    <x:row r="55" spans="1:16">
      <x:c r="A55" s="281" t="s">
        <x:v>726</x:v>
      </x:c>
      <x:c r="C55" s="782" t="s">
        <x:v>727</x:v>
      </x:c>
      <x:c r="D55" s="937">
        <x:v>-1077719.3781510012</x:v>
      </x:c>
      <x:c r="E55" s="783">
        <x:v>1</x:v>
      </x:c>
      <x:c r="F55" s="784">
        <x:v>1</x:v>
      </x:c>
      <x:c r="G55" s="785">
        <x:v>1</x:v>
      </x:c>
      <x:c r="H55" s="312">
        <x:f t="shared" ref="H55:H58" si="4">H54</x:f>
        <x:v>0.12354532078352053</x:v>
      </x:c>
      <x:c r="I55" s="313">
        <x:f t="shared" si="3"/>
        <x:v>-133147.18628828169</x:v>
      </x:c>
      <x:c r="J55" s="308"/>
      <x:c r="M55" s="97"/>
      <x:c r="N55" s="97"/>
      <x:c r="O55" s="97"/>
      <x:c r="P55" s="97"/>
    </x:row>
    <x:row r="56" spans="1:16">
      <x:c r="A56" s="281" t="s">
        <x:v>728</x:v>
      </x:c>
      <x:c r="C56" s="782" t="s">
        <x:v>729</x:v>
      </x:c>
      <x:c r="D56" s="937">
        <x:v>-7506649.955088648</x:v>
      </x:c>
      <x:c r="E56" s="783">
        <x:v>1</x:v>
      </x:c>
      <x:c r="F56" s="784">
        <x:v>1</x:v>
      </x:c>
      <x:c r="G56" s="785">
        <x:v>1</x:v>
      </x:c>
      <x:c r="H56" s="312">
        <x:f t="shared" si="4"/>
        <x:v>0.12354532078352053</x:v>
      </x:c>
      <x:c r="I56" s="313">
        <x:f t="shared" si="3"/>
        <x:v>-927411.47671102697</x:v>
      </x:c>
      <x:c r="J56" s="308"/>
      <x:c r="M56" s="97"/>
      <x:c r="N56" s="97"/>
      <x:c r="O56" s="97"/>
      <x:c r="P56" s="97"/>
    </x:row>
    <x:row r="57" spans="1:16">
      <x:c r="A57" s="281" t="s">
        <x:v>730</x:v>
      </x:c>
      <x:c r="C57" s="782" t="s">
        <x:v>731</x:v>
      </x:c>
      <x:c r="D57" s="937">
        <x:v>-790130.45600950066</x:v>
      </x:c>
      <x:c r="E57" s="783">
        <x:v>1</x:v>
      </x:c>
      <x:c r="F57" s="784">
        <x:v>1</x:v>
      </x:c>
      <x:c r="G57" s="785">
        <x:v>1</x:v>
      </x:c>
      <x:c r="H57" s="312">
        <x:f t="shared" si="4"/>
        <x:v>0.12354532078352053</x:v>
      </x:c>
      <x:c r="I57" s="313">
        <x:f t="shared" si="3"/>
        <x:v>-97616.920648523112</x:v>
      </x:c>
      <x:c r="J57" s="308"/>
      <x:c r="M57" s="97"/>
      <x:c r="N57" s="97"/>
      <x:c r="O57" s="97"/>
      <x:c r="P57" s="97"/>
    </x:row>
    <x:row r="58" spans="1:16">
      <x:c r="A58" s="281" t="s">
        <x:v>732</x:v>
      </x:c>
      <x:c r="C58" s="782" t="s">
        <x:v>733</x:v>
      </x:c>
      <x:c r="D58" s="937">
        <x:v>-21805119.461230349</x:v>
      </x:c>
      <x:c r="E58" s="783">
        <x:v>1</x:v>
      </x:c>
      <x:c r="F58" s="784">
        <x:v>1</x:v>
      </x:c>
      <x:c r="G58" s="785">
        <x:v>1</x:v>
      </x:c>
      <x:c r="H58" s="312">
        <x:f t="shared" si="4"/>
        <x:v>0.12354532078352053</x:v>
      </x:c>
      <x:c r="I58" s="313">
        <x:f t="shared" si="3"/>
        <x:v>-2693920.4785606898</x:v>
      </x:c>
      <x:c r="J58" s="308"/>
      <x:c r="M58" s="97"/>
      <x:c r="N58" s="97"/>
      <x:c r="O58" s="97"/>
      <x:c r="P58" s="97"/>
    </x:row>
    <x:row r="59" spans="1:16">
      <x:c r="A59" s="281" t="s">
        <x:v>734</x:v>
      </x:c>
      <x:c r="C59" s="782" t="s">
        <x:v>735</x:v>
      </x:c>
      <x:c r="D59" s="937">
        <x:v>0</x:v>
      </x:c>
      <x:c r="E59" s="783">
        <x:v>1</x:v>
      </x:c>
      <x:c r="F59" s="784">
        <x:v>1</x:v>
      </x:c>
      <x:c r="G59" s="785">
        <x:v>1</x:v>
      </x:c>
      <x:c r="H59" s="312">
        <x:v>1</x:v>
      </x:c>
      <x:c r="I59" s="313">
        <x:f t="shared" si="3"/>
        <x:v>0</x:v>
      </x:c>
      <x:c r="J59" s="308"/>
      <x:c r="M59" s="97"/>
      <x:c r="N59" s="97"/>
      <x:c r="O59" s="97"/>
      <x:c r="P59" s="97"/>
    </x:row>
    <x:row r="60" spans="1:16">
      <x:c r="A60" s="281" t="s">
        <x:v>736</x:v>
      </x:c>
      <x:c r="C60" s="786" t="s">
        <x:v>737</x:v>
      </x:c>
      <x:c r="D60" s="937">
        <x:v>-24525224.490083456</x:v>
      </x:c>
      <x:c r="E60" s="783">
        <x:v>1</x:v>
      </x:c>
      <x:c r="F60" s="784">
        <x:v>1</x:v>
      </x:c>
      <x:c r="G60" s="785">
        <x:v>1</x:v>
      </x:c>
      <x:c r="H60" s="312">
        <x:f>H58</x:f>
        <x:v>0.12354532078352053</x:v>
      </x:c>
      <x:c r="I60" s="313">
        <x:f t="shared" si="3"/>
        <x:v>-3029976.7269152142</x:v>
      </x:c>
      <x:c r="J60" s="308"/>
      <x:c r="M60" s="97"/>
      <x:c r="N60" s="97"/>
      <x:c r="O60" s="97"/>
      <x:c r="P60" s="97"/>
    </x:row>
    <x:row r="61" spans="1:16">
      <x:c r="A61" s="281" t="s">
        <x:v>738</x:v>
      </x:c>
      <x:c r="C61" s="786" t="s">
        <x:v>739</x:v>
      </x:c>
      <x:c r="D61" s="937">
        <x:v>-2823037.885199138</x:v>
      </x:c>
      <x:c r="E61" s="783">
        <x:v>1</x:v>
      </x:c>
      <x:c r="F61" s="784">
        <x:v>1</x:v>
      </x:c>
      <x:c r="G61" s="785">
        <x:v>1</x:v>
      </x:c>
      <x:c r="H61" s="312">
        <x:f>H60</x:f>
        <x:v>0.12354532078352053</x:v>
      </x:c>
      <x:c r="I61" s="313">
        <x:f t="shared" si="3"/>
        <x:v>-348773.12111095892</x:v>
      </x:c>
      <x:c r="J61" s="308"/>
      <x:c r="M61" s="97"/>
      <x:c r="N61" s="97"/>
      <x:c r="O61" s="97"/>
      <x:c r="P61" s="97"/>
    </x:row>
    <x:row r="62" spans="1:16">
      <x:c r="A62" s="281" t="s">
        <x:v>740</x:v>
      </x:c>
      <x:c r="C62" s="786" t="s">
        <x:v>741</x:v>
      </x:c>
      <x:c r="D62" s="937">
        <x:v>-1029591.125798439</x:v>
      </x:c>
      <x:c r="E62" s="783">
        <x:v>1</x:v>
      </x:c>
      <x:c r="F62" s="784">
        <x:v>1</x:v>
      </x:c>
      <x:c r="G62" s="785">
        <x:v>1</x:v>
      </x:c>
      <x:c r="H62" s="312">
        <x:f>H61</x:f>
        <x:v>0.12354532078352053</x:v>
      </x:c>
      <x:c r="I62" s="313">
        <x:f t="shared" si="3"/>
        <x:v>-127201.16591263418</x:v>
      </x:c>
      <x:c r="J62" s="308"/>
      <x:c r="M62" s="97"/>
      <x:c r="N62" s="97"/>
      <x:c r="O62" s="97"/>
      <x:c r="P62" s="97"/>
    </x:row>
    <x:row r="63" spans="1:16">
      <x:c r="A63" s="281" t="s">
        <x:v>742</x:v>
      </x:c>
      <x:c r="C63" s="786" t="s">
        <x:v>743</x:v>
      </x:c>
      <x:c r="D63" s="937">
        <x:v>-49556.788061111351</x:v>
      </x:c>
      <x:c r="E63" s="783">
        <x:v>1</x:v>
      </x:c>
      <x:c r="F63" s="784">
        <x:v>1</x:v>
      </x:c>
      <x:c r="G63" s="785">
        <x:v>1</x:v>
      </x:c>
      <x:c r="H63" s="312">
        <x:f t="shared" ref="H63:H67" si="5">H62</x:f>
        <x:v>0.12354532078352053</x:v>
      </x:c>
      <x:c r="I63" s="313">
        <x:f t="shared" si="3"/>
        <x:v>-6122.5092780109417</x:v>
      </x:c>
      <x:c r="J63" s="308"/>
      <x:c r="M63" s="97"/>
      <x:c r="N63" s="97"/>
      <x:c r="O63" s="97"/>
      <x:c r="P63" s="97"/>
    </x:row>
    <x:row r="64" spans="1:16">
      <x:c r="A64" s="281" t="s">
        <x:v>744</x:v>
      </x:c>
      <x:c r="C64" s="786" t="s">
        <x:v>745</x:v>
      </x:c>
      <x:c r="D64" s="937">
        <x:v>-3711972.4584824559</x:v>
      </x:c>
      <x:c r="E64" s="783">
        <x:v>1</x:v>
      </x:c>
      <x:c r="F64" s="784">
        <x:v>1</x:v>
      </x:c>
      <x:c r="G64" s="785">
        <x:v>1</x:v>
      </x:c>
      <x:c r="H64" s="312">
        <x:f t="shared" si="5"/>
        <x:v>0.12354532078352053</x:v>
      </x:c>
      <x:c r="I64" s="313">
        <x:f t="shared" si="3"/>
        <x:v>-458596.82812280837</x:v>
      </x:c>
      <x:c r="J64" s="308"/>
      <x:c r="M64" s="97"/>
      <x:c r="N64" s="97"/>
      <x:c r="O64" s="97"/>
      <x:c r="P64" s="97"/>
    </x:row>
    <x:row r="65" spans="1:16">
      <x:c r="A65" s="281" t="s">
        <x:v>746</x:v>
      </x:c>
      <x:c r="C65" s="786" t="s">
        <x:v>747</x:v>
      </x:c>
      <x:c r="D65" s="937">
        <x:v>-4681.372246195936</x:v>
      </x:c>
      <x:c r="E65" s="783">
        <x:v>1</x:v>
      </x:c>
      <x:c r="F65" s="784">
        <x:v>1</x:v>
      </x:c>
      <x:c r="G65" s="785">
        <x:v>1</x:v>
      </x:c>
      <x:c r="H65" s="312">
        <x:f t="shared" si="5"/>
        <x:v>0.12354532078352053</x:v>
      </x:c>
      <x:c r="I65" s="313">
        <x:f t="shared" si="3"/>
        <x:v>-578.36163586334692</x:v>
      </x:c>
      <x:c r="J65" s="308"/>
      <x:c r="M65" s="97"/>
      <x:c r="N65" s="97"/>
      <x:c r="O65" s="97"/>
      <x:c r="P65" s="97"/>
    </x:row>
    <x:row r="66" spans="1:16">
      <x:c r="A66" s="281" t="s">
        <x:v>748</x:v>
      </x:c>
      <x:c r="C66" s="786" t="s">
        <x:v>749</x:v>
      </x:c>
      <x:c r="D66" s="937">
        <x:v>0</x:v>
      </x:c>
      <x:c r="E66" s="783">
        <x:v>1</x:v>
      </x:c>
      <x:c r="F66" s="784">
        <x:v>1</x:v>
      </x:c>
      <x:c r="G66" s="785">
        <x:v>1</x:v>
      </x:c>
      <x:c r="H66" s="312">
        <x:f t="shared" si="5"/>
        <x:v>0.12354532078352053</x:v>
      </x:c>
      <x:c r="I66" s="313">
        <x:f t="shared" si="3"/>
        <x:v>0</x:v>
      </x:c>
      <x:c r="J66" s="308"/>
      <x:c r="M66" s="97"/>
      <x:c r="N66" s="97"/>
      <x:c r="O66" s="97"/>
      <x:c r="P66" s="97"/>
    </x:row>
    <x:row r="67" spans="1:16">
      <x:c r="A67" s="281" t="s">
        <x:v>750</x:v>
      </x:c>
      <x:c r="C67" s="782" t="s">
        <x:v>751</x:v>
      </x:c>
      <x:c r="D67" s="753">
        <x:v>-5556220.2689729417</x:v>
      </x:c>
      <x:c r="E67" s="783">
        <x:v>1</x:v>
      </x:c>
      <x:c r="F67" s="784">
        <x:v>1</x:v>
      </x:c>
      <x:c r="G67" s="785">
        <x:v>1</x:v>
      </x:c>
      <x:c r="H67" s="312">
        <x:f t="shared" si="5"/>
        <x:v>0.12354532078352053</x:v>
      </x:c>
      <x:c r="I67" s="313">
        <x:f t="shared" si="3"/>
        <x:v>-686445.01547416078</x:v>
      </x:c>
      <x:c r="J67" s="308"/>
      <x:c r="M67" s="97"/>
      <x:c r="N67" s="97"/>
      <x:c r="O67" s="97"/>
      <x:c r="P67" s="97"/>
    </x:row>
    <x:row r="68" spans="1:16" ht="50.1" hidden="1" customHeight="1">
      <x:c r="A68" s="281"/>
      <x:c r="C68" s="786"/>
      <x:c r="D68" s="787"/>
      <x:c r="E68" s="783"/>
      <x:c r="F68" s="784"/>
      <x:c r="G68" s="785"/>
      <x:c r="H68" s="312"/>
      <x:c r="I68" s="313"/>
      <x:c r="J68" s="308"/>
      <x:c r="M68" s="97"/>
      <x:c r="N68" s="97"/>
      <x:c r="O68" s="97"/>
      <x:c r="P68" s="97"/>
    </x:row>
    <x:row r="69" spans="1:16" ht="50.1" hidden="1" customHeight="1">
      <x:c r="A69" s="281"/>
      <x:c r="C69" s="782"/>
      <x:c r="D69" s="753"/>
      <x:c r="E69" s="783"/>
      <x:c r="F69" s="784"/>
      <x:c r="G69" s="785"/>
      <x:c r="H69" s="144"/>
      <x:c r="I69" s="313"/>
      <x:c r="J69" s="308"/>
      <x:c r="M69" s="97"/>
      <x:c r="N69" s="97"/>
      <x:c r="O69" s="97"/>
      <x:c r="P69" s="97"/>
    </x:row>
    <x:row r="70" spans="1:16">
      <x:c r="A70" s="281" t="s">
        <x:v>752</x:v>
      </x:c>
      <x:c r="C70" s="962" t="s">
        <x:v>753</x:v>
      </x:c>
      <x:c r="D70" s="788">
        <x:v>0</x:v>
      </x:c>
      <x:c r="E70" s="961"/>
      <x:c r="F70" s="789"/>
      <x:c r="G70" s="957"/>
      <x:c r="H70" s="958"/>
      <x:c r="I70" s="314">
        <x:f>+H70*E70*D70</x:f>
        <x:v>0</x:v>
      </x:c>
      <x:c r="J70" s="308"/>
      <x:c r="M70" s="97"/>
      <x:c r="N70" s="97"/>
      <x:c r="O70" s="97"/>
      <x:c r="P70" s="97"/>
    </x:row>
    <x:row r="71" spans="1:16" ht="50.1" customHeight="1">
      <x:c r="A71" s="281">
        <x:v>31</x:v>
      </x:c>
      <x:c r="C71" s="308" t="s">
        <x:v>23</x:v>
      </x:c>
      <x:c r="D71" s="46">
        <x:f>SUM(D53:D70)</x:f>
        <x:v>-70461005.756023839</x:v>
      </x:c>
      <x:c r="E71" s="129"/>
      <x:c r="F71" s="97"/>
      <x:c r="G71" s="97"/>
      <x:c r="H71" s="129"/>
      <x:c r="I71" s="313">
        <x:f>SUM(I53:I70)</x:f>
        <x:v>-8705127.5588574503</x:v>
      </x:c>
      <x:c r="J71" s="308"/>
      <x:c r="M71" s="97"/>
      <x:c r="N71" s="97"/>
      <x:c r="O71" s="97"/>
      <x:c r="P71" s="97"/>
    </x:row>
    <x:row r="72" spans="1:16" ht="3.6" customHeight="1">
      <x:c r="A72" s="315"/>
      <x:c r="B72" s="316"/>
      <x:c r="C72" s="317"/>
      <x:c r="D72" s="317"/>
      <x:c r="E72" s="317"/>
      <x:c r="F72" s="317"/>
      <x:c r="G72" s="317"/>
    </x:row>
    <x:row r="73" spans="1:16" ht="3.6" customHeight="1">
      <x:c r="A73" s="315"/>
      <x:c r="B73" s="316"/>
      <x:c r="C73" s="317"/>
      <x:c r="D73" s="317"/>
      <x:c r="E73" s="317"/>
      <x:c r="F73" s="317"/>
      <x:c r="G73" s="317"/>
      <x:c r="L73" s="97"/>
      <x:c r="M73" s="97"/>
      <x:c r="N73" s="97"/>
      <x:c r="O73" s="97"/>
      <x:c r="P73" s="97"/>
    </x:row>
    <x:row r="74" spans="1:16" ht="3.6" customHeight="1">
      <x:c r="A74" s="315"/>
      <x:c r="B74" s="316"/>
      <x:c r="C74" s="317"/>
      <x:c r="D74" s="317"/>
      <x:c r="E74" s="317"/>
      <x:c r="F74" s="317"/>
      <x:c r="G74" s="317"/>
      <x:c r="L74" s="97"/>
      <x:c r="M74" s="97"/>
      <x:c r="N74" s="97"/>
      <x:c r="O74" s="97"/>
      <x:c r="P74" s="97"/>
    </x:row>
    <x:row r="75" spans="1:16" ht="13.5" thickBot="1">
      <x:c r="A75" s="318" t="s">
        <x:v>284</x:v>
      </x:c>
    </x:row>
    <x:row r="76" spans="1:16" ht="12.75" customHeight="1">
      <x:c r="A76" s="281" t="s">
        <x:v>512</x:v>
      </x:c>
      <x:c r="B76" s="980" t="s">
        <x:v>754</x:v>
      </x:c>
      <x:c r="C76" s="980"/>
      <x:c r="D76" s="980"/>
      <x:c r="E76" s="980"/>
      <x:c r="F76" s="980"/>
      <x:c r="G76" s="980"/>
      <x:c r="H76" s="980"/>
      <x:c r="I76" s="980"/>
      <x:c r="J76" s="980"/>
      <x:c r="K76" s="980"/>
    </x:row>
    <x:row r="77" spans="1:16" ht="12.75" customHeight="1">
      <x:c r="A77" s="281" t="s">
        <x:v>514</x:v>
      </x:c>
      <x:c r="B77" s="980" t="s">
        <x:v>755</x:v>
      </x:c>
      <x:c r="C77" s="980"/>
      <x:c r="D77" s="980"/>
      <x:c r="E77" s="980"/>
      <x:c r="F77" s="980"/>
      <x:c r="G77" s="980"/>
      <x:c r="H77" s="980"/>
      <x:c r="I77" s="980"/>
      <x:c r="J77" s="980"/>
      <x:c r="K77" s="980"/>
      <x:c r="L77" s="283"/>
    </x:row>
    <x:row r="78" spans="1:16" ht="12.75" customHeight="1">
      <x:c r="A78" s="281" t="s">
        <x:v>289</x:v>
      </x:c>
      <x:c r="B78" s="12" t="s">
        <x:v>756</x:v>
      </x:c>
      <x:c r="C78" s="319"/>
      <x:c r="D78" s="319"/>
      <x:c r="E78" s="319"/>
      <x:c r="F78" s="319"/>
      <x:c r="G78" s="319"/>
      <x:c r="H78" s="319"/>
      <x:c r="I78" s="319"/>
      <x:c r="J78" s="319"/>
      <x:c r="K78" s="319"/>
    </x:row>
    <x:row r="79" spans="1:16">
      <x:c r="A79" s="281"/>
      <x:c r="B79" s="320" t="s">
        <x:v>757</x:v>
      </x:c>
      <x:c r="C79" s="848"/>
      <x:c r="D79" s="848"/>
      <x:c r="E79" s="848"/>
      <x:c r="F79" s="848"/>
      <x:c r="G79" s="848"/>
      <x:c r="H79" s="848"/>
      <x:c r="I79" s="848"/>
      <x:c r="J79" s="848"/>
      <x:c r="K79" s="848"/>
    </x:row>
    <x:row r="80" spans="1:16">
      <x:c r="A80" s="281"/>
      <x:c r="B80" s="320" t="s">
        <x:v>758</x:v>
      </x:c>
      <x:c r="C80" s="848"/>
      <x:c r="D80" s="848"/>
      <x:c r="E80" s="848"/>
      <x:c r="F80" s="848"/>
      <x:c r="G80" s="848"/>
      <x:c r="H80" s="848"/>
      <x:c r="I80" s="848"/>
      <x:c r="J80" s="848"/>
      <x:c r="K80" s="848"/>
    </x:row>
    <x:row r="81" spans="1:11" ht="12.75" customHeight="1">
      <x:c r="A81" s="281" t="s">
        <x:v>290</x:v>
      </x:c>
      <x:c r="B81" s="12" t="s">
        <x:v>759</x:v>
      </x:c>
    </x:row>
    <x:row r="82" spans="1:11" ht="30" customHeight="1">
      <x:c r="A82" s="275" t="s">
        <x:v>292</x:v>
      </x:c>
      <x:c r="B82" s="993" t="s">
        <x:v>760</x:v>
      </x:c>
      <x:c r="C82" s="993"/>
      <x:c r="D82" s="993"/>
      <x:c r="E82" s="993"/>
      <x:c r="F82" s="993"/>
      <x:c r="G82" s="993"/>
      <x:c r="H82" s="993"/>
      <x:c r="I82" s="993"/>
      <x:c r="J82" s="993"/>
      <x:c r="K82" s="113"/>
    </x:row>
    <x:row r="83" spans="1:11" ht="12.75" customHeight="1">
      <x:c r="A83" s="281" t="s">
        <x:v>294</x:v>
      </x:c>
      <x:c r="B83" s="1002" t="s">
        <x:v>761</x:v>
      </x:c>
      <x:c r="C83" s="1002"/>
      <x:c r="D83" s="1002"/>
      <x:c r="E83" s="1002"/>
      <x:c r="F83" s="1002"/>
      <x:c r="G83" s="1002"/>
      <x:c r="H83" s="1002"/>
      <x:c r="I83" s="1002"/>
      <x:c r="J83" s="1002"/>
      <x:c r="K83" s="1002"/>
    </x:row>
    <x:row r="84" spans="1:11" ht="43.5" customHeight="1">
      <x:c r="A84" s="275" t="s">
        <x:v>296</x:v>
      </x:c>
      <x:c r="B84" s="993" t="s">
        <x:v>762</x:v>
      </x:c>
      <x:c r="C84" s="993"/>
      <x:c r="D84" s="993"/>
      <x:c r="E84" s="993"/>
      <x:c r="F84" s="993"/>
      <x:c r="G84" s="993"/>
      <x:c r="H84" s="993"/>
      <x:c r="I84" s="993"/>
      <x:c r="J84" s="993"/>
      <x:c r="K84" s="113"/>
    </x:row>
    <x:row r="85" spans="1:11">
      <x:c r="A85" s="281" t="s">
        <x:v>304</x:v>
      </x:c>
      <x:c r="B85" s="321" t="s">
        <x:v>763</x:v>
      </x:c>
    </x:row>
    <x:row r="86" spans="1:11">
      <x:c r="A86" s="281" t="s">
        <x:v>306</x:v>
      </x:c>
      <x:c r="B86" s="12" t="s">
        <x:v>764</x:v>
      </x:c>
    </x:row>
    <x:row r="87" spans="1:11">
      <x:c r="A87" s="281" t="s">
        <x:v>308</x:v>
      </x:c>
      <x:c r="B87" s="12" t="s">
        <x:v>765</x:v>
      </x:c>
    </x:row>
    <x:row r="88" spans="1:11" ht="42.6" customHeight="1">
      <x:c r="A88" s="275" t="s">
        <x:v>309</x:v>
      </x:c>
      <x:c r="B88" s="993" t="s">
        <x:v>766</x:v>
      </x:c>
      <x:c r="C88" s="993"/>
      <x:c r="D88" s="993"/>
      <x:c r="E88" s="993"/>
      <x:c r="F88" s="993"/>
      <x:c r="G88" s="993"/>
      <x:c r="H88" s="993"/>
      <x:c r="I88" s="993"/>
      <x:c r="J88" s="993"/>
    </x:row>
    <x:row r="89" spans="1:11" ht="30" customHeight="1">
      <x:c r="A89" s="275" t="s">
        <x:v>767</x:v>
      </x:c>
      <x:c r="B89" s="993" t="s">
        <x:v>768</x:v>
      </x:c>
      <x:c r="C89" s="993"/>
      <x:c r="D89" s="993"/>
      <x:c r="E89" s="993"/>
      <x:c r="F89" s="993"/>
      <x:c r="G89" s="993"/>
      <x:c r="H89" s="993"/>
      <x:c r="I89" s="993"/>
      <x:c r="J89" s="993"/>
    </x:row>
    <x:row r="90" spans="1:11" ht="32.1" customHeight="1">
      <x:c r="C90" s="849" t="s">
        <x:v>242</x:v>
      </x:c>
      <x:c r="D90" s="849" t="s">
        <x:v>769</x:v>
      </x:c>
      <x:c r="E90" s="849" t="s">
        <x:v>770</x:v>
      </x:c>
      <x:c r="F90" s="849" t="s">
        <x:v>771</x:v>
      </x:c>
      <x:c r="G90" s="849" t="s">
        <x:v>772</x:v>
      </x:c>
      <x:c r="H90" s="849" t="s">
        <x:v>773</x:v>
      </x:c>
      <x:c r="J90" s="781" t="s">
        <x:v>774</x:v>
      </x:c>
      <x:c r="K90" s="781" t="s">
        <x:v>775</x:v>
      </x:c>
    </x:row>
    <x:row r="91" spans="1:11">
      <x:c r="A91" s="278" t="s">
        <x:v>776</x:v>
      </x:c>
      <x:c r="B91" s="938" t="s">
        <x:v>777</x:v>
      </x:c>
      <x:c r="C91" s="938" t="s">
        <x:v>778</x:v>
      </x:c>
      <x:c r="D91" s="778">
        <x:v>1.2005330063402653E-10</x:v>
      </x:c>
      <x:c r="E91" s="778">
        <x:v>1.5279510989785194E-10</x:v>
      </x:c>
      <x:c r="F91" s="37">
        <x:f t="shared" ref="F91:F100" si="6">J91*K91</x:f>
        <x:v>9.5043415278762339E-2</x:v>
      </x:c>
      <x:c r="G91" s="778">
        <x:f>D91*F91</x:f>
        <x:v>1.1410275707745886E-11</x:v>
      </x:c>
      <x:c r="H91" s="778">
        <x:f>E91*F91</x:f>
        <x:v>1.4522169082585672E-11</x:v>
      </x:c>
      <x:c r="J91" s="851">
        <x:v>0.76929999999999998</x:v>
      </x:c>
      <x:c r="K91" s="851">
        <x:v>0.12354532078352053</x:v>
      </x:c>
    </x:row>
    <x:row r="92" spans="1:11">
      <x:c r="A92" s="278" t="s">
        <x:v>779</x:v>
      </x:c>
      <x:c r="B92" s="938" t="s">
        <x:v>780</x:v>
      </x:c>
      <x:c r="C92" s="938" t="s">
        <x:v>781</x:v>
      </x:c>
      <x:c r="D92" s="778">
        <x:v>4032.9549999999754</x:v>
      </x:c>
      <x:c r="E92" s="778">
        <x:v>3558.5049999999756</x:v>
      </x:c>
      <x:c r="F92" s="37">
        <x:f t="shared" si="6"/>
        <x:v>0</x:v>
      </x:c>
      <x:c r="G92" s="778">
        <x:f t="shared" ref="G92:G119" si="7">D92*F92</x:f>
        <x:v>0</x:v>
      </x:c>
      <x:c r="H92" s="778">
        <x:f t="shared" ref="H92:H119" si="8">E92*F92</x:f>
        <x:v>0</x:v>
      </x:c>
      <x:c r="J92" s="851">
        <x:v>0</x:v>
      </x:c>
      <x:c r="K92" s="851">
        <x:v>0</x:v>
      </x:c>
    </x:row>
    <x:row r="93" spans="1:11">
      <x:c r="A93" s="278" t="s">
        <x:v>782</x:v>
      </x:c>
      <x:c r="B93" s="938" t="s">
        <x:v>783</x:v>
      </x:c>
      <x:c r="C93" s="938" t="s">
        <x:v>784</x:v>
      </x:c>
      <x:c r="D93" s="778">
        <x:v>12098.864999999923</x:v>
      </x:c>
      <x:c r="E93" s="778">
        <x:v>10675.514999999923</x:v>
      </x:c>
      <x:c r="F93" s="37">
        <x:f t="shared" si="6"/>
        <x:v>1</x:v>
      </x:c>
      <x:c r="G93" s="778">
        <x:f t="shared" si="7"/>
        <x:v>12098.864999999923</x:v>
      </x:c>
      <x:c r="H93" s="778">
        <x:f t="shared" si="8"/>
        <x:v>10675.514999999923</x:v>
      </x:c>
      <x:c r="J93" s="851">
        <x:v>1</x:v>
      </x:c>
      <x:c r="K93" s="851">
        <x:v>1</x:v>
      </x:c>
    </x:row>
    <x:row r="94" spans="1:11">
      <x:c r="A94" s="278" t="s">
        <x:v>785</x:v>
      </x:c>
      <x:c r="B94" s="938" t="s">
        <x:v>786</x:v>
      </x:c>
      <x:c r="C94" s="938" t="s">
        <x:v>778</x:v>
      </x:c>
      <x:c r="D94" s="778">
        <x:v>447854.24000000022</x:v>
      </x:c>
      <x:c r="E94" s="778">
        <x:v>451462.45000000019</x:v>
      </x:c>
      <x:c r="F94" s="37">
        <x:f t="shared" si="6"/>
        <x:v>9.9301222147251497E-2</x:v>
      </x:c>
      <x:c r="G94" s="778">
        <x:f t="shared" si="7"/>
        <x:v>44472.473375828507</x:v>
      </x:c>
      <x:c r="H94" s="778">
        <x:f t="shared" si="8"/>
        <x:v>44830.773038592437</x:v>
      </x:c>
      <x:c r="J94" s="851">
        <x:v>0.8037635219001924</x:v>
      </x:c>
      <x:c r="K94" s="851">
        <x:v>0.12354532078352053</x:v>
      </x:c>
    </x:row>
    <x:row r="95" spans="1:11">
      <x:c r="A95" s="278" t="s">
        <x:v>787</x:v>
      </x:c>
      <x:c r="B95" s="938" t="s">
        <x:v>788</x:v>
      </x:c>
      <x:c r="C95" s="938" t="s">
        <x:v>781</x:v>
      </x:c>
      <x:c r="D95" s="778">
        <x:v>-0.12000000033003744</x:v>
      </x:c>
      <x:c r="E95" s="778">
        <x:v>-0.12000000037369318</x:v>
      </x:c>
      <x:c r="F95" s="37">
        <x:f t="shared" si="6"/>
        <x:v>0</x:v>
      </x:c>
      <x:c r="G95" s="778">
        <x:f t="shared" si="7"/>
        <x:v>0</x:v>
      </x:c>
      <x:c r="H95" s="778">
        <x:f t="shared" si="8"/>
        <x:v>0</x:v>
      </x:c>
      <x:c r="J95" s="851">
        <x:v>0</x:v>
      </x:c>
      <x:c r="K95" s="851">
        <x:v>0</x:v>
      </x:c>
    </x:row>
    <x:row r="96" spans="1:11">
      <x:c r="A96" s="278" t="s">
        <x:v>789</x:v>
      </x:c>
      <x:c r="B96" s="938" t="s">
        <x:v>790</x:v>
      </x:c>
      <x:c r="C96" s="938" t="s">
        <x:v>778</x:v>
      </x:c>
      <x:c r="D96" s="778">
        <x:v>96123.369999999675</x:v>
      </x:c>
      <x:c r="E96" s="778">
        <x:v>153391.46999999968</x:v>
      </x:c>
      <x:c r="F96" s="37">
        <x:f t="shared" si="6"/>
        <x:v>9.5043415278762339E-2</x:v>
      </x:c>
      <x:c r="G96" s="778">
        <x:f t="shared" si="7"/>
        <x:v>9135.8933729040946</x:v>
      </x:c>
      <x:c r="H96" s="778">
        <x:f>E96*F96</x:f>
        <x:v>14578.849183429784</x:v>
      </x:c>
      <x:c r="J96" s="851">
        <x:v>0.76929999999999998</x:v>
      </x:c>
      <x:c r="K96" s="851">
        <x:v>0.12354532078352053</x:v>
      </x:c>
    </x:row>
    <x:row r="97" spans="1:11">
      <x:c r="A97" s="278" t="s">
        <x:v>791</x:v>
      </x:c>
      <x:c r="B97" s="938" t="s">
        <x:v>790</x:v>
      </x:c>
      <x:c r="C97" s="938" t="s">
        <x:v>784</x:v>
      </x:c>
      <x:c r="D97" s="778">
        <x:v>9761.6467199999897</x:v>
      </x:c>
      <x:c r="E97" s="778">
        <x:v>35531.032460000002</x:v>
      </x:c>
      <x:c r="F97" s="37">
        <x:f t="shared" si="6"/>
        <x:v>1</x:v>
      </x:c>
      <x:c r="G97" s="778">
        <x:f t="shared" si="7"/>
        <x:v>9761.6467199999897</x:v>
      </x:c>
      <x:c r="H97" s="778">
        <x:f t="shared" si="8"/>
        <x:v>35531.032460000002</x:v>
      </x:c>
      <x:c r="J97" s="851">
        <x:v>1</x:v>
      </x:c>
      <x:c r="K97" s="851">
        <x:v>1</x:v>
      </x:c>
    </x:row>
    <x:row r="98" spans="1:11">
      <x:c r="A98" s="278" t="s">
        <x:v>792</x:v>
      </x:c>
      <x:c r="B98" s="938" t="s">
        <x:v>790</x:v>
      </x:c>
      <x:c r="C98" s="938" t="s">
        <x:v>781</x:v>
      </x:c>
      <x:c r="D98" s="778">
        <x:v>202933.39328000054</x:v>
      </x:c>
      <x:c r="E98" s="778">
        <x:v>841455.23754000035</x:v>
      </x:c>
      <x:c r="F98" s="37">
        <x:f t="shared" si="6"/>
        <x:v>0</x:v>
      </x:c>
      <x:c r="G98" s="778">
        <x:f t="shared" si="7"/>
        <x:v>0</x:v>
      </x:c>
      <x:c r="H98" s="778">
        <x:f t="shared" si="8"/>
        <x:v>0</x:v>
      </x:c>
      <x:c r="J98" s="851">
        <x:v>0</x:v>
      </x:c>
      <x:c r="K98" s="851">
        <x:v>0</x:v>
      </x:c>
    </x:row>
    <x:row r="99" spans="1:11">
      <x:c r="A99" s="278" t="s">
        <x:v>793</x:v>
      </x:c>
      <x:c r="B99" s="938" t="s">
        <x:v>794</x:v>
      </x:c>
      <x:c r="C99" s="938" t="s">
        <x:v>781</x:v>
      </x:c>
      <x:c r="D99" s="778">
        <x:v>1247467.1899999997</x:v>
      </x:c>
      <x:c r="E99" s="778">
        <x:v>777065.33999999973</x:v>
      </x:c>
      <x:c r="F99" s="37">
        <x:f t="shared" si="6"/>
        <x:v>0</x:v>
      </x:c>
      <x:c r="G99" s="778">
        <x:f t="shared" si="7"/>
        <x:v>0</x:v>
      </x:c>
      <x:c r="H99" s="778">
        <x:f t="shared" si="8"/>
        <x:v>0</x:v>
      </x:c>
      <x:c r="J99" s="851">
        <x:v>0</x:v>
      </x:c>
      <x:c r="K99" s="851">
        <x:v>0</x:v>
      </x:c>
    </x:row>
    <x:row r="100" spans="1:11">
      <x:c r="A100" s="278" t="s">
        <x:v>795</x:v>
      </x:c>
      <x:c r="B100" s="938" t="s">
        <x:v>796</x:v>
      </x:c>
      <x:c r="C100" s="938" t="s">
        <x:v>784</x:v>
      </x:c>
      <x:c r="D100" s="778">
        <x:v>1055539.5899999999</x:v>
      </x:c>
      <x:c r="E100" s="778">
        <x:v>1033382.21</x:v>
      </x:c>
      <x:c r="F100" s="37">
        <x:f t="shared" si="6"/>
        <x:v>1</x:v>
      </x:c>
      <x:c r="G100" s="778">
        <x:f>D100*F100</x:f>
        <x:v>1055539.5899999999</x:v>
      </x:c>
      <x:c r="H100" s="778">
        <x:f t="shared" si="8"/>
        <x:v>1033382.21</x:v>
      </x:c>
      <x:c r="J100" s="851">
        <x:v>1</x:v>
      </x:c>
      <x:c r="K100" s="851">
        <x:v>1</x:v>
      </x:c>
    </x:row>
    <x:row r="101" spans="1:11">
      <x:c r="A101" s="278" t="s">
        <x:v>797</x:v>
      </x:c>
      <x:c r="B101" s="938" t="s">
        <x:v>796</x:v>
      </x:c>
      <x:c r="C101" s="938" t="s">
        <x:v>781</x:v>
      </x:c>
      <x:c r="D101" s="778">
        <x:v>405406.77</x:v>
      </x:c>
      <x:c r="E101" s="778">
        <x:v>291673.41000000003</x:v>
      </x:c>
      <x:c r="F101" s="37">
        <x:f>J101*K101</x:f>
        <x:v>0</x:v>
      </x:c>
      <x:c r="G101" s="778">
        <x:f t="shared" si="7"/>
        <x:v>0</x:v>
      </x:c>
      <x:c r="H101" s="778">
        <x:f t="shared" si="8"/>
        <x:v>0</x:v>
      </x:c>
      <x:c r="J101" s="851">
        <x:v>0</x:v>
      </x:c>
      <x:c r="K101" s="851">
        <x:v>0</x:v>
      </x:c>
    </x:row>
    <x:row r="102" spans="1:11">
      <x:c r="A102" s="278" t="s">
        <x:v>798</x:v>
      </x:c>
      <x:c r="B102" s="938" t="s">
        <x:v>799</x:v>
      </x:c>
      <x:c r="C102" s="938" t="s">
        <x:v>781</x:v>
      </x:c>
      <x:c r="D102" s="778">
        <x:v>54306.00999998115</x:v>
      </x:c>
      <x:c r="E102" s="778">
        <x:v>55482.009999976377</x:v>
      </x:c>
      <x:c r="F102" s="37">
        <x:f t="shared" ref="F102:F115" si="9">J102*K102</x:f>
        <x:v>0</x:v>
      </x:c>
      <x:c r="G102" s="778">
        <x:f t="shared" si="7"/>
        <x:v>0</x:v>
      </x:c>
      <x:c r="H102" s="778">
        <x:f t="shared" si="8"/>
        <x:v>0</x:v>
      </x:c>
      <x:c r="J102" s="851">
        <x:v>0</x:v>
      </x:c>
      <x:c r="K102" s="851">
        <x:v>0</x:v>
      </x:c>
    </x:row>
    <x:row r="103" spans="1:11">
      <x:c r="A103" s="278" t="s">
        <x:v>800</x:v>
      </x:c>
      <x:c r="B103" s="938" t="s">
        <x:v>801</x:v>
      </x:c>
      <x:c r="C103" s="938" t="s">
        <x:v>778</x:v>
      </x:c>
      <x:c r="D103" s="778">
        <x:v>1826432.8300000005</x:v>
      </x:c>
      <x:c r="E103" s="778">
        <x:v>2112944.1700000027</x:v>
      </x:c>
      <x:c r="F103" s="37">
        <x:f t="shared" si="9"/>
        <x:v>9.5043415278762339E-2</x:v>
      </x:c>
      <x:c r="G103" s="778">
        <x:f t="shared" si="7"/>
        <x:v>173590.41394045518</x:v>
      </x:c>
      <x:c r="H103" s="778">
        <x:f t="shared" si="8"/>
        <x:v>200821.43021015008</x:v>
      </x:c>
      <x:c r="J103" s="851">
        <x:v>0.76929999999999998</x:v>
      </x:c>
      <x:c r="K103" s="851">
        <x:v>0.12354532078352053</x:v>
      </x:c>
    </x:row>
    <x:row r="104" spans="1:11">
      <x:c r="A104" s="278" t="s">
        <x:v>802</x:v>
      </x:c>
      <x:c r="B104" s="938" t="s">
        <x:v>803</x:v>
      </x:c>
      <x:c r="C104" s="938" t="s">
        <x:v>781</x:v>
      </x:c>
      <x:c r="D104" s="778">
        <x:v>4817347.7499999963</x:v>
      </x:c>
      <x:c r="E104" s="778">
        <x:v>5369998.7899999954</x:v>
      </x:c>
      <x:c r="F104" s="37">
        <x:f t="shared" si="9"/>
        <x:v>0</x:v>
      </x:c>
      <x:c r="G104" s="778">
        <x:f t="shared" si="7"/>
        <x:v>0</x:v>
      </x:c>
      <x:c r="H104" s="778">
        <x:f t="shared" si="8"/>
        <x:v>0</x:v>
      </x:c>
      <x:c r="J104" s="851">
        <x:v>0</x:v>
      </x:c>
      <x:c r="K104" s="851">
        <x:v>0</x:v>
      </x:c>
    </x:row>
    <x:row r="105" spans="1:11">
      <x:c r="A105" s="278" t="s">
        <x:v>804</x:v>
      </x:c>
      <x:c r="B105" s="938" t="s">
        <x:v>805</x:v>
      </x:c>
      <x:c r="C105" s="938" t="s">
        <x:v>778</x:v>
      </x:c>
      <x:c r="D105" s="778">
        <x:v>72695.19</x:v>
      </x:c>
      <x:c r="E105" s="778">
        <x:v>56373.87</x:v>
      </x:c>
      <x:c r="F105" s="37">
        <x:f t="shared" si="9"/>
        <x:v>9.9301222147251497E-2</x:v>
      </x:c>
      <x:c r="G105" s="778">
        <x:f t="shared" si="7"/>
        <x:v>7218.7212112266561</x:v>
      </x:c>
      <x:c r="H105" s="778">
        <x:f t="shared" si="8"/>
        <x:v>5597.9941881702771</x:v>
      </x:c>
      <x:c r="J105" s="851">
        <x:v>0.8037635219001924</x:v>
      </x:c>
      <x:c r="K105" s="851">
        <x:v>0.12354532078352053</x:v>
      </x:c>
    </x:row>
    <x:row r="106" spans="1:11">
      <x:c r="A106" s="278" t="s">
        <x:v>806</x:v>
      </x:c>
      <x:c r="B106" s="938" t="s">
        <x:v>807</x:v>
      </x:c>
      <x:c r="C106" s="938" t="s">
        <x:v>781</x:v>
      </x:c>
      <x:c r="D106" s="778">
        <x:v>456982.30000000005</x:v>
      </x:c>
      <x:c r="E106" s="778">
        <x:v>589535.97</x:v>
      </x:c>
      <x:c r="F106" s="37">
        <x:f t="shared" si="9"/>
        <x:v>0</x:v>
      </x:c>
      <x:c r="G106" s="778">
        <x:f t="shared" si="7"/>
        <x:v>0</x:v>
      </x:c>
      <x:c r="H106" s="778">
        <x:f t="shared" si="8"/>
        <x:v>0</x:v>
      </x:c>
      <x:c r="J106" s="851">
        <x:v>0</x:v>
      </x:c>
      <x:c r="K106" s="851">
        <x:v>0</x:v>
      </x:c>
    </x:row>
    <x:row r="107" spans="1:11">
      <x:c r="A107" s="278" t="s">
        <x:v>808</x:v>
      </x:c>
      <x:c r="B107" s="938" t="s">
        <x:v>809</x:v>
      </x:c>
      <x:c r="C107" s="938" t="s">
        <x:v>778</x:v>
      </x:c>
      <x:c r="D107" s="778">
        <x:v>2394275.6500000004</x:v>
      </x:c>
      <x:c r="E107" s="778">
        <x:v>4878615.07</x:v>
      </x:c>
      <x:c r="F107" s="37">
        <x:f t="shared" si="9"/>
        <x:v>9.9301222147251497E-2</x:v>
      </x:c>
      <x:c r="G107" s="778">
        <x:f t="shared" si="7"/>
        <x:v>237754.498202405</x:v>
      </x:c>
      <x:c r="H107" s="778">
        <x:f t="shared" si="8"/>
        <x:v>484452.43883699895</x:v>
      </x:c>
      <x:c r="J107" s="851">
        <x:v>0.8037635219001924</x:v>
      </x:c>
      <x:c r="K107" s="851">
        <x:v>0.12354532078352053</x:v>
      </x:c>
    </x:row>
    <x:row r="108" spans="1:11">
      <x:c r="A108" s="278" t="s">
        <x:v>810</x:v>
      </x:c>
      <x:c r="B108" s="938" t="s">
        <x:v>811</x:v>
      </x:c>
      <x:c r="C108" s="938" t="s">
        <x:v>784</x:v>
      </x:c>
      <x:c r="D108" s="778">
        <x:v>0</x:v>
      </x:c>
      <x:c r="E108" s="778">
        <x:v>21644.74</x:v>
      </x:c>
      <x:c r="F108" s="37">
        <x:f t="shared" si="9"/>
        <x:v>1</x:v>
      </x:c>
      <x:c r="G108" s="778">
        <x:f t="shared" si="7"/>
        <x:v>0</x:v>
      </x:c>
      <x:c r="H108" s="778">
        <x:f t="shared" si="8"/>
        <x:v>21644.74</x:v>
      </x:c>
      <x:c r="J108" s="851">
        <x:v>1</x:v>
      </x:c>
      <x:c r="K108" s="851">
        <x:v>1</x:v>
      </x:c>
    </x:row>
    <x:row r="109" spans="1:11">
      <x:c r="A109" s="278" t="s">
        <x:v>812</x:v>
      </x:c>
      <x:c r="B109" s="938" t="s">
        <x:v>811</x:v>
      </x:c>
      <x:c r="C109" s="938" t="s">
        <x:v>781</x:v>
      </x:c>
      <x:c r="D109" s="778">
        <x:v>0</x:v>
      </x:c>
      <x:c r="E109" s="778">
        <x:v>232999.26</x:v>
      </x:c>
      <x:c r="F109" s="37">
        <x:f t="shared" si="9"/>
        <x:v>0</x:v>
      </x:c>
      <x:c r="G109" s="778">
        <x:f t="shared" si="7"/>
        <x:v>0</x:v>
      </x:c>
      <x:c r="H109" s="778">
        <x:f t="shared" si="8"/>
        <x:v>0</x:v>
      </x:c>
      <x:c r="J109" s="851">
        <x:v>0</x:v>
      </x:c>
      <x:c r="K109" s="851">
        <x:v>0</x:v>
      </x:c>
    </x:row>
    <x:row r="110" spans="1:11">
      <x:c r="A110" s="278" t="s">
        <x:v>813</x:v>
      </x:c>
      <x:c r="B110" s="938" t="s">
        <x:v>814</x:v>
      </x:c>
      <x:c r="C110" s="938" t="s">
        <x:v>781</x:v>
      </x:c>
      <x:c r="D110" s="778">
        <x:v>3.0013325158506632E-11</x:v>
      </x:c>
      <x:c r="E110" s="778">
        <x:v>3.0013325158506632E-11</x:v>
      </x:c>
      <x:c r="F110" s="37">
        <x:f t="shared" si="9"/>
        <x:v>0</x:v>
      </x:c>
      <x:c r="G110" s="778">
        <x:f t="shared" si="7"/>
        <x:v>0</x:v>
      </x:c>
      <x:c r="H110" s="778">
        <x:f t="shared" si="8"/>
        <x:v>0</x:v>
      </x:c>
      <x:c r="J110" s="851">
        <x:v>0</x:v>
      </x:c>
      <x:c r="K110" s="851">
        <x:v>0</x:v>
      </x:c>
    </x:row>
    <x:row r="111" spans="1:11">
      <x:c r="A111" s="278" t="s">
        <x:v>815</x:v>
      </x:c>
      <x:c r="B111" s="938" t="s">
        <x:v>816</x:v>
      </x:c>
      <x:c r="C111" s="938" t="s">
        <x:v>778</x:v>
      </x:c>
      <x:c r="D111" s="778">
        <x:v>28166.199999999721</x:v>
      </x:c>
      <x:c r="E111" s="778">
        <x:v>265887.99999999971</x:v>
      </x:c>
      <x:c r="F111" s="37">
        <x:f t="shared" si="9"/>
        <x:v>9.5043415278762339E-2</x:v>
      </x:c>
      <x:c r="G111" s="778">
        <x:f t="shared" si="7"/>
        <x:v>2677.0118434246492</x:v>
      </x:c>
      <x:c r="H111" s="778">
        <x:f t="shared" si="8"/>
        <x:v>25270.903601639533</x:v>
      </x:c>
      <x:c r="J111" s="851">
        <x:v>0.76929999999999998</x:v>
      </x:c>
      <x:c r="K111" s="851">
        <x:v>0.12354532078352053</x:v>
      </x:c>
    </x:row>
    <x:row r="112" spans="1:11">
      <x:c r="A112" s="278" t="s">
        <x:v>817</x:v>
      </x:c>
      <x:c r="B112" s="938" t="s">
        <x:v>818</x:v>
      </x:c>
      <x:c r="C112" s="938" t="s">
        <x:v>781</x:v>
      </x:c>
      <x:c r="D112" s="778">
        <x:v>1704843.69</x:v>
      </x:c>
      <x:c r="E112" s="778">
        <x:v>393529.74999999994</x:v>
      </x:c>
      <x:c r="F112" s="37">
        <x:f t="shared" si="9"/>
        <x:v>0</x:v>
      </x:c>
      <x:c r="G112" s="778">
        <x:f t="shared" si="7"/>
        <x:v>0</x:v>
      </x:c>
      <x:c r="H112" s="778">
        <x:f t="shared" si="8"/>
        <x:v>0</x:v>
      </x:c>
      <x:c r="J112" s="851">
        <x:v>0</x:v>
      </x:c>
      <x:c r="K112" s="851">
        <x:v>0</x:v>
      </x:c>
    </x:row>
    <x:row r="113" spans="1:11">
      <x:c r="A113" s="278" t="s">
        <x:v>819</x:v>
      </x:c>
      <x:c r="B113" s="938" t="s">
        <x:v>820</x:v>
      </x:c>
      <x:c r="C113" s="938" t="s">
        <x:v>781</x:v>
      </x:c>
      <x:c r="D113" s="778">
        <x:v>193972.32</x:v>
      </x:c>
      <x:c r="E113" s="778">
        <x:v>168252.36</x:v>
      </x:c>
      <x:c r="F113" s="37">
        <x:f t="shared" si="9"/>
        <x:v>0</x:v>
      </x:c>
      <x:c r="G113" s="778">
        <x:f t="shared" si="7"/>
        <x:v>0</x:v>
      </x:c>
      <x:c r="H113" s="778">
        <x:f t="shared" si="8"/>
        <x:v>0</x:v>
      </x:c>
      <x:c r="J113" s="851">
        <x:v>0</x:v>
      </x:c>
      <x:c r="K113" s="851">
        <x:v>0</x:v>
      </x:c>
    </x:row>
    <x:row r="114" spans="1:11">
      <x:c r="A114" s="278" t="s">
        <x:v>821</x:v>
      </x:c>
      <x:c r="B114" s="938" t="s">
        <x:v>822</x:v>
      </x:c>
      <x:c r="C114" s="938" t="s">
        <x:v>781</x:v>
      </x:c>
      <x:c r="D114" s="778">
        <x:v>86716.359999999986</x:v>
      </x:c>
      <x:c r="E114" s="778">
        <x:v>86716.379999999976</x:v>
      </x:c>
      <x:c r="F114" s="37">
        <x:f t="shared" si="9"/>
        <x:v>0</x:v>
      </x:c>
      <x:c r="G114" s="778">
        <x:f t="shared" si="7"/>
        <x:v>0</x:v>
      </x:c>
      <x:c r="H114" s="778">
        <x:f t="shared" si="8"/>
        <x:v>0</x:v>
      </x:c>
      <x:c r="J114" s="851">
        <x:v>0</x:v>
      </x:c>
      <x:c r="K114" s="851">
        <x:v>0</x:v>
      </x:c>
    </x:row>
    <x:row r="115" spans="1:11">
      <x:c r="A115" s="278" t="s">
        <x:v>823</x:v>
      </x:c>
      <x:c r="B115" s="938" t="s">
        <x:v>824</x:v>
      </x:c>
      <x:c r="C115" s="938" t="s">
        <x:v>781</x:v>
      </x:c>
      <x:c r="D115" s="778">
        <x:v>2012480</x:v>
      </x:c>
      <x:c r="E115" s="778">
        <x:v>0</x:v>
      </x:c>
      <x:c r="F115" s="37">
        <x:f t="shared" si="9"/>
        <x:v>0</x:v>
      </x:c>
      <x:c r="G115" s="778">
        <x:f t="shared" si="7"/>
        <x:v>0</x:v>
      </x:c>
      <x:c r="H115" s="778">
        <x:f t="shared" si="8"/>
        <x:v>0</x:v>
      </x:c>
      <x:c r="J115" s="851">
        <x:v>0</x:v>
      </x:c>
      <x:c r="K115" s="851">
        <x:v>0</x:v>
      </x:c>
    </x:row>
    <x:row r="116" spans="1:11">
      <x:c r="A116" s="278" t="s">
        <x:v>825</x:v>
      </x:c>
      <x:c r="B116" s="850" t="s">
        <x:v>826</x:v>
      </x:c>
      <x:c r="C116" s="850" t="s">
        <x:v>781</x:v>
      </x:c>
      <x:c r="D116" s="778">
        <x:v>2231693.33</x:v>
      </x:c>
      <x:c r="E116" s="778">
        <x:v>1692407.8600000003</x:v>
      </x:c>
      <x:c r="F116" s="37">
        <x:f>J116*K116</x:f>
        <x:v>0</x:v>
      </x:c>
      <x:c r="G116" s="778">
        <x:f t="shared" si="7"/>
        <x:v>0</x:v>
      </x:c>
      <x:c r="H116" s="778">
        <x:f t="shared" si="8"/>
        <x:v>0</x:v>
      </x:c>
      <x:c r="J116" s="851">
        <x:v>0</x:v>
      </x:c>
      <x:c r="K116" s="851">
        <x:v>0</x:v>
      </x:c>
    </x:row>
    <x:row r="117" spans="1:11">
      <x:c r="A117" s="278" t="s">
        <x:v>827</x:v>
      </x:c>
      <x:c r="B117" s="850" t="s">
        <x:v>828</x:v>
      </x:c>
      <x:c r="C117" s="780" t="s">
        <x:v>784</x:v>
      </x:c>
      <x:c r="D117" s="778">
        <x:v>0</x:v>
      </x:c>
      <x:c r="E117" s="778">
        <x:v>0</x:v>
      </x:c>
      <x:c r="F117" s="37">
        <x:f t="shared" ref="F117:F119" si="10">J117*K117</x:f>
        <x:v>1</x:v>
      </x:c>
      <x:c r="G117" s="778">
        <x:f t="shared" si="7"/>
        <x:v>0</x:v>
      </x:c>
      <x:c r="H117" s="778">
        <x:f t="shared" si="8"/>
        <x:v>0</x:v>
      </x:c>
      <x:c r="J117" s="851">
        <x:v>1</x:v>
      </x:c>
      <x:c r="K117" s="851">
        <x:v>1</x:v>
      </x:c>
    </x:row>
    <x:row r="118" spans="1:11">
      <x:c r="A118" s="278" t="s">
        <x:v>829</x:v>
      </x:c>
      <x:c r="B118" s="850" t="s">
        <x:v>830</x:v>
      </x:c>
      <x:c r="C118" s="780" t="s">
        <x:v>781</x:v>
      </x:c>
      <x:c r="D118" s="778">
        <x:v>443284.69</x:v>
      </x:c>
      <x:c r="E118" s="778">
        <x:v>0</x:v>
      </x:c>
      <x:c r="F118" s="37">
        <x:f t="shared" si="10"/>
        <x:v>0</x:v>
      </x:c>
      <x:c r="G118" s="778">
        <x:f t="shared" si="7"/>
        <x:v>0</x:v>
      </x:c>
      <x:c r="H118" s="778">
        <x:f t="shared" si="8"/>
        <x:v>0</x:v>
      </x:c>
      <x:c r="J118" s="851">
        <x:v>0</x:v>
      </x:c>
      <x:c r="K118" s="851">
        <x:v>0</x:v>
      </x:c>
    </x:row>
    <x:row r="119" spans="1:11">
      <x:c r="A119" s="278" t="s">
        <x:v>831</x:v>
      </x:c>
      <x:c r="B119" s="850" t="s">
        <x:v>832</x:v>
      </x:c>
      <x:c r="C119" s="780" t="s">
        <x:v>781</x:v>
      </x:c>
      <x:c r="D119" s="778">
        <x:v>0</x:v>
      </x:c>
      <x:c r="E119" s="778">
        <x:v>0</x:v>
      </x:c>
      <x:c r="F119" s="37">
        <x:f t="shared" si="10"/>
        <x:v>0</x:v>
      </x:c>
      <x:c r="G119" s="778">
        <x:f t="shared" si="7"/>
        <x:v>0</x:v>
      </x:c>
      <x:c r="H119" s="778">
        <x:f t="shared" si="8"/>
        <x:v>0</x:v>
      </x:c>
      <x:c r="J119" s="851">
        <x:v>0</x:v>
      </x:c>
      <x:c r="K119" s="851">
        <x:v>0</x:v>
      </x:c>
    </x:row>
    <x:row r="120" spans="1:11">
      <x:c r="A120" s="278" t="s">
        <x:v>753</x:v>
      </x:c>
      <x:c r="B120" s="779"/>
      <x:c r="C120" s="780"/>
      <x:c r="D120" s="778"/>
      <x:c r="E120" s="778"/>
      <x:c r="F120" s="37"/>
      <x:c r="G120" s="778"/>
      <x:c r="H120" s="778"/>
      <x:c r="J120" s="851"/>
      <x:c r="K120" s="851"/>
    </x:row>
    <x:row r="121" spans="1:11">
      <x:c r="A121" s="278" t="s">
        <x:v>833</x:v>
      </x:c>
      <x:c r="B121" s="779"/>
      <x:c r="C121" s="780"/>
      <x:c r="D121" s="778"/>
      <x:c r="E121" s="778"/>
      <x:c r="F121" s="37"/>
      <x:c r="G121" s="778"/>
      <x:c r="H121" s="778"/>
      <x:c r="J121" s="851"/>
      <x:c r="K121" s="851"/>
    </x:row>
    <x:row r="122" spans="1:11">
      <x:c r="B122" s="12" t="s">
        <x:v>834</x:v>
      </x:c>
      <x:c r="D122" s="34">
        <x:f>SUM(D91:D121)</x:f>
        <x:v>19804414.21999998</x:v>
      </x:c>
      <x:c r="E122" s="34">
        <x:f>SUM(E91:E121)</x:f>
        <x:v>19522583.279999971</x:v>
      </x:c>
      <x:c r="G122" s="34">
        <x:f>SUM(G91:G121)</x:f>
        <x:v>1552249.1136662439</x:v>
      </x:c>
      <x:c r="H122" s="34">
        <x:f>SUM(H91:H121)</x:f>
        <x:v>1876785.8865189808</x:v>
      </x:c>
    </x:row>
  </x:sheetData>
  <x:mergeCells count="11">
    <x:mergeCell ref="B89:J89"/>
    <x:mergeCell ref="J6:L6"/>
    <x:mergeCell ref="C6:E6"/>
    <x:mergeCell ref="C26:I26"/>
    <x:mergeCell ref="E45:H45"/>
    <x:mergeCell ref="B76:K76"/>
    <x:mergeCell ref="B88:J88"/>
    <x:mergeCell ref="B77:K77"/>
    <x:mergeCell ref="B82:J82"/>
    <x:mergeCell ref="B83:K83"/>
    <x:mergeCell ref="B84:J84"/>
  </x:mergeCells>
  <x:phoneticPr fontId="0" type="noConversion"/>
  <x:pageMargins left="0.25" right="0.25" top="0.75" bottom="0.75" header="0.3" footer="0.3"/>
  <x:pageSetup scale="44" fitToHeight="0" orientation="landscape" r:id="rId2"/>
  <x:rowBreaks count="1" manualBreakCount="1">
    <x:brk id="46" max="11" man="1"/>
  </x:rowBreaks>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codeName="Sheet7"/>
  <x:dimension ref="A1:S100"/>
  <x:sheetViews>
    <x:sheetView view="pageBreakPreview" zoomScale="70" zoomScaleNormal="70" zoomScaleSheetLayoutView="70" workbookViewId="0">
      <x:selection activeCell="K29" sqref="K29"/>
    </x:sheetView>
  </x:sheetViews>
  <x:sheetFormatPr defaultColWidth="8.88671875" defaultRowHeight="13.9"/>
  <x:cols>
    <x:col min="1" max="1" width="8.88671875" style="322"/>
    <x:col min="2" max="2" width="9.88671875" style="323" customWidth="1"/>
    <x:col min="3" max="3" width="19" style="323" customWidth="1"/>
    <x:col min="4" max="4" width="8.88671875" style="324"/>
    <x:col min="5" max="5" width="13.88671875" style="323" customWidth="1"/>
    <x:col min="6" max="6" width="16.44140625" style="323" customWidth="1"/>
    <x:col min="7" max="7" width="12.5546875" style="323" customWidth="1"/>
    <x:col min="8" max="8" width="12.6640625" style="323" customWidth="1"/>
    <x:col min="9" max="9" width="11.88671875" style="323" customWidth="1"/>
    <x:col min="10" max="10" width="13.109375" style="323" customWidth="1"/>
    <x:col min="11" max="11" width="11.88671875" style="323" bestFit="1" customWidth="1"/>
    <x:col min="12" max="12" width="17.33203125" style="323" customWidth="1"/>
    <x:col min="13" max="13" width="13.109375" style="323" customWidth="1"/>
    <x:col min="14" max="14" width="11.88671875" style="323" bestFit="1" customWidth="1"/>
    <x:col min="15" max="15" width="19.6640625" style="323" customWidth="1"/>
    <x:col min="16" max="18" width="8.88671875" style="323"/>
    <x:col min="19" max="19" width="11" style="323" customWidth="1"/>
    <x:col min="20" max="16384" width="8.88671875" style="323"/>
  </x:cols>
  <x:sheetData>
    <x:row r="1" spans="1:19" ht="15.4">
      <x:c r="M1" s="325"/>
    </x:row>
    <x:row r="2" spans="1:19" ht="15.4">
      <x:c r="G2" s="131" t="s">
        <x:v>835</x:v>
      </x:c>
      <x:c r="M2" s="325" t="s">
        <x:v>836</x:v>
      </x:c>
    </x:row>
    <x:row r="3" spans="1:19" ht="15.4">
      <x:c r="G3" s="326" t="str">
        <x:f>'Attachment H-7'!$D$5</x:f>
        <x:v>PECO Energy Company</x:v>
      </x:c>
      <x:c r="M3" s="325" t="s">
        <x:v>341</x:v>
      </x:c>
    </x:row>
    <x:row r="4" spans="1:19">
      <x:c r="B4" s="327"/>
      <x:c r="C4" s="327"/>
      <x:c r="D4" s="328"/>
      <x:c r="E4" s="327"/>
      <x:c r="F4" s="327"/>
      <x:c r="G4" s="329" t="s">
        <x:v>837</x:v>
      </x:c>
      <x:c r="H4" s="327"/>
      <x:c r="I4" s="327"/>
      <x:c r="J4" s="327"/>
      <x:c r="K4" s="327"/>
      <x:c r="L4" s="327"/>
      <x:c r="M4" s="327"/>
    </x:row>
    <x:row r="5" spans="1:19" ht="15.4">
      <x:c r="E5" s="322"/>
      <x:c r="F5" s="322"/>
      <x:c r="G5" s="322"/>
      <x:c r="H5" s="322"/>
      <x:c r="I5" s="322"/>
      <x:c r="J5" s="322"/>
      <x:c r="K5" s="322"/>
      <x:c r="L5" s="322"/>
      <x:c r="M5" s="325" t="s">
        <x:v>838</x:v>
      </x:c>
    </x:row>
    <x:row r="6" spans="1:19">
      <x:c r="E6" s="322"/>
      <x:c r="F6" s="322"/>
      <x:c r="G6" s="322"/>
      <x:c r="H6" s="322"/>
      <x:c r="I6" s="322"/>
      <x:c r="J6" s="322"/>
      <x:c r="K6" s="322"/>
      <x:c r="L6" s="322"/>
    </x:row>
    <x:row r="7" spans="1:19">
      <x:c r="A7" s="330" t="s">
        <x:v>839</x:v>
      </x:c>
      <x:c r="E7" s="322"/>
      <x:c r="F7" s="322"/>
      <x:c r="G7" s="322"/>
      <x:c r="H7" s="322"/>
      <x:c r="I7" s="322"/>
      <x:c r="J7" s="322"/>
      <x:c r="K7" s="322"/>
      <x:c r="L7" s="322"/>
    </x:row>
    <x:row r="8" spans="1:19">
      <x:c r="E8" s="322"/>
      <x:c r="F8" s="322"/>
      <x:c r="G8" s="322"/>
      <x:c r="H8" s="322"/>
      <x:c r="I8" s="322"/>
      <x:c r="J8" s="322"/>
      <x:c r="K8" s="322"/>
      <x:c r="L8" s="322"/>
    </x:row>
    <x:row r="9" spans="1:19">
      <x:c r="B9" s="323" t="s">
        <x:v>638</x:v>
      </x:c>
      <x:c r="C9" s="323" t="s">
        <x:v>639</x:v>
      </x:c>
      <x:c r="D9" s="324" t="s">
        <x:v>640</x:v>
      </x:c>
      <x:c r="E9" s="322" t="s">
        <x:v>641</x:v>
      </x:c>
      <x:c r="F9" s="322" t="s">
        <x:v>663</x:v>
      </x:c>
      <x:c r="G9" s="322" t="s">
        <x:v>664</x:v>
      </x:c>
      <x:c r="H9" s="322" t="s">
        <x:v>665</x:v>
      </x:c>
      <x:c r="I9" s="322" t="s">
        <x:v>840</x:v>
      </x:c>
      <x:c r="J9" s="322" t="s">
        <x:v>703</x:v>
      </x:c>
      <x:c r="K9" s="322" t="s">
        <x:v>841</x:v>
      </x:c>
      <x:c r="L9" s="322" t="s">
        <x:v>842</x:v>
      </x:c>
      <x:c r="M9" s="322" t="s">
        <x:v>843</x:v>
      </x:c>
    </x:row>
    <x:row r="10" spans="1:19">
      <x:c r="B10" s="322" t="s">
        <x:v>844</x:v>
      </x:c>
      <x:c r="C10" s="323" t="s">
        <x:v>656</x:v>
      </x:c>
      <x:c r="D10" s="324" t="s">
        <x:v>845</x:v>
      </x:c>
      <x:c r="E10" s="322" t="s">
        <x:v>846</x:v>
      </x:c>
      <x:c r="F10" s="322" t="s">
        <x:v>847</x:v>
      </x:c>
      <x:c r="G10" s="331">
        <x:v>1</x:v>
      </x:c>
      <x:c r="H10" s="322" t="s">
        <x:v>848</x:v>
      </x:c>
      <x:c r="I10" s="322" t="s">
        <x:v>849</x:v>
      </x:c>
      <x:c r="J10" s="322" t="s">
        <x:v>850</x:v>
      </x:c>
      <x:c r="K10" s="322" t="s">
        <x:v>851</x:v>
      </x:c>
      <x:c r="L10" s="322" t="s">
        <x:v>852</x:v>
      </x:c>
      <x:c r="M10" s="322" t="s">
        <x:v>278</x:v>
      </x:c>
    </x:row>
    <x:row r="11" spans="1:19">
      <x:c r="B11" s="322" t="s">
        <x:v>853</x:v>
      </x:c>
      <x:c r="E11" s="322" t="s">
        <x:v>854</x:v>
      </x:c>
      <x:c r="F11" s="322" t="s">
        <x:v>855</x:v>
      </x:c>
      <x:c r="G11" s="322" t="s">
        <x:v>48</x:v>
      </x:c>
      <x:c r="H11" s="331" t="s">
        <x:v>856</x:v>
      </x:c>
      <x:c r="I11" s="322" t="s">
        <x:v>857</x:v>
      </x:c>
      <x:c r="J11" s="331" t="s">
        <x:v>858</x:v>
      </x:c>
      <x:c r="K11" s="322" t="s">
        <x:v>859</x:v>
      </x:c>
      <x:c r="L11" s="331" t="s">
        <x:v>860</x:v>
      </x:c>
      <x:c r="M11" s="322" t="s">
        <x:v>861</x:v>
      </x:c>
    </x:row>
    <x:row r="12" spans="1:19">
      <x:c r="B12" s="322" t="s">
        <x:v>862</x:v>
      </x:c>
      <x:c r="E12" s="322"/>
      <x:c r="F12" s="322"/>
      <x:c r="G12" s="322"/>
      <x:c r="H12" s="332">
        <x:v>1</x:v>
      </x:c>
      <x:c r="I12" s="322"/>
      <x:c r="J12" s="333">
        <x:f>+'Attachment H-7'!G53</x:f>
        <x:v>0.17159623885284192</x:v>
      </x:c>
      <x:c r="K12" s="334"/>
      <x:c r="L12" s="333">
        <x:f>+'Attachment H-7'!I201</x:f>
        <x:v>0.12354532078352053</x:v>
      </x:c>
      <x:c r="M12" s="322" t="s">
        <x:v>863</x:v>
      </x:c>
    </x:row>
    <x:row r="13" spans="1:19" ht="15.4">
      <x:c r="B13" s="322" t="s">
        <x:v>864</x:v>
      </x:c>
      <x:c r="E13" s="322"/>
      <x:c r="F13" s="322"/>
      <x:c r="G13" s="322"/>
      <x:c r="H13" s="335"/>
      <x:c r="I13" s="322"/>
      <x:c r="J13" s="322" t="s">
        <x:v>865</x:v>
      </x:c>
      <x:c r="K13" s="322"/>
      <x:c r="L13" s="322" t="s">
        <x:v>865</x:v>
      </x:c>
      <x:c r="M13" s="322"/>
      <x:c r="O13" s="336"/>
    </x:row>
    <x:row r="14" spans="1:19">
      <x:c r="C14" s="337" t="s">
        <x:v>866</x:v>
      </x:c>
      <x:c r="E14" s="322"/>
      <x:c r="F14" s="322"/>
      <x:c r="G14" s="322"/>
      <x:c r="H14" s="322"/>
      <x:c r="I14" s="322"/>
      <x:c r="J14" s="322" t="s">
        <x:v>867</x:v>
      </x:c>
      <x:c r="K14" s="322"/>
      <x:c r="L14" s="322" t="s">
        <x:v>868</x:v>
      </x:c>
      <x:c r="M14" s="322"/>
    </x:row>
    <x:row r="15" spans="1:19" ht="15.4">
      <x:c r="A15" s="322">
        <x:v>1</x:v>
      </x:c>
      <x:c r="B15" s="323" t="s">
        <x:v>869</x:v>
      </x:c>
      <x:c r="C15" s="323" t="s">
        <x:v>691</x:v>
      </x:c>
      <x:c r="D15" s="798">
        <x:v>2023</x:v>
      </x:c>
      <x:c r="E15" s="338">
        <x:v>1</x:v>
      </x:c>
      <x:c r="F15" s="797">
        <x:v>0</x:v>
      </x:c>
      <x:c r="G15" s="797">
        <x:f>'4C - ADIT EOY'!E111</x:f>
        <x:v>-228164710.99647221</x:v>
      </x:c>
      <x:c r="H15" s="796">
        <x:f t="shared" ref="H15:H27" si="0">+H$12*G15</x:f>
        <x:v>-228164710.99647221</x:v>
      </x:c>
      <x:c r="I15" s="797">
        <x:f>'4C - ADIT EOY'!F111</x:f>
        <x:v>0</x:v>
      </x:c>
      <x:c r="J15" s="796">
        <x:f t="shared" ref="J15:J27" si="1">+I15*J$12</x:f>
        <x:v>0</x:v>
      </x:c>
      <x:c r="K15" s="797">
        <x:f>'4C - ADIT EOY'!G111</x:f>
        <x:v>-79036310</x:v>
      </x:c>
      <x:c r="L15" s="796">
        <x:f t="shared" ref="J15:L29" si="2">+K15*L$12</x:f>
        <x:v>-9764566.2724957708</x:v>
      </x:c>
      <x:c r="M15" s="797">
        <x:f t="shared" ref="M15:M27" si="3">(L15+J15+H15)*E15</x:f>
        <x:v>-237929277.26896799</x:v>
      </x:c>
      <x:c r="N15" s="339"/>
      <x:c r="O15" s="340"/>
      <x:c r="P15" s="340"/>
      <x:c r="Q15" s="340"/>
      <x:c r="R15" s="340"/>
      <x:c r="S15" s="340"/>
    </x:row>
    <x:row r="16" spans="1:19" ht="15.4">
      <x:c r="A16" s="322">
        <x:v>2</x:v>
      </x:c>
      <x:c r="B16" s="323" t="s">
        <x:v>870</x:v>
      </x:c>
      <x:c r="C16" s="323" t="s">
        <x:v>680</x:v>
      </x:c>
      <x:c r="D16" s="791">
        <x:f>+D15+1</x:f>
        <x:v>2024</x:v>
      </x:c>
      <x:c r="E16" s="338">
        <x:v>0.9178082191780822</x:v>
      </x:c>
      <x:c r="F16" s="796">
        <x:v>0</x:v>
      </x:c>
      <x:c r="G16" s="796">
        <x:v>-250294.7616154156</x:v>
      </x:c>
      <x:c r="H16" s="796">
        <x:f t="shared" si="0"/>
        <x:v>-250294.7616154156</x:v>
      </x:c>
      <x:c r="I16" s="796">
        <x:v>0</x:v>
      </x:c>
      <x:c r="J16" s="796">
        <x:f t="shared" si="1"/>
        <x:v>0</x:v>
      </x:c>
      <x:c r="K16" s="796">
        <x:v>-422832.19764966844</x:v>
      </x:c>
      <x:c r="L16" s="796">
        <x:f t="shared" si="2"/>
        <x:v>-52238.939496229243</x:v>
      </x:c>
      <x:c r="M16" s="797">
        <x:f t="shared" si="3"/>
        <x:v>-277667.91745863296</x:v>
      </x:c>
      <x:c r="N16" s="341"/>
      <x:c r="O16" s="342"/>
      <x:c r="P16" s="340"/>
      <x:c r="Q16" s="340"/>
      <x:c r="R16" s="340"/>
      <x:c r="S16" s="340"/>
    </x:row>
    <x:row r="17" spans="1:19" ht="15.4">
      <x:c r="A17" s="322">
        <x:f>+A16+1</x:f>
        <x:v>3</x:v>
      </x:c>
      <x:c r="B17" s="323" t="s">
        <x:v>870</x:v>
      </x:c>
      <x:c r="C17" s="323" t="s">
        <x:v>681</x:v>
      </x:c>
      <x:c r="D17" s="791">
        <x:f>+D16</x:f>
        <x:v>2024</x:v>
      </x:c>
      <x:c r="E17" s="338">
        <x:v>0.84109589041095889</x:v>
      </x:c>
      <x:c r="F17" s="796">
        <x:f>+F16</x:f>
        <x:v>0</x:v>
      </x:c>
      <x:c r="G17" s="796">
        <x:v>-250294.7616154156</x:v>
      </x:c>
      <x:c r="H17" s="796">
        <x:f t="shared" si="0"/>
        <x:v>-250294.7616154156</x:v>
      </x:c>
      <x:c r="I17" s="796">
        <x:v>0</x:v>
      </x:c>
      <x:c r="J17" s="796">
        <x:f t="shared" si="1"/>
        <x:v>0</x:v>
      </x:c>
      <x:c r="K17" s="796">
        <x:v>-422832.19764966844</x:v>
      </x:c>
      <x:c r="L17" s="796">
        <x:f t="shared" si="2"/>
        <x:v>-52238.939496229243</x:v>
      </x:c>
      <x:c r="M17" s="797">
        <x:f t="shared" si="3"/>
        <x:v>-254459.85271582182</x:v>
      </x:c>
      <x:c r="N17" s="341"/>
      <x:c r="O17" s="343"/>
      <x:c r="P17" s="344"/>
      <x:c r="Q17" s="345"/>
      <x:c r="R17" s="345"/>
      <x:c r="S17" s="345"/>
    </x:row>
    <x:row r="18" spans="1:19" ht="15.4">
      <x:c r="A18" s="322">
        <x:f t="shared" ref="A18:A30" si="4">+A17+1</x:f>
        <x:v>4</x:v>
      </x:c>
      <x:c r="B18" s="323" t="s">
        <x:v>870</x:v>
      </x:c>
      <x:c r="C18" s="323" t="s">
        <x:v>871</x:v>
      </x:c>
      <x:c r="D18" s="791">
        <x:f t="shared" ref="D18:D29" si="5">+D17</x:f>
        <x:v>2024</x:v>
      </x:c>
      <x:c r="E18" s="338">
        <x:v>0.75616438356164384</x:v>
      </x:c>
      <x:c r="F18" s="796">
        <x:f>+F17</x:f>
        <x:v>0</x:v>
      </x:c>
      <x:c r="G18" s="796">
        <x:v>-250294.7616154156</x:v>
      </x:c>
      <x:c r="H18" s="796">
        <x:f t="shared" si="0"/>
        <x:v>-250294.7616154156</x:v>
      </x:c>
      <x:c r="I18" s="796">
        <x:v>0</x:v>
      </x:c>
      <x:c r="J18" s="796">
        <x:f t="shared" si="1"/>
        <x:v>0</x:v>
      </x:c>
      <x:c r="K18" s="796">
        <x:v>-422832.19764966844</x:v>
      </x:c>
      <x:c r="L18" s="796">
        <x:f t="shared" si="2"/>
        <x:v>-52238.939496229243</x:v>
      </x:c>
      <x:c r="M18" s="797">
        <x:f t="shared" si="3"/>
        <x:v>-228765.20960770955</x:v>
      </x:c>
      <x:c r="N18" s="341"/>
      <x:c r="O18" s="344"/>
      <x:c r="P18" s="346"/>
      <x:c r="Q18" s="345"/>
      <x:c r="R18" s="345"/>
      <x:c r="S18" s="347"/>
    </x:row>
    <x:row r="19" spans="1:19" ht="15.4">
      <x:c r="A19" s="322">
        <x:f t="shared" si="4"/>
        <x:v>5</x:v>
      </x:c>
      <x:c r="B19" s="323" t="s">
        <x:v>870</x:v>
      </x:c>
      <x:c r="C19" s="323" t="s">
        <x:v>683</x:v>
      </x:c>
      <x:c r="D19" s="791">
        <x:f t="shared" si="5"/>
        <x:v>2024</x:v>
      </x:c>
      <x:c r="E19" s="338">
        <x:v>0.67397260273972603</x:v>
      </x:c>
      <x:c r="F19" s="796">
        <x:f t="shared" ref="F19:F27" si="6">+F18</x:f>
        <x:v>0</x:v>
      </x:c>
      <x:c r="G19" s="796">
        <x:v>-250294.7616154156</x:v>
      </x:c>
      <x:c r="H19" s="796">
        <x:f t="shared" si="0"/>
        <x:v>-250294.7616154156</x:v>
      </x:c>
      <x:c r="I19" s="796">
        <x:v>0</x:v>
      </x:c>
      <x:c r="J19" s="796">
        <x:f t="shared" si="1"/>
        <x:v>0</x:v>
      </x:c>
      <x:c r="K19" s="796">
        <x:v>-422832.19764966844</x:v>
      </x:c>
      <x:c r="L19" s="796">
        <x:f t="shared" si="2"/>
        <x:v>-52238.939496229243</x:v>
      </x:c>
      <x:c r="M19" s="797">
        <x:f t="shared" si="3"/>
        <x:v>-203899.42595469762</x:v>
      </x:c>
      <x:c r="N19" s="341"/>
      <x:c r="O19" s="344"/>
      <x:c r="P19" s="346"/>
      <x:c r="Q19" s="345"/>
      <x:c r="R19" s="345"/>
      <x:c r="S19" s="347"/>
    </x:row>
    <x:row r="20" spans="1:19" ht="15.4">
      <x:c r="A20" s="322">
        <x:f t="shared" si="4"/>
        <x:v>6</x:v>
      </x:c>
      <x:c r="B20" s="323" t="s">
        <x:v>870</x:v>
      </x:c>
      <x:c r="C20" s="323" t="s">
        <x:v>684</x:v>
      </x:c>
      <x:c r="D20" s="791">
        <x:f t="shared" si="5"/>
        <x:v>2024</x:v>
      </x:c>
      <x:c r="E20" s="338">
        <x:v>0.58904109589041098</x:v>
      </x:c>
      <x:c r="F20" s="796">
        <x:f t="shared" si="6"/>
        <x:v>0</x:v>
      </x:c>
      <x:c r="G20" s="796">
        <x:v>-250294.7616154156</x:v>
      </x:c>
      <x:c r="H20" s="796">
        <x:f t="shared" si="0"/>
        <x:v>-250294.7616154156</x:v>
      </x:c>
      <x:c r="I20" s="796">
        <x:v>0</x:v>
      </x:c>
      <x:c r="J20" s="796">
        <x:f t="shared" si="1"/>
        <x:v>0</x:v>
      </x:c>
      <x:c r="K20" s="796">
        <x:v>-422832.19764966844</x:v>
      </x:c>
      <x:c r="L20" s="796">
        <x:f t="shared" si="2"/>
        <x:v>-52238.939496229243</x:v>
      </x:c>
      <x:c r="M20" s="797">
        <x:f t="shared" si="3"/>
        <x:v>-178204.78284658532</x:v>
      </x:c>
      <x:c r="N20" s="341"/>
      <x:c r="O20" s="344"/>
      <x:c r="P20" s="346"/>
      <x:c r="Q20" s="345"/>
      <x:c r="R20" s="345"/>
      <x:c r="S20" s="347"/>
    </x:row>
    <x:row r="21" spans="1:19" ht="15.4">
      <x:c r="A21" s="322">
        <x:f t="shared" si="4"/>
        <x:v>7</x:v>
      </x:c>
      <x:c r="B21" s="323" t="s">
        <x:v>870</x:v>
      </x:c>
      <x:c r="C21" s="323" t="s">
        <x:v>685</x:v>
      </x:c>
      <x:c r="D21" s="791">
        <x:f t="shared" si="5"/>
        <x:v>2024</x:v>
      </x:c>
      <x:c r="E21" s="338">
        <x:v>0.50684931506849318</x:v>
      </x:c>
      <x:c r="F21" s="796">
        <x:f t="shared" si="6"/>
        <x:v>0</x:v>
      </x:c>
      <x:c r="G21" s="796">
        <x:v>-250294.7616154156</x:v>
      </x:c>
      <x:c r="H21" s="796">
        <x:f t="shared" si="0"/>
        <x:v>-250294.7616154156</x:v>
      </x:c>
      <x:c r="I21" s="796">
        <x:v>0</x:v>
      </x:c>
      <x:c r="J21" s="796">
        <x:f t="shared" si="1"/>
        <x:v>0</x:v>
      </x:c>
      <x:c r="K21" s="796">
        <x:v>-422832.19764966844</x:v>
      </x:c>
      <x:c r="L21" s="796">
        <x:f t="shared" si="2"/>
        <x:v>-52238.939496229243</x:v>
      </x:c>
      <x:c r="M21" s="797">
        <x:f t="shared" si="3"/>
        <x:v>-153338.99919357343</x:v>
      </x:c>
      <x:c r="N21" s="341"/>
      <x:c r="O21" s="344"/>
      <x:c r="P21" s="346"/>
      <x:c r="Q21" s="345"/>
      <x:c r="R21" s="345"/>
      <x:c r="S21" s="347"/>
    </x:row>
    <x:row r="22" spans="1:19" ht="15.4">
      <x:c r="A22" s="322">
        <x:f t="shared" si="4"/>
        <x:v>8</x:v>
      </x:c>
      <x:c r="B22" s="323" t="s">
        <x:v>870</x:v>
      </x:c>
      <x:c r="C22" s="323" t="s">
        <x:v>686</x:v>
      </x:c>
      <x:c r="D22" s="791">
        <x:f t="shared" si="5"/>
        <x:v>2024</x:v>
      </x:c>
      <x:c r="E22" s="338">
        <x:v>0.42191780821917807</x:v>
      </x:c>
      <x:c r="F22" s="796">
        <x:f t="shared" si="6"/>
        <x:v>0</x:v>
      </x:c>
      <x:c r="G22" s="796">
        <x:v>-250294.7616154156</x:v>
      </x:c>
      <x:c r="H22" s="796">
        <x:f t="shared" si="0"/>
        <x:v>-250294.7616154156</x:v>
      </x:c>
      <x:c r="I22" s="796">
        <x:v>0</x:v>
      </x:c>
      <x:c r="J22" s="796">
        <x:f t="shared" si="1"/>
        <x:v>0</x:v>
      </x:c>
      <x:c r="K22" s="796">
        <x:v>-422832.19764966844</x:v>
      </x:c>
      <x:c r="L22" s="796">
        <x:f t="shared" si="2"/>
        <x:v>-52238.939496229243</x:v>
      </x:c>
      <x:c r="M22" s="797">
        <x:f t="shared" si="3"/>
        <x:v>-127644.35608546111</x:v>
      </x:c>
      <x:c r="N22" s="341"/>
      <x:c r="O22" s="344"/>
      <x:c r="P22" s="346"/>
      <x:c r="Q22" s="345"/>
      <x:c r="R22" s="345"/>
      <x:c r="S22" s="347"/>
    </x:row>
    <x:row r="23" spans="1:19" ht="15.4">
      <x:c r="A23" s="322">
        <x:f t="shared" si="4"/>
        <x:v>9</x:v>
      </x:c>
      <x:c r="B23" s="323" t="s">
        <x:v>870</x:v>
      </x:c>
      <x:c r="C23" s="323" t="s">
        <x:v>872</x:v>
      </x:c>
      <x:c r="D23" s="791">
        <x:f t="shared" si="5"/>
        <x:v>2024</x:v>
      </x:c>
      <x:c r="E23" s="338">
        <x:v>0.33698630136986302</x:v>
      </x:c>
      <x:c r="F23" s="796">
        <x:f t="shared" si="6"/>
        <x:v>0</x:v>
      </x:c>
      <x:c r="G23" s="796">
        <x:v>-250294.7616154156</x:v>
      </x:c>
      <x:c r="H23" s="796">
        <x:f t="shared" si="0"/>
        <x:v>-250294.7616154156</x:v>
      </x:c>
      <x:c r="I23" s="796">
        <x:v>0</x:v>
      </x:c>
      <x:c r="J23" s="796">
        <x:f t="shared" si="1"/>
        <x:v>0</x:v>
      </x:c>
      <x:c r="K23" s="796">
        <x:v>-422832.19764966844</x:v>
      </x:c>
      <x:c r="L23" s="796">
        <x:f t="shared" si="2"/>
        <x:v>-52238.939496229243</x:v>
      </x:c>
      <x:c r="M23" s="797">
        <x:f t="shared" si="3"/>
        <x:v>-101949.71297734881</x:v>
      </x:c>
      <x:c r="N23" s="341"/>
      <x:c r="O23" s="344"/>
      <x:c r="P23" s="346"/>
      <x:c r="Q23" s="345"/>
      <x:c r="R23" s="345"/>
      <x:c r="S23" s="347"/>
    </x:row>
    <x:row r="24" spans="1:19" ht="15.4">
      <x:c r="A24" s="322">
        <x:f t="shared" si="4"/>
        <x:v>10</x:v>
      </x:c>
      <x:c r="B24" s="323" t="s">
        <x:v>870</x:v>
      </x:c>
      <x:c r="C24" s="323" t="s">
        <x:v>688</x:v>
      </x:c>
      <x:c r="D24" s="791">
        <x:f t="shared" si="5"/>
        <x:v>2024</x:v>
      </x:c>
      <x:c r="E24" s="338">
        <x:v>0.25479452054794521</x:v>
      </x:c>
      <x:c r="F24" s="796">
        <x:f t="shared" si="6"/>
        <x:v>0</x:v>
      </x:c>
      <x:c r="G24" s="796">
        <x:v>-250294.7616154156</x:v>
      </x:c>
      <x:c r="H24" s="796">
        <x:f t="shared" si="0"/>
        <x:v>-250294.7616154156</x:v>
      </x:c>
      <x:c r="I24" s="796">
        <x:v>0</x:v>
      </x:c>
      <x:c r="J24" s="796">
        <x:f t="shared" si="1"/>
        <x:v>0</x:v>
      </x:c>
      <x:c r="K24" s="796">
        <x:v>-422832.19764966844</x:v>
      </x:c>
      <x:c r="L24" s="796">
        <x:f t="shared" si="2"/>
        <x:v>-52238.939496229243</x:v>
      </x:c>
      <x:c r="M24" s="797">
        <x:f t="shared" si="3"/>
        <x:v>-77083.929324336917</x:v>
      </x:c>
      <x:c r="N24" s="341"/>
      <x:c r="O24" s="344"/>
      <x:c r="P24" s="346"/>
      <x:c r="Q24" s="345"/>
      <x:c r="R24" s="345"/>
      <x:c r="S24" s="347"/>
    </x:row>
    <x:row r="25" spans="1:19" ht="15.4">
      <x:c r="A25" s="322">
        <x:f t="shared" si="4"/>
        <x:v>11</x:v>
      </x:c>
      <x:c r="B25" s="323" t="s">
        <x:v>870</x:v>
      </x:c>
      <x:c r="C25" s="323" t="s">
        <x:v>689</x:v>
      </x:c>
      <x:c r="D25" s="791">
        <x:f t="shared" si="5"/>
        <x:v>2024</x:v>
      </x:c>
      <x:c r="E25" s="338">
        <x:v>0.16986301369863013</x:v>
      </x:c>
      <x:c r="F25" s="796">
        <x:f t="shared" si="6"/>
        <x:v>0</x:v>
      </x:c>
      <x:c r="G25" s="796">
        <x:v>-250294.7616154156</x:v>
      </x:c>
      <x:c r="H25" s="796">
        <x:f t="shared" si="0"/>
        <x:v>-250294.7616154156</x:v>
      </x:c>
      <x:c r="I25" s="796">
        <x:v>0</x:v>
      </x:c>
      <x:c r="J25" s="796">
        <x:f t="shared" si="1"/>
        <x:v>0</x:v>
      </x:c>
      <x:c r="K25" s="796">
        <x:v>-422832.19764966844</x:v>
      </x:c>
      <x:c r="L25" s="796">
        <x:f t="shared" si="2"/>
        <x:v>-52238.939496229243</x:v>
      </x:c>
      <x:c r="M25" s="797">
        <x:f t="shared" si="3"/>
        <x:v>-51389.286216224602</x:v>
      </x:c>
      <x:c r="N25" s="341"/>
      <x:c r="O25" s="344"/>
      <x:c r="P25" s="346"/>
      <x:c r="Q25" s="345"/>
      <x:c r="R25" s="345"/>
      <x:c r="S25" s="347"/>
    </x:row>
    <x:row r="26" spans="1:19" ht="15.4">
      <x:c r="A26" s="322">
        <x:f t="shared" si="4"/>
        <x:v>12</x:v>
      </x:c>
      <x:c r="B26" s="323" t="s">
        <x:v>870</x:v>
      </x:c>
      <x:c r="C26" s="323" t="s">
        <x:v>690</x:v>
      </x:c>
      <x:c r="D26" s="791">
        <x:f t="shared" si="5"/>
        <x:v>2024</x:v>
      </x:c>
      <x:c r="E26" s="338">
        <x:v>8.7671232876712329E-2</x:v>
      </x:c>
      <x:c r="F26" s="796">
        <x:f t="shared" si="6"/>
        <x:v>0</x:v>
      </x:c>
      <x:c r="G26" s="796">
        <x:v>-250294.7616154156</x:v>
      </x:c>
      <x:c r="H26" s="796">
        <x:f t="shared" si="0"/>
        <x:v>-250294.7616154156</x:v>
      </x:c>
      <x:c r="I26" s="796">
        <x:v>0</x:v>
      </x:c>
      <x:c r="J26" s="796">
        <x:f t="shared" si="1"/>
        <x:v>0</x:v>
      </x:c>
      <x:c r="K26" s="796">
        <x:v>-422832.19764966844</x:v>
      </x:c>
      <x:c r="L26" s="796">
        <x:f t="shared" si="2"/>
        <x:v>-52238.939496229243</x:v>
      </x:c>
      <x:c r="M26" s="797">
        <x:f t="shared" si="3"/>
        <x:v>-26523.5025632127</x:v>
      </x:c>
      <x:c r="N26" s="341"/>
      <x:c r="O26" s="344"/>
      <x:c r="P26" s="346"/>
      <x:c r="Q26" s="345"/>
      <x:c r="R26" s="345"/>
      <x:c r="S26" s="347"/>
    </x:row>
    <x:row r="27" spans="1:19" ht="15.4">
      <x:c r="A27" s="322">
        <x:f t="shared" si="4"/>
        <x:v>13</x:v>
      </x:c>
      <x:c r="B27" s="323" t="s">
        <x:v>870</x:v>
      </x:c>
      <x:c r="C27" s="323" t="str">
        <x:f>+C15</x:f>
        <x:v xml:space="preserve">December </x:v>
      </x:c>
      <x:c r="D27" s="791">
        <x:f t="shared" si="5"/>
        <x:v>2024</x:v>
      </x:c>
      <x:c r="E27" s="338">
        <x:v>2.7397260273972603E-3</x:v>
      </x:c>
      <x:c r="F27" s="796">
        <x:f t="shared" si="6"/>
        <x:v>0</x:v>
      </x:c>
      <x:c r="G27" s="796">
        <x:v>-250294.7616154156</x:v>
      </x:c>
      <x:c r="H27" s="796">
        <x:f t="shared" si="0"/>
        <x:v>-250294.7616154156</x:v>
      </x:c>
      <x:c r="I27" s="796">
        <x:v>0</x:v>
      </x:c>
      <x:c r="J27" s="796">
        <x:f t="shared" si="1"/>
        <x:v>0</x:v>
      </x:c>
      <x:c r="K27" s="796">
        <x:v>-422832.19764966844</x:v>
      </x:c>
      <x:c r="L27" s="796">
        <x:f t="shared" si="2"/>
        <x:v>-52238.939496229243</x:v>
      </x:c>
      <x:c r="M27" s="797">
        <x:f t="shared" si="3"/>
        <x:v>-828.85945510039687</x:v>
      </x:c>
      <x:c r="N27" s="341"/>
      <x:c r="O27" s="344"/>
      <x:c r="P27" s="346"/>
      <x:c r="Q27" s="345"/>
      <x:c r="R27" s="345"/>
      <x:c r="S27" s="347"/>
    </x:row>
    <x:row r="28" spans="1:19" ht="15.4">
      <x:c r="A28" s="322">
        <x:f t="shared" si="4"/>
        <x:v>14</x:v>
      </x:c>
      <x:c r="B28" s="323" t="s">
        <x:v>873</x:v>
      </x:c>
      <x:c r="D28" s="791">
        <x:f t="shared" si="5"/>
        <x:v>2024</x:v>
      </x:c>
      <x:c r="E28" s="348" t="s">
        <x:v>869</x:v>
      </x:c>
      <x:c r="F28" s="349">
        <x:f>SUM(F15:F27)</x:f>
        <x:v>0</x:v>
      </x:c>
      <x:c r="G28" s="349">
        <x:f>SUM(G15:G27)</x:f>
        <x:v>-231168248.13585731</x:v>
      </x:c>
      <x:c r="H28" s="349">
        <x:f>SUM(H15:H27)</x:f>
        <x:v>-231168248.13585731</x:v>
      </x:c>
      <x:c r="I28" s="349">
        <x:f>SUM(I15:I27)</x:f>
        <x:v>0</x:v>
      </x:c>
      <x:c r="J28" s="349">
        <x:f>+J12*I28</x:f>
        <x:v>0</x:v>
      </x:c>
      <x:c r="K28" s="349">
        <x:f>SUM(K15:K27)</x:f>
        <x:v>-84110296.371796072</x:v>
      </x:c>
      <x:c r="L28" s="349">
        <x:f>SUM(L15:L27)</x:f>
        <x:v>-10391433.546450512</x:v>
      </x:c>
      <x:c r="M28" s="349">
        <x:f>SUM(M15:M27)</x:f>
        <x:v>-239611033.1033667</x:v>
      </x:c>
      <x:c r="O28" s="344"/>
      <x:c r="P28" s="346"/>
      <x:c r="Q28" s="345"/>
      <x:c r="R28" s="345"/>
      <x:c r="S28" s="347"/>
    </x:row>
    <x:row r="29" spans="1:19" ht="15.4">
      <x:c r="A29" s="322">
        <x:f t="shared" si="4"/>
        <x:v>15</x:v>
      </x:c>
      <x:c r="B29" s="323" t="s">
        <x:v>870</x:v>
      </x:c>
      <x:c r="C29" s="323" t="s">
        <x:v>874</x:v>
      </x:c>
      <x:c r="D29" s="791">
        <x:f t="shared" si="5"/>
        <x:v>2024</x:v>
      </x:c>
      <x:c r="E29" s="348"/>
      <x:c r="F29" s="348"/>
      <x:c r="G29" s="795">
        <x:v>-7832635.1371151507</x:v>
      </x:c>
      <x:c r="H29" s="796">
        <x:f>G29</x:f>
        <x:v>-7832635.1371151507</x:v>
      </x:c>
      <x:c r="I29" s="797">
        <x:v>0</x:v>
      </x:c>
      <x:c r="J29" s="796">
        <x:f t="shared" si="2"/>
        <x:v>0</x:v>
      </x:c>
      <x:c r="K29" s="795">
        <x:v>0</x:v>
      </x:c>
      <x:c r="L29" s="796">
        <x:f t="shared" ref="L29" si="7">+K29*L$12</x:f>
        <x:v>0</x:v>
      </x:c>
      <x:c r="M29" s="797">
        <x:f>H29+J29+L29</x:f>
        <x:v>-7832635.1371151507</x:v>
      </x:c>
      <x:c r="O29" s="344"/>
      <x:c r="P29" s="346"/>
      <x:c r="Q29" s="345"/>
      <x:c r="R29" s="345"/>
      <x:c r="S29" s="347"/>
    </x:row>
    <x:row r="30" spans="1:19">
      <x:c r="A30" s="322">
        <x:f t="shared" si="4"/>
        <x:v>16</x:v>
      </x:c>
      <x:c r="B30" s="323" t="s">
        <x:v>23</x:v>
      </x:c>
      <x:c r="D30" s="350"/>
      <x:c r="G30" s="351">
        <x:f t="shared" ref="G30:L30" si="8">SUM(G28:G29)</x:f>
        <x:v>-239000883.27297246</x:v>
      </x:c>
      <x:c r="H30" s="351">
        <x:f t="shared" si="8"/>
        <x:v>-239000883.27297246</x:v>
      </x:c>
      <x:c r="I30" s="351">
        <x:f t="shared" si="8"/>
        <x:v>0</x:v>
      </x:c>
      <x:c r="J30" s="351">
        <x:f t="shared" si="8"/>
        <x:v>0</x:v>
      </x:c>
      <x:c r="K30" s="351">
        <x:f t="shared" si="8"/>
        <x:v>-84110296.371796072</x:v>
      </x:c>
      <x:c r="L30" s="351">
        <x:f t="shared" si="8"/>
        <x:v>-10391433.546450512</x:v>
      </x:c>
      <x:c r="M30" s="351">
        <x:f>SUM(M28:M29)</x:f>
        <x:v>-247443668.24048185</x:v>
      </x:c>
    </x:row>
    <x:row r="31" spans="1:19">
      <x:c r="C31" s="337" t="s">
        <x:v>875</x:v>
      </x:c>
      <x:c r="D31" s="350"/>
    </x:row>
    <x:row r="32" spans="1:19">
      <x:c r="A32" s="322">
        <x:f>A30+1</x:f>
        <x:v>17</x:v>
      </x:c>
      <x:c r="B32" s="323" t="s">
        <x:v>869</x:v>
      </x:c>
      <x:c r="C32" s="323" t="s">
        <x:v>691</x:v>
      </x:c>
      <x:c r="D32" s="791">
        <x:f>+D15</x:f>
        <x:v>2023</x:v>
      </x:c>
      <x:c r="F32" s="792">
        <x:v>0</x:v>
      </x:c>
      <x:c r="G32" s="792">
        <x:f>'4C - ADIT EOY'!E171</x:f>
        <x:v>0</x:v>
      </x:c>
      <x:c r="H32" s="792">
        <x:f>+G32*H12</x:f>
        <x:v>0</x:v>
      </x:c>
      <x:c r="I32" s="792">
        <x:f>'4C - ADIT EOY'!F171</x:f>
        <x:v>-7615073.4588751346</x:v>
      </x:c>
      <x:c r="J32" s="792">
        <x:f>+I32*J12</x:f>
        <x:v>-1306717.9641310747</x:v>
      </x:c>
      <x:c r="K32" s="792">
        <x:f>'4C - ADIT EOY'!G171</x:f>
        <x:v>-97528211.806807429</x:v>
      </x:c>
      <x:c r="L32" s="792">
        <x:f>+K32*L12</x:f>
        <x:v>-12049154.213115158</x:v>
      </x:c>
      <x:c r="M32" s="794">
        <x:f>+L32+J32+H32</x:f>
        <x:v>-13355872.177246232</x:v>
      </x:c>
    </x:row>
    <x:row r="33" spans="1:19">
      <x:c r="A33" s="322">
        <x:f t="shared" ref="A33:A34" si="9">+A32+1</x:f>
        <x:v>18</x:v>
      </x:c>
      <x:c r="B33" s="323" t="s">
        <x:v>869</x:v>
      </x:c>
      <x:c r="C33" s="323" t="str">
        <x:f>+C32</x:f>
        <x:v xml:space="preserve">December </x:v>
      </x:c>
      <x:c r="D33" s="791">
        <x:f>+D32+1</x:f>
        <x:v>2024</x:v>
      </x:c>
      <x:c r="F33" s="792">
        <x:v>0</x:v>
      </x:c>
      <x:c r="G33" s="792">
        <x:v>0</x:v>
      </x:c>
      <x:c r="H33" s="792">
        <x:f>+G33*H12</x:f>
        <x:v>0</x:v>
      </x:c>
      <x:c r="I33" s="792">
        <x:v>-7633358.7872658838</x:v>
      </x:c>
      <x:c r="J33" s="792">
        <x:f>+I33*J12</x:f>
        <x:v>-1309855.6577091163</x:v>
      </x:c>
      <x:c r="K33" s="792">
        <x:v>-98976776.360496566</x:v>
      </x:c>
      <x:c r="L33" s="792">
        <x:f>+K33*L12</x:f>
        <x:v>-12228117.58557632</x:v>
      </x:c>
      <x:c r="M33" s="794">
        <x:f>+L33+J33+H33</x:f>
        <x:v>-13537973.243285436</x:v>
      </x:c>
    </x:row>
    <x:row r="34" spans="1:19">
      <x:c r="A34" s="322">
        <x:f t="shared" si="9"/>
        <x:v>19</x:v>
      </x:c>
      <x:c r="C34" s="323" t="s">
        <x:v>876</x:v>
      </x:c>
      <x:c r="D34" s="350"/>
      <x:c r="F34" s="349">
        <x:f t="shared" ref="F34:L34" si="10">+F32/2+F33/2</x:f>
        <x:v>0</x:v>
      </x:c>
      <x:c r="G34" s="349">
        <x:f t="shared" si="10"/>
        <x:v>0</x:v>
      </x:c>
      <x:c r="H34" s="349">
        <x:f t="shared" si="10"/>
        <x:v>0</x:v>
      </x:c>
      <x:c r="I34" s="349">
        <x:f t="shared" si="10"/>
        <x:v>-7624216.1230705092</x:v>
      </x:c>
      <x:c r="J34" s="349">
        <x:f t="shared" si="10"/>
        <x:v>-1308286.8109200955</x:v>
      </x:c>
      <x:c r="K34" s="349">
        <x:f t="shared" si="10"/>
        <x:v>-98252494.08365199</x:v>
      </x:c>
      <x:c r="L34" s="349">
        <x:f t="shared" si="10"/>
        <x:v>-12138635.899345739</x:v>
      </x:c>
      <x:c r="M34" s="352">
        <x:f>+L34+J34+H34</x:f>
        <x:v>-13446922.710265834</x:v>
      </x:c>
    </x:row>
    <x:row r="35" spans="1:19">
      <x:c r="D35" s="350"/>
      <x:c r="E35" s="349"/>
      <x:c r="G35" s="353"/>
      <x:c r="H35" s="349"/>
      <x:c r="I35" s="349"/>
      <x:c r="J35" s="349"/>
      <x:c r="K35" s="349"/>
    </x:row>
    <x:row r="36" spans="1:19">
      <x:c r="D36" s="350"/>
      <x:c r="E36" s="349"/>
      <x:c r="F36" s="349"/>
      <x:c r="G36" s="349"/>
      <x:c r="I36" s="353"/>
      <x:c r="J36" s="349"/>
      <x:c r="K36" s="349"/>
    </x:row>
    <x:row r="37" spans="1:19">
      <x:c r="C37" s="337" t="s">
        <x:v>877</x:v>
      </x:c>
      <x:c r="D37" s="350"/>
    </x:row>
    <x:row r="38" spans="1:19">
      <x:c r="A38" s="322">
        <x:f>A34+1</x:f>
        <x:v>20</x:v>
      </x:c>
      <x:c r="B38" s="323" t="s">
        <x:v>869</x:v>
      </x:c>
      <x:c r="C38" s="323" t="s">
        <x:v>691</x:v>
      </x:c>
      <x:c r="D38" s="791">
        <x:f>D32</x:f>
        <x:v>2023</x:v>
      </x:c>
      <x:c r="F38" s="349" t="s">
        <x:v>878</x:v>
      </x:c>
      <x:c r="G38" s="349" t="s">
        <x:v>878</x:v>
      </x:c>
      <x:c r="H38" s="349" t="s">
        <x:v>878</x:v>
      </x:c>
      <x:c r="I38" s="349" t="s">
        <x:v>878</x:v>
      </x:c>
      <x:c r="J38" s="349" t="s">
        <x:v>878</x:v>
      </x:c>
      <x:c r="K38" s="349" t="s">
        <x:v>878</x:v>
      </x:c>
      <x:c r="L38" s="349" t="s">
        <x:v>878</x:v>
      </x:c>
      <x:c r="M38" s="349" t="s">
        <x:v>878</x:v>
      </x:c>
    </x:row>
    <x:row r="39" spans="1:19">
      <x:c r="A39" s="322">
        <x:f t="shared" ref="A39:A40" si="11">+A38+1</x:f>
        <x:v>21</x:v>
      </x:c>
      <x:c r="B39" s="323" t="s">
        <x:v>869</x:v>
      </x:c>
      <x:c r="C39" s="323" t="str">
        <x:f>+C38</x:f>
        <x:v xml:space="preserve">December </x:v>
      </x:c>
      <x:c r="D39" s="791">
        <x:f>D33</x:f>
        <x:v>2024</x:v>
      </x:c>
      <x:c r="F39" s="349" t="s">
        <x:v>878</x:v>
      </x:c>
      <x:c r="G39" s="349" t="s">
        <x:v>878</x:v>
      </x:c>
      <x:c r="H39" s="349" t="s">
        <x:v>878</x:v>
      </x:c>
      <x:c r="I39" s="349" t="s">
        <x:v>878</x:v>
      </x:c>
      <x:c r="J39" s="349" t="s">
        <x:v>878</x:v>
      </x:c>
      <x:c r="K39" s="349" t="s">
        <x:v>878</x:v>
      </x:c>
      <x:c r="L39" s="349" t="s">
        <x:v>878</x:v>
      </x:c>
      <x:c r="M39" s="349" t="s">
        <x:v>878</x:v>
      </x:c>
    </x:row>
    <x:row r="40" spans="1:19">
      <x:c r="A40" s="322">
        <x:f t="shared" si="11"/>
        <x:v>22</x:v>
      </x:c>
      <x:c r="C40" s="323" t="s">
        <x:v>876</x:v>
      </x:c>
      <x:c r="D40" s="350"/>
      <x:c r="F40" s="349" t="s">
        <x:v>878</x:v>
      </x:c>
      <x:c r="G40" s="349" t="s">
        <x:v>878</x:v>
      </x:c>
      <x:c r="H40" s="349" t="s">
        <x:v>878</x:v>
      </x:c>
      <x:c r="I40" s="349" t="s">
        <x:v>878</x:v>
      </x:c>
      <x:c r="J40" s="349" t="s">
        <x:v>878</x:v>
      </x:c>
      <x:c r="K40" s="349" t="s">
        <x:v>878</x:v>
      </x:c>
      <x:c r="L40" s="349" t="s">
        <x:v>878</x:v>
      </x:c>
      <x:c r="M40" s="349" t="s">
        <x:v>878</x:v>
      </x:c>
    </x:row>
    <x:row r="41" spans="1:19">
      <x:c r="D41" s="350"/>
      <x:c r="E41" s="349"/>
      <x:c r="F41" s="349"/>
      <x:c r="G41" s="349"/>
      <x:c r="H41" s="349"/>
      <x:c r="I41" s="349"/>
      <x:c r="J41" s="349"/>
      <x:c r="K41" s="349"/>
      <x:c r="L41" s="352"/>
    </x:row>
    <x:row r="42" spans="1:19">
      <x:c r="D42" s="350"/>
      <x:c r="E42" s="354"/>
      <x:c r="F42" s="354"/>
      <x:c r="G42" s="354"/>
      <x:c r="H42" s="354"/>
      <x:c r="I42" s="354"/>
      <x:c r="J42" s="354"/>
      <x:c r="K42" s="354"/>
    </x:row>
    <x:row r="43" spans="1:19">
      <x:c r="C43" s="337" t="s">
        <x:v>879</x:v>
      </x:c>
      <x:c r="D43" s="350"/>
      <x:c r="E43" s="354"/>
      <x:c r="F43" s="354"/>
      <x:c r="G43" s="354"/>
      <x:c r="H43" s="354"/>
      <x:c r="I43" s="354"/>
      <x:c r="J43" s="354"/>
      <x:c r="K43" s="354"/>
    </x:row>
    <x:row r="44" spans="1:19" ht="15.4">
      <x:c r="A44" s="322">
        <x:f>+A40+1</x:f>
        <x:v>23</x:v>
      </x:c>
      <x:c r="B44" s="323" t="s">
        <x:v>869</x:v>
      </x:c>
      <x:c r="C44" s="323" t="s">
        <x:v>691</x:v>
      </x:c>
      <x:c r="D44" s="791">
        <x:f>D15</x:f>
        <x:v>2023</x:v>
      </x:c>
      <x:c r="E44" s="338">
        <x:v>1</x:v>
      </x:c>
      <x:c r="F44" s="792">
        <x:v>0</x:v>
      </x:c>
      <x:c r="G44" s="792">
        <x:f>+'4C - ADIT EOY'!E76</x:f>
        <x:v>775303.46033853153</x:v>
      </x:c>
      <x:c r="H44" s="792">
        <x:f t="shared" ref="H44:H56" si="12">+H$12*G44</x:f>
        <x:v>775303.46033853153</x:v>
      </x:c>
      <x:c r="I44" s="792">
        <x:f>'4C - ADIT EOY'!F76</x:f>
        <x:v>80872539.058029607</x:v>
      </x:c>
      <x:c r="J44" s="792">
        <x:f t="shared" ref="J44:J56" si="13">+I44*J$12</x:f>
        <x:v>13877423.528837435</x:v>
      </x:c>
      <x:c r="K44" s="792">
        <x:f>'4C - ADIT EOY'!G76</x:f>
        <x:v>24270599.665742267</x:v>
      </x:c>
      <x:c r="L44" s="792">
        <x:f>+K44*L$12</x:f>
        <x:v>2998519.0213125343</x:v>
      </x:c>
      <x:c r="M44" s="793">
        <x:f>+L44+J44+H44</x:f>
        <x:v>17651246.010488503</x:v>
      </x:c>
      <x:c r="N44" s="351"/>
      <x:c r="O44" s="355"/>
      <x:c r="P44" s="355"/>
      <x:c r="Q44" s="355"/>
      <x:c r="R44" s="355"/>
      <x:c r="S44" s="355"/>
    </x:row>
    <x:row r="45" spans="1:19" ht="15.4">
      <x:c r="A45" s="322">
        <x:f>+A44+1</x:f>
        <x:v>24</x:v>
      </x:c>
      <x:c r="B45" s="323" t="s">
        <x:v>870</x:v>
      </x:c>
      <x:c r="C45" s="323" t="s">
        <x:v>680</x:v>
      </x:c>
      <x:c r="D45" s="791">
        <x:f>+D44+1</x:f>
        <x:v>2024</x:v>
      </x:c>
      <x:c r="E45" s="338">
        <x:v>0.9178082191780822</x:v>
      </x:c>
      <x:c r="F45" s="792">
        <x:v>0</x:v>
      </x:c>
      <x:c r="G45" s="792">
        <x:v>0</x:v>
      </x:c>
      <x:c r="H45" s="792">
        <x:f t="shared" si="12"/>
        <x:v>0</x:v>
      </x:c>
      <x:c r="I45" s="792">
        <x:v>0</x:v>
      </x:c>
      <x:c r="J45" s="792">
        <x:f t="shared" si="13"/>
        <x:v>0</x:v>
      </x:c>
      <x:c r="K45" s="792">
        <x:v>0</x:v>
      </x:c>
      <x:c r="L45" s="792">
        <x:f t="shared" ref="L45:L56" si="14">+K45*L$12</x:f>
        <x:v>0</x:v>
      </x:c>
      <x:c r="M45" s="793">
        <x:f t="shared" ref="M45:M55" si="15">(L45+J45+H45)*E45</x:f>
        <x:v>0</x:v>
      </x:c>
      <x:c r="N45" s="341"/>
      <x:c r="O45" s="356"/>
      <x:c r="P45" s="355"/>
      <x:c r="Q45" s="355"/>
      <x:c r="R45" s="355"/>
      <x:c r="S45" s="356"/>
    </x:row>
    <x:row r="46" spans="1:19" ht="15.4">
      <x:c r="A46" s="322">
        <x:f t="shared" ref="A46:A56" si="16">+A45+1</x:f>
        <x:v>25</x:v>
      </x:c>
      <x:c r="B46" s="323" t="s">
        <x:v>870</x:v>
      </x:c>
      <x:c r="C46" s="323" t="s">
        <x:v>681</x:v>
      </x:c>
      <x:c r="D46" s="791">
        <x:f>+D45</x:f>
        <x:v>2024</x:v>
      </x:c>
      <x:c r="E46" s="338">
        <x:v>0.84109589041095889</x:v>
      </x:c>
      <x:c r="F46" s="792">
        <x:v>0</x:v>
      </x:c>
      <x:c r="G46" s="792">
        <x:v>0</x:v>
      </x:c>
      <x:c r="H46" s="792">
        <x:f t="shared" si="12"/>
        <x:v>0</x:v>
      </x:c>
      <x:c r="I46" s="792">
        <x:v>0</x:v>
      </x:c>
      <x:c r="J46" s="792">
        <x:f t="shared" si="13"/>
        <x:v>0</x:v>
      </x:c>
      <x:c r="K46" s="792">
        <x:v>0</x:v>
      </x:c>
      <x:c r="L46" s="792">
        <x:f t="shared" si="14"/>
        <x:v>0</x:v>
      </x:c>
      <x:c r="M46" s="793">
        <x:f t="shared" si="15"/>
        <x:v>0</x:v>
      </x:c>
      <x:c r="N46" s="341"/>
      <x:c r="O46" s="356"/>
      <x:c r="P46" s="355"/>
      <x:c r="Q46" s="355"/>
      <x:c r="R46" s="355"/>
      <x:c r="S46" s="356"/>
    </x:row>
    <x:row r="47" spans="1:19" ht="15.4">
      <x:c r="A47" s="322">
        <x:f t="shared" si="16"/>
        <x:v>26</x:v>
      </x:c>
      <x:c r="B47" s="323" t="s">
        <x:v>870</x:v>
      </x:c>
      <x:c r="C47" s="323" t="s">
        <x:v>871</x:v>
      </x:c>
      <x:c r="D47" s="791">
        <x:f t="shared" ref="D47:D57" si="17">+D46</x:f>
        <x:v>2024</x:v>
      </x:c>
      <x:c r="E47" s="338">
        <x:v>0.75616438356164384</x:v>
      </x:c>
      <x:c r="F47" s="792">
        <x:v>0</x:v>
      </x:c>
      <x:c r="G47" s="792">
        <x:v>0</x:v>
      </x:c>
      <x:c r="H47" s="792">
        <x:f t="shared" si="12"/>
        <x:v>0</x:v>
      </x:c>
      <x:c r="I47" s="792">
        <x:v>0</x:v>
      </x:c>
      <x:c r="J47" s="792">
        <x:f t="shared" si="13"/>
        <x:v>0</x:v>
      </x:c>
      <x:c r="K47" s="792">
        <x:v>0</x:v>
      </x:c>
      <x:c r="L47" s="792">
        <x:f t="shared" si="14"/>
        <x:v>0</x:v>
      </x:c>
      <x:c r="M47" s="793">
        <x:f t="shared" si="15"/>
        <x:v>0</x:v>
      </x:c>
      <x:c r="N47" s="341"/>
      <x:c r="O47" s="356"/>
      <x:c r="P47" s="355"/>
      <x:c r="Q47" s="355"/>
      <x:c r="R47" s="355"/>
      <x:c r="S47" s="356"/>
    </x:row>
    <x:row r="48" spans="1:19" ht="15.4">
      <x:c r="A48" s="322">
        <x:f t="shared" si="16"/>
        <x:v>27</x:v>
      </x:c>
      <x:c r="B48" s="323" t="s">
        <x:v>870</x:v>
      </x:c>
      <x:c r="C48" s="323" t="s">
        <x:v>683</x:v>
      </x:c>
      <x:c r="D48" s="791">
        <x:f t="shared" si="17"/>
        <x:v>2024</x:v>
      </x:c>
      <x:c r="E48" s="338">
        <x:v>0.67397260273972603</x:v>
      </x:c>
      <x:c r="F48" s="792">
        <x:v>0</x:v>
      </x:c>
      <x:c r="G48" s="792">
        <x:v>0</x:v>
      </x:c>
      <x:c r="H48" s="792">
        <x:f t="shared" si="12"/>
        <x:v>0</x:v>
      </x:c>
      <x:c r="I48" s="792">
        <x:v>0</x:v>
      </x:c>
      <x:c r="J48" s="792">
        <x:f t="shared" si="13"/>
        <x:v>0</x:v>
      </x:c>
      <x:c r="K48" s="792">
        <x:v>0</x:v>
      </x:c>
      <x:c r="L48" s="792">
        <x:f t="shared" si="14"/>
        <x:v>0</x:v>
      </x:c>
      <x:c r="M48" s="793">
        <x:f t="shared" si="15"/>
        <x:v>0</x:v>
      </x:c>
      <x:c r="N48" s="341"/>
      <x:c r="O48" s="356"/>
      <x:c r="P48" s="355"/>
      <x:c r="Q48" s="355"/>
      <x:c r="R48" s="355"/>
      <x:c r="S48" s="356"/>
    </x:row>
    <x:row r="49" spans="1:19" ht="15.4">
      <x:c r="A49" s="322">
        <x:f t="shared" si="16"/>
        <x:v>28</x:v>
      </x:c>
      <x:c r="B49" s="323" t="s">
        <x:v>870</x:v>
      </x:c>
      <x:c r="C49" s="323" t="s">
        <x:v>684</x:v>
      </x:c>
      <x:c r="D49" s="791">
        <x:f t="shared" si="17"/>
        <x:v>2024</x:v>
      </x:c>
      <x:c r="E49" s="338">
        <x:v>0.58904109589041098</x:v>
      </x:c>
      <x:c r="F49" s="792">
        <x:v>0</x:v>
      </x:c>
      <x:c r="G49" s="792">
        <x:v>0</x:v>
      </x:c>
      <x:c r="H49" s="792">
        <x:f t="shared" si="12"/>
        <x:v>0</x:v>
      </x:c>
      <x:c r="I49" s="792">
        <x:v>0</x:v>
      </x:c>
      <x:c r="J49" s="792">
        <x:f t="shared" si="13"/>
        <x:v>0</x:v>
      </x:c>
      <x:c r="K49" s="792">
        <x:v>0</x:v>
      </x:c>
      <x:c r="L49" s="792">
        <x:f t="shared" si="14"/>
        <x:v>0</x:v>
      </x:c>
      <x:c r="M49" s="793">
        <x:f t="shared" si="15"/>
        <x:v>0</x:v>
      </x:c>
      <x:c r="N49" s="341"/>
      <x:c r="O49" s="356"/>
      <x:c r="P49" s="355"/>
      <x:c r="Q49" s="355"/>
      <x:c r="R49" s="355"/>
      <x:c r="S49" s="356"/>
    </x:row>
    <x:row r="50" spans="1:19" ht="15.4">
      <x:c r="A50" s="322">
        <x:f t="shared" si="16"/>
        <x:v>29</x:v>
      </x:c>
      <x:c r="B50" s="323" t="s">
        <x:v>870</x:v>
      </x:c>
      <x:c r="C50" s="323" t="s">
        <x:v>685</x:v>
      </x:c>
      <x:c r="D50" s="791">
        <x:f t="shared" si="17"/>
        <x:v>2024</x:v>
      </x:c>
      <x:c r="E50" s="338">
        <x:v>0.50684931506849318</x:v>
      </x:c>
      <x:c r="F50" s="792">
        <x:v>0</x:v>
      </x:c>
      <x:c r="G50" s="792">
        <x:v>0</x:v>
      </x:c>
      <x:c r="H50" s="792">
        <x:f t="shared" si="12"/>
        <x:v>0</x:v>
      </x:c>
      <x:c r="I50" s="792">
        <x:v>0</x:v>
      </x:c>
      <x:c r="J50" s="792">
        <x:f t="shared" si="13"/>
        <x:v>0</x:v>
      </x:c>
      <x:c r="K50" s="792">
        <x:v>0</x:v>
      </x:c>
      <x:c r="L50" s="792">
        <x:f t="shared" si="14"/>
        <x:v>0</x:v>
      </x:c>
      <x:c r="M50" s="793">
        <x:f t="shared" si="15"/>
        <x:v>0</x:v>
      </x:c>
      <x:c r="N50" s="341"/>
      <x:c r="O50" s="356"/>
      <x:c r="P50" s="355"/>
      <x:c r="Q50" s="355"/>
      <x:c r="R50" s="355"/>
      <x:c r="S50" s="356"/>
    </x:row>
    <x:row r="51" spans="1:19" ht="15.4">
      <x:c r="A51" s="322">
        <x:f t="shared" si="16"/>
        <x:v>30</x:v>
      </x:c>
      <x:c r="B51" s="323" t="s">
        <x:v>870</x:v>
      </x:c>
      <x:c r="C51" s="323" t="s">
        <x:v>686</x:v>
      </x:c>
      <x:c r="D51" s="791">
        <x:f t="shared" si="17"/>
        <x:v>2024</x:v>
      </x:c>
      <x:c r="E51" s="338">
        <x:v>0.42191780821917807</x:v>
      </x:c>
      <x:c r="F51" s="792">
        <x:v>0</x:v>
      </x:c>
      <x:c r="G51" s="792">
        <x:v>0</x:v>
      </x:c>
      <x:c r="H51" s="792">
        <x:f t="shared" si="12"/>
        <x:v>0</x:v>
      </x:c>
      <x:c r="I51" s="792">
        <x:v>0</x:v>
      </x:c>
      <x:c r="J51" s="792">
        <x:f t="shared" si="13"/>
        <x:v>0</x:v>
      </x:c>
      <x:c r="K51" s="792">
        <x:v>0</x:v>
      </x:c>
      <x:c r="L51" s="792">
        <x:f t="shared" si="14"/>
        <x:v>0</x:v>
      </x:c>
      <x:c r="M51" s="793">
        <x:f t="shared" si="15"/>
        <x:v>0</x:v>
      </x:c>
      <x:c r="N51" s="341"/>
      <x:c r="O51" s="356"/>
      <x:c r="P51" s="355"/>
      <x:c r="Q51" s="355"/>
      <x:c r="R51" s="355"/>
      <x:c r="S51" s="356"/>
    </x:row>
    <x:row r="52" spans="1:19" ht="15.4">
      <x:c r="A52" s="322">
        <x:f t="shared" si="16"/>
        <x:v>31</x:v>
      </x:c>
      <x:c r="B52" s="323" t="s">
        <x:v>870</x:v>
      </x:c>
      <x:c r="C52" s="323" t="s">
        <x:v>872</x:v>
      </x:c>
      <x:c r="D52" s="791">
        <x:f t="shared" si="17"/>
        <x:v>2024</x:v>
      </x:c>
      <x:c r="E52" s="338">
        <x:v>0.33698630136986302</x:v>
      </x:c>
      <x:c r="F52" s="792">
        <x:v>0</x:v>
      </x:c>
      <x:c r="G52" s="792">
        <x:v>0</x:v>
      </x:c>
      <x:c r="H52" s="792">
        <x:f t="shared" si="12"/>
        <x:v>0</x:v>
      </x:c>
      <x:c r="I52" s="792">
        <x:v>0</x:v>
      </x:c>
      <x:c r="J52" s="792">
        <x:f t="shared" si="13"/>
        <x:v>0</x:v>
      </x:c>
      <x:c r="K52" s="792">
        <x:v>0</x:v>
      </x:c>
      <x:c r="L52" s="792">
        <x:f t="shared" si="14"/>
        <x:v>0</x:v>
      </x:c>
      <x:c r="M52" s="793">
        <x:f t="shared" si="15"/>
        <x:v>0</x:v>
      </x:c>
      <x:c r="N52" s="341"/>
      <x:c r="O52" s="356"/>
      <x:c r="P52" s="355"/>
      <x:c r="Q52" s="355"/>
      <x:c r="R52" s="355"/>
      <x:c r="S52" s="356"/>
    </x:row>
    <x:row r="53" spans="1:19" ht="15.4">
      <x:c r="A53" s="322">
        <x:f t="shared" si="16"/>
        <x:v>32</x:v>
      </x:c>
      <x:c r="B53" s="323" t="s">
        <x:v>870</x:v>
      </x:c>
      <x:c r="C53" s="323" t="s">
        <x:v>688</x:v>
      </x:c>
      <x:c r="D53" s="791">
        <x:f t="shared" si="17"/>
        <x:v>2024</x:v>
      </x:c>
      <x:c r="E53" s="338">
        <x:v>0.25479452054794521</x:v>
      </x:c>
      <x:c r="F53" s="792">
        <x:v>0</x:v>
      </x:c>
      <x:c r="G53" s="792">
        <x:v>0</x:v>
      </x:c>
      <x:c r="H53" s="792">
        <x:f t="shared" si="12"/>
        <x:v>0</x:v>
      </x:c>
      <x:c r="I53" s="792">
        <x:v>0</x:v>
      </x:c>
      <x:c r="J53" s="792">
        <x:f t="shared" si="13"/>
        <x:v>0</x:v>
      </x:c>
      <x:c r="K53" s="792">
        <x:v>0</x:v>
      </x:c>
      <x:c r="L53" s="792">
        <x:f t="shared" si="14"/>
        <x:v>0</x:v>
      </x:c>
      <x:c r="M53" s="793">
        <x:f t="shared" si="15"/>
        <x:v>0</x:v>
      </x:c>
      <x:c r="N53" s="341"/>
      <x:c r="O53" s="356"/>
      <x:c r="P53" s="355"/>
      <x:c r="Q53" s="355"/>
      <x:c r="R53" s="355"/>
      <x:c r="S53" s="356"/>
    </x:row>
    <x:row r="54" spans="1:19" ht="15.4">
      <x:c r="A54" s="322">
        <x:f t="shared" si="16"/>
        <x:v>33</x:v>
      </x:c>
      <x:c r="B54" s="323" t="s">
        <x:v>870</x:v>
      </x:c>
      <x:c r="C54" s="323" t="s">
        <x:v>689</x:v>
      </x:c>
      <x:c r="D54" s="791">
        <x:f t="shared" si="17"/>
        <x:v>2024</x:v>
      </x:c>
      <x:c r="E54" s="338">
        <x:v>0.16986301369863013</x:v>
      </x:c>
      <x:c r="F54" s="792">
        <x:v>0</x:v>
      </x:c>
      <x:c r="G54" s="792">
        <x:v>0</x:v>
      </x:c>
      <x:c r="H54" s="792">
        <x:f t="shared" si="12"/>
        <x:v>0</x:v>
      </x:c>
      <x:c r="I54" s="792">
        <x:v>0</x:v>
      </x:c>
      <x:c r="J54" s="792">
        <x:f t="shared" si="13"/>
        <x:v>0</x:v>
      </x:c>
      <x:c r="K54" s="792">
        <x:v>0</x:v>
      </x:c>
      <x:c r="L54" s="792">
        <x:f t="shared" si="14"/>
        <x:v>0</x:v>
      </x:c>
      <x:c r="M54" s="793">
        <x:f t="shared" si="15"/>
        <x:v>0</x:v>
      </x:c>
      <x:c r="N54" s="341"/>
      <x:c r="O54" s="356"/>
      <x:c r="P54" s="355"/>
      <x:c r="Q54" s="355"/>
      <x:c r="R54" s="355"/>
      <x:c r="S54" s="356"/>
    </x:row>
    <x:row r="55" spans="1:19" ht="15.4">
      <x:c r="A55" s="322">
        <x:f t="shared" si="16"/>
        <x:v>34</x:v>
      </x:c>
      <x:c r="B55" s="323" t="s">
        <x:v>870</x:v>
      </x:c>
      <x:c r="C55" s="323" t="s">
        <x:v>690</x:v>
      </x:c>
      <x:c r="D55" s="791">
        <x:f t="shared" si="17"/>
        <x:v>2024</x:v>
      </x:c>
      <x:c r="E55" s="338">
        <x:v>8.7671232876712329E-2</x:v>
      </x:c>
      <x:c r="F55" s="792">
        <x:v>0</x:v>
      </x:c>
      <x:c r="G55" s="792">
        <x:v>0</x:v>
      </x:c>
      <x:c r="H55" s="792">
        <x:f t="shared" si="12"/>
        <x:v>0</x:v>
      </x:c>
      <x:c r="I55" s="792">
        <x:v>0</x:v>
      </x:c>
      <x:c r="J55" s="792">
        <x:f t="shared" si="13"/>
        <x:v>0</x:v>
      </x:c>
      <x:c r="K55" s="792">
        <x:v>0</x:v>
      </x:c>
      <x:c r="L55" s="792">
        <x:f t="shared" si="14"/>
        <x:v>0</x:v>
      </x:c>
      <x:c r="M55" s="793">
        <x:f t="shared" si="15"/>
        <x:v>0</x:v>
      </x:c>
      <x:c r="N55" s="341"/>
      <x:c r="O55" s="356"/>
      <x:c r="P55" s="355"/>
      <x:c r="Q55" s="355"/>
      <x:c r="R55" s="355"/>
      <x:c r="S55" s="356"/>
    </x:row>
    <x:row r="56" spans="1:19" ht="15.4">
      <x:c r="A56" s="322">
        <x:f t="shared" si="16"/>
        <x:v>35</x:v>
      </x:c>
      <x:c r="B56" s="323" t="s">
        <x:v>870</x:v>
      </x:c>
      <x:c r="C56" s="323" t="str">
        <x:f>+C44</x:f>
        <x:v xml:space="preserve">December </x:v>
      </x:c>
      <x:c r="D56" s="791">
        <x:f t="shared" si="17"/>
        <x:v>2024</x:v>
      </x:c>
      <x:c r="E56" s="338">
        <x:v>2.7397260273972603E-3</x:v>
      </x:c>
      <x:c r="F56" s="792">
        <x:v>0</x:v>
      </x:c>
      <x:c r="G56" s="792">
        <x:v>775303.46033853153</x:v>
      </x:c>
      <x:c r="H56" s="792">
        <x:f t="shared" si="12"/>
        <x:v>775303.46033853153</x:v>
      </x:c>
      <x:c r="I56" s="792">
        <x:v>125734537.31541096</x:v>
      </x:c>
      <x:c r="J56" s="792">
        <x:f t="shared" si="13"/>
        <x:v>21575573.697226822</x:v>
      </x:c>
      <x:c r="K56" s="792">
        <x:v>24270599.665742267</x:v>
      </x:c>
      <x:c r="L56" s="792">
        <x:f t="shared" si="14"/>
        <x:v>2998519.0213125343</x:v>
      </x:c>
      <x:c r="M56" s="793">
        <x:f>+L56+J56+H56</x:f>
        <x:v>25349396.17887789</x:v>
      </x:c>
      <x:c r="N56" s="351"/>
      <x:c r="O56" s="356"/>
      <x:c r="P56" s="355"/>
      <x:c r="Q56" s="355"/>
      <x:c r="R56" s="355"/>
      <x:c r="S56" s="356"/>
    </x:row>
    <x:row r="57" spans="1:19">
      <x:c r="A57" s="322">
        <x:f>+A56+1</x:f>
        <x:v>36</x:v>
      </x:c>
      <x:c r="B57" s="323" t="s">
        <x:v>873</x:v>
      </x:c>
      <x:c r="D57" s="791">
        <x:f t="shared" si="17"/>
        <x:v>2024</x:v>
      </x:c>
      <x:c r="E57" s="348" t="s">
        <x:v>869</x:v>
      </x:c>
      <x:c r="F57" s="349">
        <x:f>SUM(F44:F56)</x:f>
        <x:v>0</x:v>
      </x:c>
      <x:c r="G57" s="348"/>
      <x:c r="H57" s="348"/>
      <x:c r="I57" s="348"/>
      <x:c r="J57" s="354"/>
      <x:c r="K57" s="354"/>
      <x:c r="M57" s="357">
        <x:f>+M44/2+M56/2</x:f>
        <x:v>21500321.094683196</x:v>
      </x:c>
    </x:row>
    <x:row r="58" spans="1:19">
      <x:c r="B58" s="323" t="s">
        <x:v>880</x:v>
      </x:c>
      <x:c r="D58" s="350"/>
      <x:c r="F58" s="349"/>
      <x:c r="G58" s="349"/>
      <x:c r="H58" s="349"/>
      <x:c r="I58" s="349"/>
      <x:c r="J58" s="349"/>
      <x:c r="K58" s="349"/>
      <x:c r="L58" s="349"/>
      <x:c r="M58" s="352"/>
    </x:row>
    <x:row r="59" spans="1:19">
      <x:c r="D59" s="358"/>
      <x:c r="E59" s="349"/>
      <x:c r="F59" s="353"/>
      <x:c r="G59" s="353"/>
      <x:c r="H59" s="349"/>
      <x:c r="I59" s="349"/>
      <x:c r="J59" s="349"/>
      <x:c r="K59" s="349"/>
    </x:row>
    <x:row r="60" spans="1:19">
      <x:c r="A60" s="322">
        <x:f>+A57+1</x:f>
        <x:v>37</x:v>
      </x:c>
      <x:c r="B60" s="323" t="s">
        <x:v>881</x:v>
      </x:c>
      <x:c r="D60" s="358"/>
      <x:c r="E60" s="349"/>
      <x:c r="F60" s="353"/>
      <x:c r="G60" s="353"/>
      <x:c r="H60" s="349"/>
      <x:c r="I60" s="349"/>
      <x:c r="J60" s="349"/>
      <x:c r="K60" s="349"/>
      <x:c r="M60" s="352">
        <x:f>+M30+M34+M57</x:f>
        <x:v>-239390269.8560645</x:v>
      </x:c>
    </x:row>
    <x:row r="63" spans="1:19" ht="15.4">
      <x:c r="M63" s="325" t="s">
        <x:v>882</x:v>
      </x:c>
    </x:row>
    <x:row r="64" spans="1:19" ht="15.4">
      <x:c r="M64" s="325" t="s">
        <x:v>393</x:v>
      </x:c>
    </x:row>
    <x:row r="65" spans="1:13" ht="15.4">
      <x:c r="A65" s="359"/>
      <x:c r="B65" s="360"/>
      <x:c r="C65" s="360"/>
      <x:c r="D65" s="360"/>
      <x:c r="E65" s="360"/>
      <x:c r="F65" s="360"/>
      <x:c r="G65" s="360" t="str">
        <x:f>$G$3</x:f>
        <x:v>PECO Energy Company</x:v>
      </x:c>
      <x:c r="H65" s="360"/>
      <x:c r="I65" s="360"/>
      <x:c r="J65" s="360"/>
      <x:c r="K65" s="360"/>
      <x:c r="L65" s="360"/>
      <x:c r="M65" s="360"/>
    </x:row>
    <x:row r="66" spans="1:13">
      <x:c r="A66" s="1003" t="s">
        <x:v>883</x:v>
      </x:c>
      <x:c r="B66" s="1003"/>
      <x:c r="C66" s="1003"/>
      <x:c r="D66" s="1003"/>
      <x:c r="E66" s="1003"/>
      <x:c r="F66" s="1003"/>
      <x:c r="G66" s="1003"/>
      <x:c r="H66" s="1003"/>
      <x:c r="I66" s="1003"/>
      <x:c r="J66" s="1003"/>
      <x:c r="K66" s="1003"/>
      <x:c r="L66" s="1003"/>
      <x:c r="M66" s="1003"/>
    </x:row>
    <x:row r="67" spans="1:13" ht="15.4">
      <x:c r="A67" s="330" t="s">
        <x:v>884</x:v>
      </x:c>
      <x:c r="K67" s="353"/>
      <x:c r="M67" s="325" t="s">
        <x:v>885</x:v>
      </x:c>
    </x:row>
    <x:row r="68" spans="1:13">
      <x:c r="A68" s="329"/>
      <x:c r="K68" s="353"/>
    </x:row>
    <x:row r="69" spans="1:13">
      <x:c r="A69" s="329"/>
      <x:c r="K69" s="353"/>
    </x:row>
    <x:row r="70" spans="1:13">
      <x:c r="A70" s="329"/>
      <x:c r="B70" s="323" t="s">
        <x:v>638</x:v>
      </x:c>
      <x:c r="C70" s="323" t="s">
        <x:v>639</x:v>
      </x:c>
      <x:c r="D70" s="324" t="s">
        <x:v>640</x:v>
      </x:c>
      <x:c r="E70" s="322" t="s">
        <x:v>641</x:v>
      </x:c>
      <x:c r="F70" s="322" t="s">
        <x:v>663</x:v>
      </x:c>
      <x:c r="G70" s="322" t="s">
        <x:v>664</x:v>
      </x:c>
      <x:c r="H70" s="322" t="s">
        <x:v>665</x:v>
      </x:c>
      <x:c r="I70" s="322" t="s">
        <x:v>840</x:v>
      </x:c>
      <x:c r="J70" s="322" t="s">
        <x:v>703</x:v>
      </x:c>
      <x:c r="K70" s="322" t="s">
        <x:v>841</x:v>
      </x:c>
      <x:c r="L70" s="322" t="s">
        <x:v>842</x:v>
      </x:c>
      <x:c r="M70" s="322" t="s">
        <x:v>843</x:v>
      </x:c>
    </x:row>
    <x:row r="71" spans="1:13">
      <x:c r="A71" s="329"/>
      <x:c r="B71" s="322" t="s">
        <x:v>869</x:v>
      </x:c>
      <x:c r="C71" s="323" t="s">
        <x:v>656</x:v>
      </x:c>
      <x:c r="D71" s="324" t="s">
        <x:v>845</x:v>
      </x:c>
      <x:c r="E71" s="322" t="s">
        <x:v>846</x:v>
      </x:c>
      <x:c r="F71" s="322" t="s">
        <x:v>869</x:v>
      </x:c>
      <x:c r="G71" s="331">
        <x:v>1</x:v>
      </x:c>
      <x:c r="H71" s="322" t="s">
        <x:v>848</x:v>
      </x:c>
      <x:c r="I71" s="322" t="s">
        <x:v>849</x:v>
      </x:c>
      <x:c r="J71" s="322" t="s">
        <x:v>850</x:v>
      </x:c>
      <x:c r="K71" s="322" t="s">
        <x:v>851</x:v>
      </x:c>
      <x:c r="L71" s="322" t="s">
        <x:v>852</x:v>
      </x:c>
      <x:c r="M71" s="322" t="s">
        <x:v>278</x:v>
      </x:c>
    </x:row>
    <x:row r="72" spans="1:13">
      <x:c r="A72" s="329"/>
      <x:c r="B72" s="322"/>
      <x:c r="E72" s="322" t="s">
        <x:v>854</x:v>
      </x:c>
      <x:c r="F72" s="322" t="s">
        <x:v>886</x:v>
      </x:c>
      <x:c r="G72" s="322" t="s">
        <x:v>48</x:v>
      </x:c>
      <x:c r="H72" s="331" t="s">
        <x:v>856</x:v>
      </x:c>
      <x:c r="I72" s="322" t="s">
        <x:v>857</x:v>
      </x:c>
      <x:c r="J72" s="331" t="s">
        <x:v>858</x:v>
      </x:c>
      <x:c r="K72" s="322" t="s">
        <x:v>859</x:v>
      </x:c>
      <x:c r="L72" s="331" t="s">
        <x:v>860</x:v>
      </x:c>
      <x:c r="M72" s="322" t="s">
        <x:v>861</x:v>
      </x:c>
    </x:row>
    <x:row r="73" spans="1:13">
      <x:c r="A73" s="329"/>
      <x:c r="B73" s="322"/>
      <x:c r="E73" s="322"/>
      <x:c r="F73" s="322" t="s">
        <x:v>887</x:v>
      </x:c>
      <x:c r="G73" s="322"/>
      <x:c r="H73" s="332">
        <x:v>1</x:v>
      </x:c>
      <x:c r="I73" s="322"/>
      <x:c r="J73" s="333">
        <x:f>+J12</x:f>
        <x:v>0.17159623885284192</x:v>
      </x:c>
      <x:c r="K73" s="334"/>
      <x:c r="L73" s="333">
        <x:f>+L12</x:f>
        <x:v>0.12354532078352053</x:v>
      </x:c>
      <x:c r="M73" s="322" t="s">
        <x:v>863</x:v>
      </x:c>
    </x:row>
    <x:row r="74" spans="1:13">
      <x:c r="A74" s="329"/>
      <x:c r="B74" s="322"/>
      <x:c r="E74" s="322"/>
      <x:c r="F74" s="322" t="s">
        <x:v>888</x:v>
      </x:c>
      <x:c r="G74" s="322"/>
      <x:c r="H74" s="335"/>
      <x:c r="I74" s="322"/>
      <x:c r="J74" s="322" t="s">
        <x:v>865</x:v>
      </x:c>
      <x:c r="K74" s="322"/>
      <x:c r="L74" s="322" t="s">
        <x:v>865</x:v>
      </x:c>
      <x:c r="M74" s="322"/>
    </x:row>
    <x:row r="75" spans="1:13">
      <x:c r="C75" s="337" t="s">
        <x:v>866</x:v>
      </x:c>
      <x:c r="E75" s="322"/>
      <x:c r="F75" s="322"/>
      <x:c r="G75" s="322"/>
      <x:c r="H75" s="322"/>
      <x:c r="I75" s="322"/>
      <x:c r="J75" s="322" t="s">
        <x:v>867</x:v>
      </x:c>
      <x:c r="K75" s="322"/>
      <x:c r="L75" s="322" t="s">
        <x:v>868</x:v>
      </x:c>
      <x:c r="M75" s="322"/>
    </x:row>
    <x:row r="76" spans="1:13">
      <x:c r="A76" s="322">
        <x:f>+A60+1</x:f>
        <x:v>38</x:v>
      </x:c>
      <x:c r="B76" s="323" t="s">
        <x:v>869</x:v>
      </x:c>
      <x:c r="C76" s="323" t="s">
        <x:v>691</x:v>
      </x:c>
      <x:c r="D76" s="939">
        <x:v>2022</x:v>
      </x:c>
      <x:c r="F76" s="349">
        <x:f>'4B - ADIT BOY'!C116</x:f>
        <x:v>-882920761</x:v>
      </x:c>
      <x:c r="G76" s="349">
        <x:f>'4B - ADIT BOY'!E116</x:f>
        <x:v>-223048726</x:v>
      </x:c>
      <x:c r="H76" s="349"/>
      <x:c r="I76" s="349">
        <x:f>'4B - ADIT BOY'!F116</x:f>
        <x:v>0</x:v>
      </x:c>
      <x:c r="J76" s="349">
        <x:f>+J73*I76</x:f>
        <x:v>0</x:v>
      </x:c>
      <x:c r="K76" s="349">
        <x:f>'4B - ADIT BOY'!G116</x:f>
        <x:v>-78339924</x:v>
      </x:c>
      <x:c r="L76" s="349"/>
      <x:c r="M76" s="349"/>
    </x:row>
    <x:row r="77" spans="1:13">
      <x:c r="A77" s="322">
        <x:f>+A76+1</x:f>
        <x:v>39</x:v>
      </x:c>
      <x:c r="B77" s="323" t="s">
        <x:v>869</x:v>
      </x:c>
      <x:c r="C77" s="323" t="str">
        <x:f>+C76</x:f>
        <x:v xml:space="preserve">December </x:v>
      </x:c>
      <x:c r="D77" s="939">
        <x:v>2023</x:v>
      </x:c>
      <x:c r="F77" s="349">
        <x:f>'4C - ADIT EOY'!C111</x:f>
        <x:v>-945270708.34694481</x:v>
      </x:c>
      <x:c r="G77" s="349">
        <x:f>'4C - ADIT EOY'!E111</x:f>
        <x:v>-228164710.99647221</x:v>
      </x:c>
      <x:c r="H77" s="349"/>
      <x:c r="I77" s="349">
        <x:f>'4C - ADIT EOY'!F111</x:f>
        <x:v>0</x:v>
      </x:c>
      <x:c r="J77" s="349">
        <x:f>+I77*J73</x:f>
        <x:v>0</x:v>
      </x:c>
      <x:c r="K77" s="349">
        <x:f>'4C - ADIT EOY'!G111</x:f>
        <x:v>-79036310</x:v>
      </x:c>
      <x:c r="L77" s="349"/>
      <x:c r="M77" s="357"/>
    </x:row>
    <x:row r="78" spans="1:13">
      <x:c r="A78" s="322">
        <x:f>+A77+1</x:f>
        <x:v>40</x:v>
      </x:c>
      <x:c r="C78" s="323" t="s">
        <x:v>876</x:v>
      </x:c>
      <x:c r="D78" s="350"/>
      <x:c r="F78" s="349">
        <x:f>+F76/2+F77/2</x:f>
        <x:v>-914095734.6734724</x:v>
      </x:c>
      <x:c r="G78" s="349">
        <x:f>+G76/2+G77/2</x:f>
        <x:v>-225606718.49823612</x:v>
      </x:c>
      <x:c r="H78" s="349">
        <x:f>+H$12*G78</x:f>
        <x:v>-225606718.49823612</x:v>
      </x:c>
      <x:c r="I78" s="349">
        <x:f>+I76/2+I77/2</x:f>
        <x:v>0</x:v>
      </x:c>
      <x:c r="J78" s="349">
        <x:f>+I78*J$12</x:f>
        <x:v>0</x:v>
      </x:c>
      <x:c r="K78" s="349">
        <x:f>+K76/2+K77/2</x:f>
        <x:v>-78688117</x:v>
      </x:c>
      <x:c r="L78" s="349">
        <x:f>+L73*K78</x:f>
        <x:v>-9721548.6566161942</x:v>
      </x:c>
      <x:c r="M78" s="357">
        <x:f>+L78+J78+H78</x:f>
        <x:v>-235328267.1548523</x:v>
      </x:c>
    </x:row>
    <x:row r="79" spans="1:13">
      <x:c r="D79" s="350"/>
    </x:row>
    <x:row r="80" spans="1:13">
      <x:c r="D80" s="350"/>
    </x:row>
    <x:row r="81" spans="1:14">
      <x:c r="C81" s="337" t="s">
        <x:v>875</x:v>
      </x:c>
      <x:c r="D81" s="350"/>
    </x:row>
    <x:row r="82" spans="1:14">
      <x:c r="A82" s="322">
        <x:f>+A78+1</x:f>
        <x:v>41</x:v>
      </x:c>
      <x:c r="B82" s="323" t="s">
        <x:v>869</x:v>
      </x:c>
      <x:c r="C82" s="323" t="s">
        <x:v>691</x:v>
      </x:c>
      <x:c r="D82" s="939">
        <x:f>D76</x:f>
        <x:v>2022</x:v>
      </x:c>
      <x:c r="F82" s="349">
        <x:f>'4B - ADIT BOY'!C177</x:f>
        <x:v>-131954659.71918416</x:v>
      </x:c>
      <x:c r="G82" s="349">
        <x:f>'4B - ADIT BOY'!E177</x:f>
        <x:v>0</x:v>
      </x:c>
      <x:c r="H82" s="349">
        <x:f>+G82*H73</x:f>
        <x:v>0</x:v>
      </x:c>
      <x:c r="I82" s="349">
        <x:f>'4B - ADIT BOY'!F177</x:f>
        <x:v>-5887940.349570632</x:v>
      </x:c>
      <x:c r="J82" s="349">
        <x:f>+I82*J73</x:f>
        <x:v>-1010348.4185762077</x:v>
      </x:c>
      <x:c r="K82" s="349">
        <x:f>'4B - ADIT BOY'!G177</x:f>
        <x:v>-100570138.75058196</x:v>
      </x:c>
      <x:c r="L82" s="349">
        <x:f>+K82*L73</x:f>
        <x:v>-12424970.053183816</x:v>
      </x:c>
      <x:c r="M82" s="352"/>
    </x:row>
    <x:row r="83" spans="1:14">
      <x:c r="A83" s="322">
        <x:f>+A82+1</x:f>
        <x:v>42</x:v>
      </x:c>
      <x:c r="B83" s="323" t="s">
        <x:v>869</x:v>
      </x:c>
      <x:c r="C83" s="323" t="str">
        <x:f>+C82</x:f>
        <x:v xml:space="preserve">December </x:v>
      </x:c>
      <x:c r="D83" s="939">
        <x:f>D77</x:f>
        <x:v>2023</x:v>
      </x:c>
      <x:c r="F83" s="349">
        <x:f>'4C - ADIT EOY'!C171</x:f>
        <x:v>-126049680.83543372</x:v>
      </x:c>
      <x:c r="G83" s="349">
        <x:f>'4C - ADIT EOY'!E171</x:f>
        <x:v>0</x:v>
      </x:c>
      <x:c r="H83" s="349">
        <x:f>+G83*H73</x:f>
        <x:v>0</x:v>
      </x:c>
      <x:c r="I83" s="349">
        <x:f>'4C - ADIT EOY'!F171</x:f>
        <x:v>-7615073.4588751346</x:v>
      </x:c>
      <x:c r="J83" s="349">
        <x:f>+I83*J73</x:f>
        <x:v>-1306717.9641310747</x:v>
      </x:c>
      <x:c r="K83" s="349">
        <x:f>'4C - ADIT EOY'!G171</x:f>
        <x:v>-97528211.806807429</x:v>
      </x:c>
      <x:c r="L83" s="349">
        <x:f>+K83*L73</x:f>
        <x:v>-12049154.213115158</x:v>
      </x:c>
      <x:c r="M83" s="352"/>
    </x:row>
    <x:row r="84" spans="1:14">
      <x:c r="A84" s="322">
        <x:f>+A83+1</x:f>
        <x:v>43</x:v>
      </x:c>
      <x:c r="C84" s="323" t="s">
        <x:v>876</x:v>
      </x:c>
      <x:c r="D84" s="350"/>
      <x:c r="F84" s="349">
        <x:f t="shared" ref="F84:L84" si="18">+F82/2+F83/2</x:f>
        <x:v>-129002170.27730894</x:v>
      </x:c>
      <x:c r="G84" s="349">
        <x:f t="shared" si="18"/>
        <x:v>0</x:v>
      </x:c>
      <x:c r="H84" s="349">
        <x:f t="shared" si="18"/>
        <x:v>0</x:v>
      </x:c>
      <x:c r="I84" s="349">
        <x:f t="shared" si="18"/>
        <x:v>-6751506.9042228833</x:v>
      </x:c>
      <x:c r="J84" s="349">
        <x:f t="shared" si="18"/>
        <x:v>-1158533.1913536412</x:v>
      </x:c>
      <x:c r="K84" s="349">
        <x:f t="shared" si="18"/>
        <x:v>-99049175.278694689</x:v>
      </x:c>
      <x:c r="L84" s="349">
        <x:f t="shared" si="18"/>
        <x:v>-12237062.133149486</x:v>
      </x:c>
      <x:c r="M84" s="352">
        <x:f>+L84+J84+H84</x:f>
        <x:v>-13395595.324503127</x:v>
      </x:c>
      <x:c r="N84" s="354"/>
    </x:row>
    <x:row r="85" spans="1:14">
      <x:c r="D85" s="350"/>
      <x:c r="N85" s="354"/>
    </x:row>
    <x:row r="86" spans="1:14">
      <x:c r="D86" s="350"/>
      <x:c r="I86" s="352"/>
      <x:c r="J86" s="352"/>
      <x:c r="N86" s="354"/>
    </x:row>
    <x:row r="87" spans="1:14">
      <x:c r="C87" s="327" t="s">
        <x:v>877</x:v>
      </x:c>
      <x:c r="D87" s="350"/>
    </x:row>
    <x:row r="88" spans="1:14">
      <x:c r="A88" s="322">
        <x:f>+A84+1</x:f>
        <x:v>44</x:v>
      </x:c>
      <x:c r="B88" s="323" t="s">
        <x:v>869</x:v>
      </x:c>
      <x:c r="C88" s="323" t="s">
        <x:v>691</x:v>
      </x:c>
      <x:c r="D88" s="939">
        <x:f>D76</x:f>
        <x:v>2022</x:v>
      </x:c>
      <x:c r="F88" s="349" t="s">
        <x:v>878</x:v>
      </x:c>
      <x:c r="G88" s="349" t="s">
        <x:v>878</x:v>
      </x:c>
      <x:c r="H88" s="349" t="s">
        <x:v>878</x:v>
      </x:c>
      <x:c r="I88" s="349" t="s">
        <x:v>878</x:v>
      </x:c>
      <x:c r="J88" s="349" t="s">
        <x:v>878</x:v>
      </x:c>
      <x:c r="K88" s="349" t="s">
        <x:v>878</x:v>
      </x:c>
      <x:c r="L88" s="349" t="s">
        <x:v>878</x:v>
      </x:c>
      <x:c r="M88" s="349" t="s">
        <x:v>878</x:v>
      </x:c>
    </x:row>
    <x:row r="89" spans="1:14">
      <x:c r="A89" s="322">
        <x:f>+A88+1</x:f>
        <x:v>45</x:v>
      </x:c>
      <x:c r="B89" s="323" t="s">
        <x:v>869</x:v>
      </x:c>
      <x:c r="C89" s="323" t="s">
        <x:v>691</x:v>
      </x:c>
      <x:c r="D89" s="939">
        <x:f>D77</x:f>
        <x:v>2023</x:v>
      </x:c>
      <x:c r="F89" s="349" t="s">
        <x:v>878</x:v>
      </x:c>
      <x:c r="G89" s="349" t="s">
        <x:v>878</x:v>
      </x:c>
      <x:c r="H89" s="349" t="s">
        <x:v>878</x:v>
      </x:c>
      <x:c r="I89" s="349" t="s">
        <x:v>878</x:v>
      </x:c>
      <x:c r="J89" s="349" t="s">
        <x:v>878</x:v>
      </x:c>
      <x:c r="K89" s="349" t="s">
        <x:v>878</x:v>
      </x:c>
      <x:c r="L89" s="349" t="s">
        <x:v>878</x:v>
      </x:c>
      <x:c r="M89" s="349" t="s">
        <x:v>878</x:v>
      </x:c>
    </x:row>
    <x:row r="90" spans="1:14">
      <x:c r="A90" s="322">
        <x:f>+A89+1</x:f>
        <x:v>46</x:v>
      </x:c>
      <x:c r="C90" s="323" t="s">
        <x:v>876</x:v>
      </x:c>
      <x:c r="D90" s="350"/>
      <x:c r="F90" s="349" t="s">
        <x:v>878</x:v>
      </x:c>
      <x:c r="G90" s="349" t="s">
        <x:v>878</x:v>
      </x:c>
      <x:c r="H90" s="349" t="s">
        <x:v>878</x:v>
      </x:c>
      <x:c r="I90" s="349" t="s">
        <x:v>878</x:v>
      </x:c>
      <x:c r="J90" s="349" t="s">
        <x:v>878</x:v>
      </x:c>
      <x:c r="K90" s="349" t="s">
        <x:v>878</x:v>
      </x:c>
      <x:c r="L90" s="349" t="s">
        <x:v>878</x:v>
      </x:c>
      <x:c r="M90" s="349" t="s">
        <x:v>878</x:v>
      </x:c>
    </x:row>
    <x:row r="91" spans="1:14">
      <x:c r="D91" s="350"/>
    </x:row>
    <x:row r="92" spans="1:14">
      <x:c r="D92" s="350"/>
    </x:row>
    <x:row r="93" spans="1:14">
      <x:c r="C93" s="327" t="s">
        <x:v>879</x:v>
      </x:c>
      <x:c r="D93" s="350"/>
    </x:row>
    <x:row r="94" spans="1:14">
      <x:c r="A94" s="322">
        <x:f>+A90+1</x:f>
        <x:v>47</x:v>
      </x:c>
      <x:c r="B94" s="323" t="s">
        <x:v>869</x:v>
      </x:c>
      <x:c r="C94" s="323" t="s">
        <x:v>691</x:v>
      </x:c>
      <x:c r="D94" s="939">
        <x:f>D76</x:f>
        <x:v>2022</x:v>
      </x:c>
      <x:c r="F94" s="349">
        <x:f>'4B - ADIT BOY'!C81</x:f>
        <x:v>167538158.21689242</x:v>
      </x:c>
      <x:c r="G94" s="349">
        <x:f>'4B - ADIT BOY'!E81</x:f>
        <x:v>0</x:v>
      </x:c>
      <x:c r="H94" s="349">
        <x:f>+G94</x:f>
        <x:v>0</x:v>
      </x:c>
      <x:c r="I94" s="349">
        <x:f>'4B - ADIT BOY'!F81</x:f>
        <x:v>27460888.165170833</x:v>
      </x:c>
      <x:c r="J94" s="349">
        <x:f>+I94*J73</x:f>
        <x:v>4712185.1247018343</x:v>
      </x:c>
      <x:c r="K94" s="349">
        <x:f>'4B - ADIT BOY'!G81</x:f>
        <x:v>36551404.565704979</x:v>
      </x:c>
      <x:c r="L94" s="349">
        <x:f>+K94*L73</x:f>
        <x:v>4515755.0021582581</x:v>
      </x:c>
      <x:c r="M94" s="352">
        <x:f>+L94+J94+H94</x:f>
        <x:v>9227940.1268600933</x:v>
      </x:c>
    </x:row>
    <x:row r="95" spans="1:14">
      <x:c r="A95" s="322">
        <x:f>+A94+1</x:f>
        <x:v>48</x:v>
      </x:c>
      <x:c r="B95" s="323" t="s">
        <x:v>869</x:v>
      </x:c>
      <x:c r="C95" s="323" t="s">
        <x:v>691</x:v>
      </x:c>
      <x:c r="D95" s="939">
        <x:f>D77</x:f>
        <x:v>2023</x:v>
      </x:c>
      <x:c r="F95" s="349">
        <x:f>'4C - ADIT EOY'!C76</x:f>
        <x:v>240443083.77808172</x:v>
      </x:c>
      <x:c r="G95" s="349">
        <x:f>'4C - ADIT EOY'!E76</x:f>
        <x:v>775303.46033853153</x:v>
      </x:c>
      <x:c r="H95" s="349">
        <x:f>+G95</x:f>
        <x:v>775303.46033853153</x:v>
      </x:c>
      <x:c r="I95" s="349">
        <x:f>'4C - ADIT EOY'!F76</x:f>
        <x:v>80872539.058029607</x:v>
      </x:c>
      <x:c r="J95" s="349">
        <x:f>+I95*J73</x:f>
        <x:v>13877423.528837435</x:v>
      </x:c>
      <x:c r="K95" s="349">
        <x:f>'4C - ADIT EOY'!G76</x:f>
        <x:v>24270599.665742267</x:v>
      </x:c>
      <x:c r="L95" s="349">
        <x:f>+K95*L73</x:f>
        <x:v>2998519.0213125343</x:v>
      </x:c>
      <x:c r="M95" s="352">
        <x:f>+L95+J95+H95</x:f>
        <x:v>17651246.010488503</x:v>
      </x:c>
    </x:row>
    <x:row r="96" spans="1:14">
      <x:c r="A96" s="322">
        <x:f>+A95+1</x:f>
        <x:v>49</x:v>
      </x:c>
      <x:c r="C96" s="323" t="s">
        <x:v>876</x:v>
      </x:c>
      <x:c r="F96" s="349">
        <x:f t="shared" ref="F96:L96" si="19">+F94/2+F95/2</x:f>
        <x:v>203990620.99748707</x:v>
      </x:c>
      <x:c r="G96" s="349">
        <x:f t="shared" si="19"/>
        <x:v>387651.73016926576</x:v>
      </x:c>
      <x:c r="H96" s="349">
        <x:f t="shared" si="19"/>
        <x:v>387651.73016926576</x:v>
      </x:c>
      <x:c r="I96" s="349">
        <x:f t="shared" si="19"/>
        <x:v>54166713.61160022</x:v>
      </x:c>
      <x:c r="J96" s="349">
        <x:f t="shared" si="19"/>
        <x:v>9294804.3267696351</x:v>
      </x:c>
      <x:c r="K96" s="349">
        <x:f t="shared" si="19"/>
        <x:v>30411002.115723625</x:v>
      </x:c>
      <x:c r="L96" s="349">
        <x:f t="shared" si="19"/>
        <x:v>3757137.0117353965</x:v>
      </x:c>
      <x:c r="M96" s="349">
        <x:f>+M94/2+M95/2</x:f>
        <x:v>13439593.068674298</x:v>
      </x:c>
    </x:row>
    <x:row r="97" spans="1:13">
      <x:c r="J97" s="349"/>
    </x:row>
    <x:row r="98" spans="1:13" ht="14.25" thickBot="1">
      <x:c r="A98" s="361" t="s">
        <x:v>889</x:v>
      </x:c>
      <x:c r="L98" s="357"/>
      <x:c r="M98" s="357"/>
    </x:row>
    <x:row r="99" spans="1:13">
      <x:c r="A99" s="322" t="s">
        <x:v>512</x:v>
      </x:c>
      <x:c r="B99" s="323" t="s">
        <x:v>890</x:v>
      </x:c>
      <x:c r="L99" s="357"/>
      <x:c r="M99" s="357"/>
    </x:row>
    <x:row r="100" spans="1:13">
      <x:c r="L100" s="357"/>
    </x:row>
  </x:sheetData>
  <x:protectedRanges>
    <x:protectedRange sqref="D15:D29 F15:M27 G29:M29 D32:D33 F32:M33 D38:D39 D44:D57 F44:M56 D76:D77 D82:D83 D88:D89 D94:D95" name="Range1"/>
  </x:protectedRanges>
  <x:mergeCells count="1">
    <x:mergeCell ref="A66:M66"/>
  </x:mergeCells>
  <x:pageMargins left="0.7" right="0.7" top="0.75" bottom="0.75" header="0.3" footer="0.3"/>
  <x:pageSetup scale="50" fitToHeight="3" orientation="landscape" r:id="rId1"/>
  <x:rowBreaks count="1" manualBreakCount="1">
    <x:brk id="61" max="16383" man="1"/>
  </x:rowBreaks>
  <x:ignoredErrors>
    <x:ignoredError sqref="H45:H55 G44 J56 D44:D57 D38:D39 D32:D33 D16:D28 G15 H15:H27 J17:J27 H33 F17:F27 I15:J15 L15:M15 H29 G32:H32 H44:J44 L44:M44 J16 L16:M16 L17:M27 J33 L33:M33 J45:J55 L56:M56 L45:M55" unlockedFormula="1"/>
    <x:ignoredError sqref="H56 K15 J29 I32:M32 K44 L29:M29" formula="1" unlockedFormula="1"/>
    <x:ignoredError sqref="J28:M28" formula="1"/>
  </x:ignoredErrors>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codeName="Sheet8"/>
  <x:dimension ref="A1:J186"/>
  <x:sheetViews>
    <x:sheetView view="pageBreakPreview" topLeftCell="A5" zoomScale="70" zoomScaleNormal="80" zoomScaleSheetLayoutView="70" workbookViewId="0">
      <x:selection activeCell="C36" sqref="C36"/>
    </x:sheetView>
  </x:sheetViews>
  <x:sheetFormatPr defaultColWidth="8.88671875" defaultRowHeight="13.9"/>
  <x:cols>
    <x:col min="1" max="1" width="5.44140625" style="362" customWidth="1"/>
    <x:col min="2" max="2" width="43.6640625" style="324" customWidth="1"/>
    <x:col min="3" max="3" width="17.88671875" style="324" customWidth="1"/>
    <x:col min="4" max="4" width="17" style="324" customWidth="1"/>
    <x:col min="5" max="5" width="19.88671875" style="324" customWidth="1"/>
    <x:col min="6" max="7" width="16.6640625" style="324" customWidth="1"/>
    <x:col min="8" max="8" width="89.88671875" style="324" customWidth="1"/>
    <x:col min="9" max="9" width="8.88671875" style="323"/>
    <x:col min="10" max="10" width="9.5546875" style="323" customWidth="1"/>
    <x:col min="11" max="16384" width="8.88671875" style="323"/>
  </x:cols>
  <x:sheetData>
    <x:row r="1" spans="1:8">
      <x:c r="B1" s="1004" t="s">
        <x:v>891</x:v>
      </x:c>
      <x:c r="C1" s="1005"/>
      <x:c r="D1" s="1005"/>
      <x:c r="E1" s="1005"/>
      <x:c r="F1" s="1005"/>
      <x:c r="G1" s="1005"/>
      <x:c r="H1" s="1005"/>
    </x:row>
    <x:row r="2" spans="1:8">
      <x:c r="B2" s="1006" t="str">
        <x:f>'4A - ADIT Summary'!$G$65</x:f>
        <x:v>PECO Energy Company</x:v>
      </x:c>
      <x:c r="C2" s="1007"/>
      <x:c r="D2" s="1007"/>
      <x:c r="E2" s="1007"/>
      <x:c r="F2" s="1007"/>
      <x:c r="G2" s="1007"/>
      <x:c r="H2" s="1007"/>
    </x:row>
    <x:row r="3" spans="1:8">
      <x:c r="B3" s="363" t="s">
        <x:v>892</x:v>
      </x:c>
      <x:c r="E3" s="323"/>
      <x:c r="F3" s="364"/>
      <x:c r="G3" s="358"/>
      <x:c r="H3" s="365"/>
    </x:row>
    <x:row r="4" spans="1:8">
      <x:c r="B4" s="363"/>
      <x:c r="E4" s="364"/>
      <x:c r="F4" s="364"/>
      <x:c r="G4" s="358"/>
      <x:c r="H4" s="365" t="s">
        <x:v>892</x:v>
      </x:c>
    </x:row>
    <x:row r="5" spans="1:8">
      <x:c r="B5" s="366" t="s">
        <x:v>512</x:v>
      </x:c>
      <x:c r="C5" s="367" t="s">
        <x:v>514</x:v>
      </x:c>
      <x:c r="D5" s="367" t="s">
        <x:v>289</x:v>
      </x:c>
      <x:c r="E5" s="367" t="s">
        <x:v>290</x:v>
      </x:c>
      <x:c r="F5" s="367" t="s">
        <x:v>292</x:v>
      </x:c>
      <x:c r="G5" s="367" t="s">
        <x:v>294</x:v>
      </x:c>
      <x:c r="H5" s="365" t="s">
        <x:v>893</x:v>
      </x:c>
    </x:row>
    <x:row r="6" spans="1:8">
      <x:c r="C6" s="323"/>
      <x:c r="D6" s="364" t="s">
        <x:v>894</x:v>
      </x:c>
      <x:c r="E6" s="364" t="s">
        <x:v>895</x:v>
      </x:c>
      <x:c r="F6" s="364" t="s">
        <x:v>896</x:v>
      </x:c>
      <x:c r="G6" s="364" t="s">
        <x:v>851</x:v>
      </x:c>
      <x:c r="H6" s="323"/>
    </x:row>
    <x:row r="7" spans="1:8">
      <x:c r="C7" s="337" t="s">
        <x:v>23</x:v>
      </x:c>
      <x:c r="D7" s="364" t="s">
        <x:v>897</x:v>
      </x:c>
      <x:c r="E7" s="364" t="s">
        <x:v>859</x:v>
      </x:c>
      <x:c r="F7" s="364" t="s">
        <x:v>859</x:v>
      </x:c>
      <x:c r="G7" s="364" t="s">
        <x:v>859</x:v>
      </x:c>
    </x:row>
    <x:row r="8" spans="1:8" ht="3.75" customHeight="1">
      <x:c r="E8" s="358"/>
      <x:c r="F8" s="358"/>
      <x:c r="G8" s="358"/>
      <x:c r="H8" s="365"/>
    </x:row>
    <x:row r="9" spans="1:8">
      <x:c r="A9" s="362" t="s">
        <x:v>898</x:v>
      </x:c>
      <x:c r="B9" s="368" t="s">
        <x:v>866</x:v>
      </x:c>
      <x:c r="C9" s="358">
        <x:f>+C116</x:f>
        <x:v>-882920761</x:v>
      </x:c>
      <x:c r="D9" s="364"/>
      <x:c r="E9" s="358">
        <x:f>E116</x:f>
        <x:v>-223048726</x:v>
      </x:c>
      <x:c r="F9" s="358">
        <x:f>F116</x:f>
        <x:v>0</x:v>
      </x:c>
      <x:c r="G9" s="358">
        <x:f>G116</x:f>
        <x:v>-78339924</x:v>
      </x:c>
      <x:c r="H9" s="358" t="s">
        <x:v>899</x:v>
      </x:c>
    </x:row>
    <x:row r="10" spans="1:8">
      <x:c r="A10" s="362" t="s">
        <x:v>900</x:v>
      </x:c>
      <x:c r="B10" s="368" t="s">
        <x:v>875</x:v>
      </x:c>
      <x:c r="C10" s="358">
        <x:f>+C177</x:f>
        <x:v>-131954659.71918416</x:v>
      </x:c>
      <x:c r="D10" s="364"/>
      <x:c r="E10" s="358">
        <x:f>E177</x:f>
        <x:v>0</x:v>
      </x:c>
      <x:c r="F10" s="358">
        <x:f>F177</x:f>
        <x:v>-5887940.349570632</x:v>
      </x:c>
      <x:c r="G10" s="358">
        <x:f>G177</x:f>
        <x:v>-100570138.75058196</x:v>
      </x:c>
      <x:c r="H10" s="358" t="s">
        <x:v>901</x:v>
      </x:c>
    </x:row>
    <x:row r="11" spans="1:8">
      <x:c r="A11" s="362" t="s">
        <x:v>902</x:v>
      </x:c>
      <x:c r="B11" s="368" t="s">
        <x:v>879</x:v>
      </x:c>
      <x:c r="C11" s="358">
        <x:f>+C81</x:f>
        <x:v>167538158.21689242</x:v>
      </x:c>
      <x:c r="D11" s="364"/>
      <x:c r="E11" s="358">
        <x:f>E81</x:f>
        <x:v>0</x:v>
      </x:c>
      <x:c r="F11" s="358">
        <x:f>F81</x:f>
        <x:v>27460888.165170833</x:v>
      </x:c>
      <x:c r="G11" s="358">
        <x:f>G81</x:f>
        <x:v>36551404.565704979</x:v>
      </x:c>
      <x:c r="H11" s="358" t="s">
        <x:v>903</x:v>
      </x:c>
    </x:row>
    <x:row r="12" spans="1:8">
      <x:c r="A12" s="362" t="s">
        <x:v>904</x:v>
      </x:c>
      <x:c r="B12" s="368" t="s">
        <x:v>905</x:v>
      </x:c>
      <x:c r="C12" s="358">
        <x:f>SUM(C9:C11)</x:f>
        <x:v>-847337262.50229168</x:v>
      </x:c>
      <x:c r="E12" s="358">
        <x:f>SUM(E9:E11)</x:f>
        <x:v>-223048726</x:v>
      </x:c>
      <x:c r="F12" s="358">
        <x:f>SUM(F9:F11)</x:f>
        <x:v>21572947.815600201</x:v>
      </x:c>
      <x:c r="G12" s="358">
        <x:f>SUM(G9:G11)</x:f>
        <x:v>-142358658.18487701</x:v>
      </x:c>
      <x:c r="H12" s="358" t="s">
        <x:v>906</x:v>
      </x:c>
    </x:row>
    <x:row r="13" spans="1:8" ht="3.75" customHeight="1">
      <x:c r="B13" s="368"/>
      <x:c r="D13" s="358"/>
      <x:c r="E13" s="358"/>
      <x:c r="F13" s="369"/>
      <x:c r="G13" s="358"/>
      <x:c r="H13" s="370"/>
    </x:row>
    <x:row r="14" spans="1:8">
      <x:c r="B14" s="363" t="s">
        <x:v>907</x:v>
      </x:c>
      <x:c r="C14" s="371"/>
      <x:c r="D14" s="358"/>
      <x:c r="E14" s="358"/>
      <x:c r="F14" s="358"/>
      <x:c r="G14" s="358"/>
    </x:row>
    <x:row r="15" spans="1:8">
      <x:c r="B15" s="363" t="s">
        <x:v>908</x:v>
      </x:c>
      <x:c r="C15" s="371"/>
      <x:c r="D15" s="358"/>
      <x:c r="E15" s="358"/>
      <x:c r="F15" s="358"/>
      <x:c r="G15" s="358"/>
    </x:row>
    <x:row r="16" spans="1:8">
      <x:c r="B16" s="366" t="s">
        <x:v>512</x:v>
      </x:c>
      <x:c r="C16" s="367" t="s">
        <x:v>514</x:v>
      </x:c>
      <x:c r="D16" s="367" t="s">
        <x:v>289</x:v>
      </x:c>
      <x:c r="E16" s="367" t="s">
        <x:v>290</x:v>
      </x:c>
      <x:c r="F16" s="367" t="s">
        <x:v>292</x:v>
      </x:c>
      <x:c r="G16" s="367" t="s">
        <x:v>294</x:v>
      </x:c>
      <x:c r="H16" s="366" t="s">
        <x:v>296</x:v>
      </x:c>
    </x:row>
    <x:row r="17" spans="1:8">
      <x:c r="A17" s="362" t="s">
        <x:v>15</x:v>
      </x:c>
      <x:c r="B17" s="368" t="s">
        <x:v>909</x:v>
      </x:c>
      <x:c r="C17" s="364" t="s">
        <x:v>23</x:v>
      </x:c>
      <x:c r="D17" s="364" t="s">
        <x:v>910</x:v>
      </x:c>
      <x:c r="E17" s="364" t="s">
        <x:v>911</x:v>
      </x:c>
      <x:c r="F17" s="364"/>
      <x:c r="G17" s="364"/>
    </x:row>
    <x:row r="18" spans="1:8">
      <x:c r="C18" s="364"/>
      <x:c r="D18" s="364" t="s">
        <x:v>912</x:v>
      </x:c>
      <x:c r="E18" s="364" t="s">
        <x:v>48</x:v>
      </x:c>
      <x:c r="F18" s="364" t="s">
        <x:v>896</x:v>
      </x:c>
      <x:c r="G18" s="364" t="s">
        <x:v>851</x:v>
      </x:c>
    </x:row>
    <x:row r="19" spans="1:8">
      <x:c r="C19" s="364"/>
      <x:c r="D19" s="364" t="s">
        <x:v>859</x:v>
      </x:c>
      <x:c r="E19" s="364" t="s">
        <x:v>859</x:v>
      </x:c>
      <x:c r="F19" s="364" t="s">
        <x:v>859</x:v>
      </x:c>
      <x:c r="G19" s="364" t="s">
        <x:v>859</x:v>
      </x:c>
      <x:c r="H19" s="372" t="s">
        <x:v>913</x:v>
      </x:c>
    </x:row>
    <x:row r="20" spans="1:8" ht="5.25" customHeight="1">
      <x:c r="B20" s="373"/>
      <x:c r="C20" s="374"/>
      <x:c r="D20" s="358"/>
      <x:c r="E20" s="358"/>
      <x:c r="F20" s="358"/>
      <x:c r="G20" s="358"/>
    </x:row>
    <x:row r="21" spans="1:8" ht="41.65">
      <x:c r="A21" s="362">
        <x:v>1</x:v>
      </x:c>
      <x:c r="B21" s="855" t="s">
        <x:v>914</x:v>
      </x:c>
      <x:c r="C21" s="421">
        <x:v>838117.28966840496</x:v>
      </x:c>
      <x:c r="D21" s="421">
        <x:v>838117.28966840496</x:v>
      </x:c>
      <x:c r="E21" s="421">
        <x:v>0</x:v>
      </x:c>
      <x:c r="F21" s="421">
        <x:v>0</x:v>
      </x:c>
      <x:c r="G21" s="421">
        <x:v>0</x:v>
      </x:c>
      <x:c r="H21" s="856" t="s">
        <x:v>915</x:v>
      </x:c>
    </x:row>
    <x:row r="22" spans="1:8">
      <x:c r="A22" s="362" t="s">
        <x:v>916</x:v>
      </x:c>
      <x:c r="B22" s="855" t="s">
        <x:v>917</x:v>
      </x:c>
      <x:c r="C22" s="421">
        <x:v>1188185.1313981896</x:v>
      </x:c>
      <x:c r="D22" s="421">
        <x:v>-20786.9239161398</x:v>
      </x:c>
      <x:c r="E22" s="421">
        <x:v>0</x:v>
      </x:c>
      <x:c r="F22" s="421">
        <x:v>0</x:v>
      </x:c>
      <x:c r="G22" s="421">
        <x:v>1208972.0553143295</x:v>
      </x:c>
      <x:c r="H22" s="856" t="s">
        <x:v>918</x:v>
      </x:c>
    </x:row>
    <x:row r="23" spans="1:8" ht="27.75">
      <x:c r="A23" s="362" t="s">
        <x:v>919</x:v>
      </x:c>
      <x:c r="B23" s="855" t="s">
        <x:v>920</x:v>
      </x:c>
      <x:c r="C23" s="421">
        <x:v>24418375.90815058</x:v>
      </x:c>
      <x:c r="D23" s="421">
        <x:v>24418375.90815058</x:v>
      </x:c>
      <x:c r="E23" s="421">
        <x:v>0</x:v>
      </x:c>
      <x:c r="F23" s="421">
        <x:v>0</x:v>
      </x:c>
      <x:c r="G23" s="421">
        <x:v>0</x:v>
      </x:c>
      <x:c r="H23" s="856" t="s">
        <x:v>921</x:v>
      </x:c>
    </x:row>
    <x:row r="24" spans="1:8">
      <x:c r="A24" s="362" t="s">
        <x:v>922</x:v>
      </x:c>
      <x:c r="B24" s="855" t="s">
        <x:v>923</x:v>
      </x:c>
      <x:c r="C24" s="421">
        <x:v>165656.73213339041</x:v>
      </x:c>
      <x:c r="D24" s="421">
        <x:v>165656.73213339041</x:v>
      </x:c>
      <x:c r="E24" s="421">
        <x:v>0</x:v>
      </x:c>
      <x:c r="F24" s="421">
        <x:v>0</x:v>
      </x:c>
      <x:c r="G24" s="421">
        <x:v>0</x:v>
      </x:c>
      <x:c r="H24" s="856" t="s">
        <x:v>924</x:v>
      </x:c>
    </x:row>
    <x:row r="25" spans="1:8">
      <x:c r="A25" s="362" t="s">
        <x:v>925</x:v>
      </x:c>
      <x:c r="B25" s="855" t="s">
        <x:v>926</x:v>
      </x:c>
      <x:c r="C25" s="421">
        <x:v>565630.26767423504</x:v>
      </x:c>
      <x:c r="D25" s="421">
        <x:v>565630.26767423504</x:v>
      </x:c>
      <x:c r="E25" s="421">
        <x:v>0</x:v>
      </x:c>
      <x:c r="F25" s="421">
        <x:v>0</x:v>
      </x:c>
      <x:c r="G25" s="421">
        <x:v>0</x:v>
      </x:c>
      <x:c r="H25" s="856" t="s">
        <x:v>924</x:v>
      </x:c>
    </x:row>
    <x:row r="26" spans="1:8" ht="27.75">
      <x:c r="A26" s="362" t="s">
        <x:v>927</x:v>
      </x:c>
      <x:c r="B26" s="855" t="s">
        <x:v>928</x:v>
      </x:c>
      <x:c r="C26" s="421">
        <x:v>1599125.1590431947</x:v>
      </x:c>
      <x:c r="D26" s="421">
        <x:v>1599125.1590431947</x:v>
      </x:c>
      <x:c r="E26" s="421">
        <x:v>0</x:v>
      </x:c>
      <x:c r="F26" s="421">
        <x:v>0</x:v>
      </x:c>
      <x:c r="G26" s="421">
        <x:v>0</x:v>
      </x:c>
      <x:c r="H26" s="856" t="s">
        <x:v>929</x:v>
      </x:c>
    </x:row>
    <x:row r="27" spans="1:8">
      <x:c r="A27" s="362" t="s">
        <x:v>930</x:v>
      </x:c>
      <x:c r="B27" s="855" t="s">
        <x:v>931</x:v>
      </x:c>
      <x:c r="C27" s="421">
        <x:v>333939.97542224999</x:v>
      </x:c>
      <x:c r="D27" s="421">
        <x:v>333939.97542224999</x:v>
      </x:c>
      <x:c r="E27" s="421">
        <x:v>0</x:v>
      </x:c>
      <x:c r="F27" s="421">
        <x:v>0</x:v>
      </x:c>
      <x:c r="G27" s="421">
        <x:v>0</x:v>
      </x:c>
      <x:c r="H27" s="856" t="s">
        <x:v>924</x:v>
      </x:c>
    </x:row>
    <x:row r="28" spans="1:8">
      <x:c r="A28" s="362" t="s">
        <x:v>932</x:v>
      </x:c>
      <x:c r="B28" s="855" t="s">
        <x:v>933</x:v>
      </x:c>
      <x:c r="C28" s="421">
        <x:v>54975074</x:v>
      </x:c>
      <x:c r="D28" s="421">
        <x:v>54975074</x:v>
      </x:c>
      <x:c r="E28" s="421">
        <x:v>0</x:v>
      </x:c>
      <x:c r="F28" s="421">
        <x:v>0</x:v>
      </x:c>
      <x:c r="G28" s="421">
        <x:v>0</x:v>
      </x:c>
      <x:c r="H28" s="856" t="s">
        <x:v>934</x:v>
      </x:c>
    </x:row>
    <x:row r="29" spans="1:8" ht="27.75">
      <x:c r="A29" s="362" t="s">
        <x:v>935</x:v>
      </x:c>
      <x:c r="B29" s="855" t="s">
        <x:v>936</x:v>
      </x:c>
      <x:c r="C29" s="421">
        <x:v>5593524.2942545004</x:v>
      </x:c>
      <x:c r="D29" s="421">
        <x:v>5593524.2942545004</x:v>
      </x:c>
      <x:c r="E29" s="421">
        <x:v>0</x:v>
      </x:c>
      <x:c r="F29" s="421">
        <x:v>0</x:v>
      </x:c>
      <x:c r="G29" s="421">
        <x:v>0</x:v>
      </x:c>
      <x:c r="H29" s="856" t="s">
        <x:v>937</x:v>
      </x:c>
    </x:row>
    <x:row r="30" spans="1:8">
      <x:c r="A30" s="362" t="s">
        <x:v>938</x:v>
      </x:c>
      <x:c r="B30" s="855" t="s">
        <x:v>939</x:v>
      </x:c>
      <x:c r="C30" s="421">
        <x:v>380699.98323066998</x:v>
      </x:c>
      <x:c r="D30" s="421">
        <x:v>380699.98323066998</x:v>
      </x:c>
      <x:c r="E30" s="421">
        <x:v>0</x:v>
      </x:c>
      <x:c r="F30" s="421">
        <x:v>0</x:v>
      </x:c>
      <x:c r="G30" s="421">
        <x:v>0</x:v>
      </x:c>
      <x:c r="H30" s="857" t="s">
        <x:v>940</x:v>
      </x:c>
    </x:row>
    <x:row r="31" spans="1:8" ht="27.75">
      <x:c r="A31" s="362" t="s">
        <x:v>941</x:v>
      </x:c>
      <x:c r="B31" s="855" t="s">
        <x:v>942</x:v>
      </x:c>
      <x:c r="C31" s="421">
        <x:v>10830281.259938251</x:v>
      </x:c>
      <x:c r="D31" s="421">
        <x:v>548004.977288255</x:v>
      </x:c>
      <x:c r="E31" s="421">
        <x:v>0</x:v>
      </x:c>
      <x:c r="F31" s="421">
        <x:v>0</x:v>
      </x:c>
      <x:c r="G31" s="421">
        <x:v>10282276.282649996</x:v>
      </x:c>
      <x:c r="H31" s="857" t="s">
        <x:v>943</x:v>
      </x:c>
    </x:row>
    <x:row r="32" spans="1:8">
      <x:c r="A32" s="362" t="s">
        <x:v>944</x:v>
      </x:c>
      <x:c r="B32" s="855" t="s">
        <x:v>945</x:v>
      </x:c>
      <x:c r="C32" s="421">
        <x:v>666232.96850242489</x:v>
      </x:c>
      <x:c r="D32" s="421">
        <x:v>666232.96850242489</x:v>
      </x:c>
      <x:c r="E32" s="421">
        <x:v>0</x:v>
      </x:c>
      <x:c r="F32" s="421">
        <x:v>0</x:v>
      </x:c>
      <x:c r="G32" s="421">
        <x:v>0</x:v>
      </x:c>
      <x:c r="H32" s="856" t="s">
        <x:v>924</x:v>
      </x:c>
    </x:row>
    <x:row r="33" spans="1:8" ht="27.75">
      <x:c r="A33" s="362" t="s">
        <x:v>946</x:v>
      </x:c>
      <x:c r="B33" s="855" t="s">
        <x:v>947</x:v>
      </x:c>
      <x:c r="C33" s="421">
        <x:v>212804.8186462</x:v>
      </x:c>
      <x:c r="D33" s="421">
        <x:v>212804.8186462</x:v>
      </x:c>
      <x:c r="E33" s="421">
        <x:v>0</x:v>
      </x:c>
      <x:c r="F33" s="421">
        <x:v>0</x:v>
      </x:c>
      <x:c r="G33" s="421">
        <x:v>0</x:v>
      </x:c>
      <x:c r="H33" s="857" t="s">
        <x:v>948</x:v>
      </x:c>
    </x:row>
    <x:row r="34" spans="1:8">
      <x:c r="A34" s="362" t="s">
        <x:v>949</x:v>
      </x:c>
      <x:c r="B34" s="855" t="s">
        <x:v>950</x:v>
      </x:c>
      <x:c r="C34" s="421">
        <x:v>8979.6343425451159</x:v>
      </x:c>
      <x:c r="D34" s="421">
        <x:v>8979.6343425451159</x:v>
      </x:c>
      <x:c r="E34" s="421">
        <x:v>0</x:v>
      </x:c>
      <x:c r="F34" s="421">
        <x:v>0</x:v>
      </x:c>
      <x:c r="G34" s="421">
        <x:v>0</x:v>
      </x:c>
      <x:c r="H34" s="856" t="s">
        <x:v>951</x:v>
      </x:c>
    </x:row>
    <x:row r="35" spans="1:8">
      <x:c r="A35" s="362" t="s">
        <x:v>952</x:v>
      </x:c>
      <x:c r="B35" s="855" t="s">
        <x:v>953</x:v>
      </x:c>
      <x:c r="C35" s="421">
        <x:v>2641924.9430302493</x:v>
      </x:c>
      <x:c r="D35" s="421">
        <x:v>2641924.9430302493</x:v>
      </x:c>
      <x:c r="E35" s="421">
        <x:v>0</x:v>
      </x:c>
      <x:c r="F35" s="421">
        <x:v>0</x:v>
      </x:c>
      <x:c r="G35" s="421">
        <x:v>0</x:v>
      </x:c>
      <x:c r="H35" s="856" t="s">
        <x:v>954</x:v>
      </x:c>
    </x:row>
    <x:row r="36" spans="1:8" ht="27.75">
      <x:c r="A36" s="362" t="s">
        <x:v>955</x:v>
      </x:c>
      <x:c r="B36" s="855" t="s">
        <x:v>956</x:v>
      </x:c>
      <x:c r="C36" s="421">
        <x:v>5706834.4118623808</x:v>
      </x:c>
      <x:c r="D36" s="421">
        <x:v>0</x:v>
      </x:c>
      <x:c r="E36" s="421">
        <x:v>0</x:v>
      </x:c>
      <x:c r="F36" s="421">
        <x:v>0</x:v>
      </x:c>
      <x:c r="G36" s="421">
        <x:v>5706834.4118623808</x:v>
      </x:c>
      <x:c r="H36" s="856" t="s">
        <x:v>957</x:v>
      </x:c>
    </x:row>
    <x:row r="37" spans="1:8" ht="27.75">
      <x:c r="A37" s="362" t="s">
        <x:v>958</x:v>
      </x:c>
      <x:c r="B37" s="855" t="s">
        <x:v>959</x:v>
      </x:c>
      <x:c r="C37" s="421">
        <x:v>1116769.0924999998</x:v>
      </x:c>
      <x:c r="D37" s="421">
        <x:v>1116769.0924999998</x:v>
      </x:c>
      <x:c r="E37" s="421">
        <x:v>0</x:v>
      </x:c>
      <x:c r="F37" s="421">
        <x:v>0</x:v>
      </x:c>
      <x:c r="G37" s="421">
        <x:v>0</x:v>
      </x:c>
      <x:c r="H37" s="856" t="s">
        <x:v>960</x:v>
      </x:c>
    </x:row>
    <x:row r="38" spans="1:8">
      <x:c r="A38" s="362" t="s">
        <x:v>961</x:v>
      </x:c>
      <x:c r="B38" s="855" t="s">
        <x:v>962</x:v>
      </x:c>
      <x:c r="C38" s="421">
        <x:v>1492168.909837995</x:v>
      </x:c>
      <x:c r="D38" s="421">
        <x:v>1492168.909837995</x:v>
      </x:c>
      <x:c r="E38" s="421">
        <x:v>0</x:v>
      </x:c>
      <x:c r="F38" s="421">
        <x:v>0</x:v>
      </x:c>
      <x:c r="G38" s="421">
        <x:v>0</x:v>
      </x:c>
      <x:c r="H38" s="857" t="s">
        <x:v>963</x:v>
      </x:c>
    </x:row>
    <x:row r="39" spans="1:8">
      <x:c r="A39" s="362" t="s">
        <x:v>964</x:v>
      </x:c>
      <x:c r="B39" s="855" t="s">
        <x:v>965</x:v>
      </x:c>
      <x:c r="C39" s="421">
        <x:v>27344.593048749983</x:v>
      </x:c>
      <x:c r="D39" s="421">
        <x:v>737.19882330998405</x:v>
      </x:c>
      <x:c r="E39" s="421">
        <x:v>0</x:v>
      </x:c>
      <x:c r="F39" s="421">
        <x:v>0</x:v>
      </x:c>
      <x:c r="G39" s="421">
        <x:v>26607.394225439999</x:v>
      </x:c>
      <x:c r="H39" s="857" t="s">
        <x:v>966</x:v>
      </x:c>
    </x:row>
    <x:row r="40" spans="1:8">
      <x:c r="A40" s="362" t="s">
        <x:v>967</x:v>
      </x:c>
      <x:c r="B40" s="855" t="s">
        <x:v>968</x:v>
      </x:c>
      <x:c r="C40" s="421">
        <x:v>3206679.9897206095</x:v>
      </x:c>
      <x:c r="D40" s="421">
        <x:v>3206679.9897206095</x:v>
      </x:c>
      <x:c r="E40" s="421">
        <x:v>0</x:v>
      </x:c>
      <x:c r="F40" s="421">
        <x:v>0</x:v>
      </x:c>
      <x:c r="G40" s="421">
        <x:v>0</x:v>
      </x:c>
      <x:c r="H40" s="857" t="s">
        <x:v>969</x:v>
      </x:c>
    </x:row>
    <x:row r="41" spans="1:8">
      <x:c r="A41" s="362" t="s">
        <x:v>970</x:v>
      </x:c>
      <x:c r="B41" s="855" t="s">
        <x:v>971</x:v>
      </x:c>
      <x:c r="C41" s="421">
        <x:v>4692674.7579999994</x:v>
      </x:c>
      <x:c r="D41" s="421">
        <x:v>4692674.7579999994</x:v>
      </x:c>
      <x:c r="E41" s="421">
        <x:v>0</x:v>
      </x:c>
      <x:c r="F41" s="421">
        <x:v>0</x:v>
      </x:c>
      <x:c r="G41" s="421">
        <x:v>0</x:v>
      </x:c>
      <x:c r="H41" s="857" t="s">
        <x:v>924</x:v>
      </x:c>
    </x:row>
    <x:row r="42" spans="1:8" ht="27.75">
      <x:c r="A42" s="362" t="s">
        <x:v>972</x:v>
      </x:c>
      <x:c r="B42" s="855" t="s">
        <x:v>973</x:v>
      </x:c>
      <x:c r="C42" s="421">
        <x:v>8343313.2355924975</x:v>
      </x:c>
      <x:c r="D42" s="421">
        <x:v>89503.799663915197</x:v>
      </x:c>
      <x:c r="E42" s="421">
        <x:v>0</x:v>
      </x:c>
      <x:c r="F42" s="421">
        <x:v>0</x:v>
      </x:c>
      <x:c r="G42" s="421">
        <x:v>8253809.4359285822</x:v>
      </x:c>
      <x:c r="H42" s="857" t="s">
        <x:v>974</x:v>
      </x:c>
    </x:row>
    <x:row r="43" spans="1:8">
      <x:c r="A43" s="362" t="s">
        <x:v>975</x:v>
      </x:c>
      <x:c r="B43" s="855" t="s">
        <x:v>976</x:v>
      </x:c>
      <x:c r="C43" s="421">
        <x:v>124.70999999999844</x:v>
      </x:c>
      <x:c r="D43" s="421">
        <x:v>27.709999999998445</x:v>
      </x:c>
      <x:c r="E43" s="421">
        <x:v>0</x:v>
      </x:c>
      <x:c r="F43" s="421">
        <x:v>97</x:v>
      </x:c>
      <x:c r="G43" s="421">
        <x:v>0</x:v>
      </x:c>
      <x:c r="H43" s="857" t="s">
        <x:v>977</x:v>
      </x:c>
    </x:row>
    <x:row r="44" spans="1:8">
      <x:c r="B44" s="855"/>
      <x:c r="C44" s="421"/>
      <x:c r="D44" s="421"/>
      <x:c r="E44" s="421"/>
      <x:c r="F44" s="421"/>
      <x:c r="G44" s="421"/>
      <x:c r="H44" s="857"/>
    </x:row>
    <x:row r="45" spans="1:8">
      <x:c r="A45" s="362" t="s">
        <x:v>978</x:v>
      </x:c>
      <x:c r="B45" s="855"/>
      <x:c r="C45" s="421"/>
      <x:c r="D45" s="421"/>
      <x:c r="E45" s="421"/>
      <x:c r="F45" s="421"/>
      <x:c r="G45" s="421"/>
      <x:c r="H45" s="857"/>
    </x:row>
    <x:row r="46" spans="1:8">
      <x:c r="A46" s="362" t="s">
        <x:v>979</x:v>
      </x:c>
      <x:c r="B46" s="855"/>
      <x:c r="C46" s="421"/>
      <x:c r="D46" s="421"/>
      <x:c r="E46" s="421"/>
      <x:c r="F46" s="421"/>
      <x:c r="G46" s="421"/>
      <x:c r="H46" s="857"/>
    </x:row>
    <x:row r="47" spans="1:8">
      <x:c r="A47" s="362" t="s">
        <x:v>980</x:v>
      </x:c>
      <x:c r="B47" s="855"/>
      <x:c r="C47" s="421"/>
      <x:c r="D47" s="421"/>
      <x:c r="E47" s="421"/>
      <x:c r="F47" s="421"/>
      <x:c r="G47" s="421"/>
      <x:c r="H47" s="857"/>
    </x:row>
    <x:row r="48" spans="1:8">
      <x:c r="A48" s="362" t="s">
        <x:v>981</x:v>
      </x:c>
      <x:c r="B48" s="855"/>
      <x:c r="C48" s="421"/>
      <x:c r="D48" s="421"/>
      <x:c r="E48" s="421"/>
      <x:c r="F48" s="421"/>
      <x:c r="G48" s="421"/>
      <x:c r="H48" s="857"/>
    </x:row>
    <x:row r="49" spans="1:8">
      <x:c r="A49" s="362" t="s">
        <x:v>982</x:v>
      </x:c>
      <x:c r="B49" s="855"/>
      <x:c r="C49" s="421"/>
      <x:c r="D49" s="421"/>
      <x:c r="E49" s="421"/>
      <x:c r="F49" s="421"/>
      <x:c r="G49" s="421"/>
      <x:c r="H49" s="857"/>
    </x:row>
    <x:row r="50" spans="1:8">
      <x:c r="A50" s="362" t="s">
        <x:v>983</x:v>
      </x:c>
      <x:c r="B50" s="855"/>
      <x:c r="C50" s="421"/>
      <x:c r="D50" s="421"/>
      <x:c r="E50" s="421"/>
      <x:c r="F50" s="421"/>
      <x:c r="G50" s="421"/>
      <x:c r="H50" s="856"/>
    </x:row>
    <x:row r="51" spans="1:8">
      <x:c r="A51" s="362" t="s">
        <x:v>984</x:v>
      </x:c>
      <x:c r="B51" s="855"/>
      <x:c r="C51" s="421"/>
      <x:c r="D51" s="421"/>
      <x:c r="E51" s="421"/>
      <x:c r="F51" s="421"/>
      <x:c r="G51" s="421"/>
      <x:c r="H51" s="856"/>
    </x:row>
    <x:row r="52" spans="1:8">
      <x:c r="A52" s="362" t="s">
        <x:v>985</x:v>
      </x:c>
      <x:c r="B52" s="855"/>
      <x:c r="C52" s="421"/>
      <x:c r="D52" s="421"/>
      <x:c r="E52" s="421"/>
      <x:c r="F52" s="421"/>
      <x:c r="G52" s="421"/>
      <x:c r="H52" s="856"/>
    </x:row>
    <x:row r="53" spans="1:8">
      <x:c r="A53" s="362" t="s">
        <x:v>986</x:v>
      </x:c>
      <x:c r="B53" s="855"/>
      <x:c r="C53" s="421"/>
      <x:c r="D53" s="421"/>
      <x:c r="E53" s="421"/>
      <x:c r="F53" s="421"/>
      <x:c r="G53" s="421"/>
      <x:c r="H53" s="856"/>
    </x:row>
    <x:row r="54" spans="1:8">
      <x:c r="A54" s="362" t="s">
        <x:v>987</x:v>
      </x:c>
      <x:c r="B54" s="855"/>
      <x:c r="C54" s="421"/>
      <x:c r="D54" s="421"/>
      <x:c r="E54" s="421"/>
      <x:c r="F54" s="421"/>
      <x:c r="G54" s="421"/>
      <x:c r="H54" s="856"/>
    </x:row>
    <x:row r="55" spans="1:8">
      <x:c r="A55" s="362" t="s">
        <x:v>988</x:v>
      </x:c>
      <x:c r="B55" s="855"/>
      <x:c r="C55" s="421"/>
      <x:c r="D55" s="421"/>
      <x:c r="E55" s="421"/>
      <x:c r="F55" s="421"/>
      <x:c r="G55" s="421"/>
      <x:c r="H55" s="856"/>
    </x:row>
    <x:row r="56" spans="1:8">
      <x:c r="A56" s="362" t="s">
        <x:v>989</x:v>
      </x:c>
      <x:c r="B56" s="855"/>
      <x:c r="C56" s="421"/>
      <x:c r="D56" s="421"/>
      <x:c r="E56" s="421"/>
      <x:c r="F56" s="421"/>
      <x:c r="G56" s="421"/>
      <x:c r="H56" s="856"/>
    </x:row>
    <x:row r="57" spans="1:8">
      <x:c r="A57" s="362" t="s">
        <x:v>990</x:v>
      </x:c>
      <x:c r="B57" s="800"/>
      <x:c r="C57" s="421"/>
      <x:c r="D57" s="800"/>
      <x:c r="E57" s="801"/>
      <x:c r="F57" s="801"/>
      <x:c r="G57" s="802"/>
      <x:c r="H57" s="803"/>
    </x:row>
    <x:row r="58" spans="1:8">
      <x:c r="A58" s="362" t="s">
        <x:v>991</x:v>
      </x:c>
      <x:c r="B58" s="800"/>
      <x:c r="C58" s="421"/>
      <x:c r="D58" s="800"/>
      <x:c r="E58" s="801"/>
      <x:c r="F58" s="801"/>
      <x:c r="G58" s="802"/>
      <x:c r="H58" s="803"/>
    </x:row>
    <x:row r="59" spans="1:8">
      <x:c r="A59" s="362" t="s">
        <x:v>992</x:v>
      </x:c>
      <x:c r="B59" s="800"/>
      <x:c r="C59" s="421"/>
      <x:c r="D59" s="800"/>
      <x:c r="E59" s="801"/>
      <x:c r="F59" s="801"/>
      <x:c r="G59" s="800"/>
      <x:c r="H59" s="803"/>
    </x:row>
    <x:row r="60" spans="1:8">
      <x:c r="A60" s="362" t="s">
        <x:v>993</x:v>
      </x:c>
      <x:c r="B60" s="800"/>
      <x:c r="C60" s="421"/>
      <x:c r="D60" s="800"/>
      <x:c r="E60" s="801"/>
      <x:c r="F60" s="800"/>
      <x:c r="G60" s="802"/>
      <x:c r="H60" s="803"/>
    </x:row>
    <x:row r="61" spans="1:8">
      <x:c r="A61" s="362" t="s">
        <x:v>994</x:v>
      </x:c>
      <x:c r="B61" s="800"/>
      <x:c r="C61" s="421"/>
      <x:c r="D61" s="800"/>
      <x:c r="E61" s="801"/>
      <x:c r="F61" s="800"/>
      <x:c r="G61" s="802"/>
      <x:c r="H61" s="803"/>
    </x:row>
    <x:row r="62" spans="1:8" hidden="1"/>
    <x:row r="63" spans="1:8" hidden="1"/>
    <x:row r="64" spans="1:8" hidden="1"/>
    <x:row r="65" spans="1:10" hidden="1"/>
    <x:row r="66" spans="1:10" hidden="1"/>
    <x:row r="67" spans="1:10" hidden="1"/>
    <x:row r="68" spans="1:10" hidden="1"/>
    <x:row r="69" spans="1:10" hidden="1"/>
    <x:row r="70" spans="1:10" hidden="1"/>
    <x:row r="71" spans="1:10" hidden="1"/>
    <x:row r="72" spans="1:10" hidden="1"/>
    <x:row r="73" spans="1:10" hidden="1"/>
    <x:row r="74" spans="1:10" hidden="1"/>
    <x:row r="75" spans="1:10" hidden="1"/>
    <x:row r="76" spans="1:10" hidden="1"/>
    <x:row r="77" spans="1:10">
      <x:c r="A77" s="362" t="s">
        <x:v>753</x:v>
      </x:c>
      <x:c r="B77" s="803"/>
      <x:c r="C77" s="421"/>
      <x:c r="D77" s="800"/>
      <x:c r="E77" s="800"/>
      <x:c r="F77" s="800"/>
      <x:c r="G77" s="800"/>
      <x:c r="H77" s="804"/>
    </x:row>
    <x:row r="78" spans="1:10">
      <x:c r="A78" s="362">
        <x:v>2</x:v>
      </x:c>
      <x:c r="B78" s="375" t="s">
        <x:v>1010</x:v>
      </x:c>
      <x:c r="C78" s="376">
        <x:f>SUM(C21:C44)</x:f>
        <x:v>129004462.06599735</x:v>
      </x:c>
      <x:c r="D78" s="376">
        <x:f t="shared" ref="D78:G78" si="0">SUM(D21:D44)</x:f>
        <x:v>103525865.4860166</x:v>
      </x:c>
      <x:c r="E78" s="376">
        <x:f t="shared" si="0"/>
        <x:v>0</x:v>
      </x:c>
      <x:c r="F78" s="376">
        <x:f t="shared" si="0"/>
        <x:v>97</x:v>
      </x:c>
      <x:c r="G78" s="376">
        <x:f t="shared" si="0"/>
        <x:v>25478499.579980731</x:v>
      </x:c>
      <x:c r="H78" s="377"/>
      <x:c r="J78" s="378"/>
    </x:row>
    <x:row r="79" spans="1:10">
      <x:c r="A79" s="362">
        <x:v>3</x:v>
      </x:c>
      <x:c r="B79" s="375" t="s">
        <x:v>1011</x:v>
      </x:c>
      <x:c r="C79" s="421">
        <x:v>-38533696.150895081</x:v>
      </x:c>
      <x:c r="D79" s="421">
        <x:v>0</x:v>
      </x:c>
      <x:c r="E79" s="421">
        <x:v>0</x:v>
      </x:c>
      <x:c r="F79" s="421">
        <x:v>-27460791.165170833</x:v>
      </x:c>
      <x:c r="G79" s="421">
        <x:v>-11072904.985724246</x:v>
      </x:c>
      <x:c r="H79" s="804"/>
    </x:row>
    <x:row r="80" spans="1:10">
      <x:c r="A80" s="362">
        <x:v>4</x:v>
      </x:c>
      <x:c r="B80" s="375" t="s">
        <x:v>1012</x:v>
      </x:c>
      <x:c r="C80" s="800">
        <x:v>0</x:v>
      </x:c>
      <x:c r="D80" s="800">
        <x:v>0</x:v>
      </x:c>
      <x:c r="E80" s="800">
        <x:v>0</x:v>
      </x:c>
      <x:c r="F80" s="800">
        <x:v>0</x:v>
      </x:c>
      <x:c r="G80" s="800">
        <x:v>0</x:v>
      </x:c>
      <x:c r="H80" s="804"/>
    </x:row>
    <x:row r="81" spans="1:8">
      <x:c r="A81" s="362">
        <x:v>5</x:v>
      </x:c>
      <x:c r="B81" s="375" t="s">
        <x:v>23</x:v>
      </x:c>
      <x:c r="C81" s="376">
        <x:f>+C78-C79-C80</x:f>
        <x:v>167538158.21689242</x:v>
      </x:c>
      <x:c r="D81" s="376">
        <x:f>+D78-D79-D80</x:f>
        <x:v>103525865.4860166</x:v>
      </x:c>
      <x:c r="E81" s="376">
        <x:f>+E78-E79-E80</x:f>
        <x:v>0</x:v>
      </x:c>
      <x:c r="F81" s="376">
        <x:f>+F78-F79-F80</x:f>
        <x:v>27460888.165170833</x:v>
      </x:c>
      <x:c r="G81" s="376">
        <x:f>+G78-G79-G80</x:f>
        <x:v>36551404.565704979</x:v>
      </x:c>
      <x:c r="H81" s="377"/>
    </x:row>
    <x:row r="82" spans="1:8" ht="6" customHeight="1">
      <x:c r="B82" s="379"/>
      <x:c r="C82" s="380"/>
      <x:c r="D82" s="358"/>
      <x:c r="E82" s="358"/>
      <x:c r="F82" s="358"/>
      <x:c r="G82" s="381"/>
      <x:c r="H82" s="382"/>
    </x:row>
    <x:row r="83" spans="1:8">
      <x:c r="A83" s="362">
        <x:v>6</x:v>
      </x:c>
      <x:c r="B83" s="383" t="s">
        <x:v>1013</x:v>
      </x:c>
      <x:c r="C83" s="384"/>
      <x:c r="D83" s="385"/>
      <x:c r="E83" s="385"/>
      <x:c r="F83" s="385"/>
      <x:c r="G83" s="386"/>
      <x:c r="H83" s="387"/>
    </x:row>
    <x:row r="84" spans="1:8">
      <x:c r="A84" s="362">
        <x:v>7</x:v>
      </x:c>
      <x:c r="B84" s="388" t="s">
        <x:v>1014</x:v>
      </x:c>
      <x:c r="C84" s="358"/>
      <x:c r="D84" s="358"/>
      <x:c r="E84" s="358"/>
      <x:c r="F84" s="358"/>
      <x:c r="G84" s="358"/>
      <x:c r="H84" s="389"/>
    </x:row>
    <x:row r="85" spans="1:8">
      <x:c r="A85" s="362">
        <x:v>8</x:v>
      </x:c>
      <x:c r="B85" s="388" t="s">
        <x:v>1015</x:v>
      </x:c>
      <x:c r="C85" s="390"/>
      <x:c r="D85" s="358"/>
      <x:c r="E85" s="358"/>
      <x:c r="F85" s="358"/>
      <x:c r="G85" s="381"/>
      <x:c r="H85" s="391"/>
    </x:row>
    <x:row r="86" spans="1:8">
      <x:c r="A86" s="362">
        <x:v>9</x:v>
      </x:c>
      <x:c r="B86" s="388" t="s">
        <x:v>1016</x:v>
      </x:c>
      <x:c r="C86" s="390"/>
      <x:c r="D86" s="358"/>
      <x:c r="E86" s="358"/>
      <x:c r="F86" s="358"/>
      <x:c r="G86" s="381"/>
      <x:c r="H86" s="391"/>
    </x:row>
    <x:row r="87" spans="1:8">
      <x:c r="A87" s="362">
        <x:v>10</x:v>
      </x:c>
      <x:c r="B87" s="388" t="s">
        <x:v>1017</x:v>
      </x:c>
      <x:c r="C87" s="390"/>
      <x:c r="D87" s="358"/>
      <x:c r="E87" s="358"/>
      <x:c r="F87" s="358"/>
      <x:c r="G87" s="381"/>
      <x:c r="H87" s="391"/>
    </x:row>
    <x:row r="88" spans="1:8">
      <x:c r="A88" s="362">
        <x:v>11</x:v>
      </x:c>
      <x:c r="B88" s="392" t="s">
        <x:v>1018</x:v>
      </x:c>
      <x:c r="C88" s="358"/>
      <x:c r="D88" s="358"/>
      <x:c r="E88" s="358"/>
      <x:c r="F88" s="358"/>
      <x:c r="G88" s="358"/>
      <x:c r="H88" s="389"/>
    </x:row>
    <x:row r="89" spans="1:8">
      <x:c r="A89" s="362">
        <x:v>12</x:v>
      </x:c>
      <x:c r="B89" s="392" t="s">
        <x:v>1019</x:v>
      </x:c>
      <x:c r="C89" s="358"/>
      <x:c r="D89" s="358"/>
      <x:c r="E89" s="358"/>
      <x:c r="F89" s="358"/>
      <x:c r="G89" s="358"/>
      <x:c r="H89" s="389"/>
    </x:row>
    <x:row r="90" spans="1:8" ht="3.75" customHeight="1">
      <x:c r="B90" s="393"/>
      <x:c r="C90" s="394"/>
      <x:c r="D90" s="395"/>
      <x:c r="E90" s="395"/>
      <x:c r="F90" s="395"/>
      <x:c r="G90" s="396"/>
      <x:c r="H90" s="397"/>
    </x:row>
    <x:row r="91" spans="1:8">
      <x:c r="B91" s="1006" t="str">
        <x:f>'4A - ADIT Summary'!$G$65</x:f>
        <x:v>PECO Energy Company</x:v>
      </x:c>
      <x:c r="C91" s="1007"/>
      <x:c r="D91" s="1007"/>
      <x:c r="E91" s="1007"/>
      <x:c r="F91" s="1007"/>
      <x:c r="G91" s="1007"/>
      <x:c r="H91" s="1007"/>
    </x:row>
    <x:row r="92" spans="1:8" ht="15.4">
      <x:c r="B92" s="324" t="s">
        <x:v>892</x:v>
      </x:c>
      <x:c r="H92" s="325"/>
    </x:row>
    <x:row r="93" spans="1:8">
      <x:c r="B93" s="398"/>
      <x:c r="C93" s="367"/>
      <x:c r="D93" s="358"/>
      <x:c r="E93" s="358"/>
      <x:c r="F93" s="358"/>
      <x:c r="G93" s="358"/>
      <x:c r="H93" s="365"/>
    </x:row>
    <x:row r="94" spans="1:8">
      <x:c r="B94" s="366"/>
      <x:c r="C94" s="367"/>
      <x:c r="D94" s="358"/>
      <x:c r="E94" s="358"/>
      <x:c r="F94" s="358"/>
      <x:c r="G94" s="358"/>
      <x:c r="H94" s="365" t="s">
        <x:v>892</x:v>
      </x:c>
    </x:row>
    <x:row r="95" spans="1:8">
      <x:c r="B95" s="366"/>
      <x:c r="C95" s="367"/>
      <x:c r="D95" s="358"/>
      <x:c r="E95" s="358"/>
      <x:c r="F95" s="358"/>
      <x:c r="G95" s="358"/>
      <x:c r="H95" s="365" t="s">
        <x:v>1020</x:v>
      </x:c>
    </x:row>
    <x:row r="96" spans="1:8">
      <x:c r="B96" s="366"/>
      <x:c r="C96" s="367"/>
      <x:c r="D96" s="358"/>
      <x:c r="E96" s="358"/>
      <x:c r="F96" s="358"/>
      <x:c r="G96" s="358"/>
    </x:row>
    <x:row r="97" spans="1:8">
      <x:c r="C97" s="358"/>
      <x:c r="D97" s="358"/>
      <x:c r="E97" s="358"/>
      <x:c r="F97" s="358"/>
      <x:c r="G97" s="358"/>
      <x:c r="H97" s="368"/>
    </x:row>
    <x:row r="98" spans="1:8">
      <x:c r="C98" s="358"/>
      <x:c r="D98" s="358"/>
      <x:c r="E98" s="358"/>
      <x:c r="F98" s="358"/>
      <x:c r="G98" s="358"/>
      <x:c r="H98" s="368"/>
    </x:row>
    <x:row r="99" spans="1:8">
      <x:c r="B99" s="366" t="s">
        <x:v>512</x:v>
      </x:c>
      <x:c r="C99" s="367" t="s">
        <x:v>514</x:v>
      </x:c>
      <x:c r="D99" s="367" t="s">
        <x:v>289</x:v>
      </x:c>
      <x:c r="E99" s="367" t="s">
        <x:v>290</x:v>
      </x:c>
      <x:c r="F99" s="367" t="s">
        <x:v>292</x:v>
      </x:c>
      <x:c r="G99" s="367" t="s">
        <x:v>294</x:v>
      </x:c>
      <x:c r="H99" s="366" t="s">
        <x:v>296</x:v>
      </x:c>
    </x:row>
    <x:row r="100" spans="1:8">
      <x:c r="B100" s="368" t="s">
        <x:v>1021</x:v>
      </x:c>
      <x:c r="C100" s="364" t="s">
        <x:v>23</x:v>
      </x:c>
      <x:c r="D100" s="364" t="s">
        <x:v>910</x:v>
      </x:c>
      <x:c r="E100" s="364" t="s">
        <x:v>911</x:v>
      </x:c>
      <x:c r="F100" s="364"/>
      <x:c r="G100" s="364"/>
    </x:row>
    <x:row r="101" spans="1:8">
      <x:c r="B101" s="379"/>
      <x:c r="C101" s="364"/>
      <x:c r="D101" s="364" t="s">
        <x:v>912</x:v>
      </x:c>
      <x:c r="E101" s="364" t="s">
        <x:v>48</x:v>
      </x:c>
      <x:c r="F101" s="364" t="s">
        <x:v>896</x:v>
      </x:c>
      <x:c r="G101" s="364" t="s">
        <x:v>851</x:v>
      </x:c>
    </x:row>
    <x:row r="102" spans="1:8">
      <x:c r="B102" s="373"/>
      <x:c r="C102" s="374"/>
      <x:c r="D102" s="364" t="s">
        <x:v>859</x:v>
      </x:c>
      <x:c r="E102" s="364" t="s">
        <x:v>859</x:v>
      </x:c>
      <x:c r="F102" s="364" t="s">
        <x:v>859</x:v>
      </x:c>
      <x:c r="G102" s="364" t="s">
        <x:v>859</x:v>
      </x:c>
      <x:c r="H102" s="368" t="s">
        <x:v>913</x:v>
      </x:c>
    </x:row>
    <x:row r="103" spans="1:8">
      <x:c r="C103" s="374"/>
      <x:c r="D103" s="358"/>
      <x:c r="E103" s="358"/>
      <x:c r="F103" s="358"/>
      <x:c r="G103" s="358"/>
    </x:row>
    <x:row r="104" spans="1:8">
      <x:c r="A104" s="362" t="s">
        <x:v>1022</x:v>
      </x:c>
      <x:c r="B104" s="805" t="s">
        <x:v>1023</x:v>
      </x:c>
      <x:c r="C104" s="806">
        <x:v>0</x:v>
      </x:c>
      <x:c r="D104" s="806">
        <x:v>0</x:v>
      </x:c>
      <x:c r="E104" s="806">
        <x:v>0</x:v>
      </x:c>
      <x:c r="F104" s="806">
        <x:v>0</x:v>
      </x:c>
      <x:c r="G104" s="806">
        <x:v>0</x:v>
      </x:c>
      <x:c r="H104" s="807"/>
    </x:row>
    <x:row r="105" spans="1:8">
      <x:c r="A105" s="362" t="s">
        <x:v>1024</x:v>
      </x:c>
      <x:c r="B105" s="805" t="s">
        <x:v>658</x:v>
      </x:c>
      <x:c r="C105" s="806">
        <x:v>-70720182.950374633</x:v>
      </x:c>
      <x:c r="D105" s="806">
        <x:v>0</x:v>
      </x:c>
      <x:c r="E105" s="806">
        <x:v>0</x:v>
      </x:c>
      <x:c r="F105" s="806">
        <x:v>0</x:v>
      </x:c>
      <x:c r="G105" s="806">
        <x:v>-70720182.950374633</x:v>
      </x:c>
      <x:c r="H105" s="858" t="s">
        <x:v>1025</x:v>
      </x:c>
    </x:row>
    <x:row r="106" spans="1:8">
      <x:c r="A106" s="362" t="s">
        <x:v>1026</x:v>
      </x:c>
      <x:c r="B106" s="805" t="s">
        <x:v>1027</x:v>
      </x:c>
      <x:c r="C106" s="806">
        <x:v>-581532111</x:v>
      </x:c>
      <x:c r="D106" s="806">
        <x:v>-581532111</x:v>
      </x:c>
      <x:c r="E106" s="806">
        <x:v>0</x:v>
      </x:c>
      <x:c r="F106" s="806">
        <x:v>0</x:v>
      </x:c>
      <x:c r="G106" s="806">
        <x:v>0</x:v>
      </x:c>
      <x:c r="H106" s="858" t="s">
        <x:v>1028</x:v>
      </x:c>
    </x:row>
    <x:row r="107" spans="1:8">
      <x:c r="A107" s="362" t="s">
        <x:v>1029</x:v>
      </x:c>
      <x:c r="B107" s="805" t="s">
        <x:v>1030</x:v>
      </x:c>
      <x:c r="C107" s="806">
        <x:v>-7619741.0496253725</x:v>
      </x:c>
      <x:c r="D107" s="806">
        <x:v>0</x:v>
      </x:c>
      <x:c r="E107" s="806">
        <x:v>0</x:v>
      </x:c>
      <x:c r="F107" s="806">
        <x:v>0</x:v>
      </x:c>
      <x:c r="G107" s="806">
        <x:v>-7619741.0496253725</x:v>
      </x:c>
      <x:c r="H107" s="858" t="s">
        <x:v>1025</x:v>
      </x:c>
    </x:row>
    <x:row r="108" spans="1:8">
      <x:c r="A108" s="362" t="s">
        <x:v>1031</x:v>
      </x:c>
      <x:c r="B108" s="805" t="s">
        <x:v>48</x:v>
      </x:c>
      <x:c r="C108" s="806">
        <x:v>-192701389</x:v>
      </x:c>
      <x:c r="D108" s="806">
        <x:v>0</x:v>
      </x:c>
      <x:c r="E108" s="806">
        <x:v>-192701389</x:v>
      </x:c>
      <x:c r="F108" s="806">
        <x:v>0</x:v>
      </x:c>
      <x:c r="G108" s="806">
        <x:v>0</x:v>
      </x:c>
      <x:c r="H108" s="858" t="s">
        <x:v>1032</x:v>
      </x:c>
    </x:row>
    <x:row r="109" spans="1:8" ht="27.75">
      <x:c r="A109" s="362" t="s">
        <x:v>1033</x:v>
      </x:c>
      <x:c r="B109" s="955" t="s">
        <x:v>1034</x:v>
      </x:c>
      <x:c r="C109" s="806">
        <x:v>-653281123</x:v>
      </x:c>
      <x:c r="D109" s="806">
        <x:v>-600618826</x:v>
      </x:c>
      <x:c r="E109" s="806">
        <x:v>-40789251</x:v>
      </x:c>
      <x:c r="F109" s="806">
        <x:v>-11873046</x:v>
      </x:c>
      <x:c r="G109" s="806">
        <x:v>0</x:v>
      </x:c>
      <x:c r="H109" s="808" t="s">
        <x:v>1035</x:v>
      </x:c>
    </x:row>
    <x:row r="110" spans="1:8">
      <x:c r="A110" s="362" t="s">
        <x:v>1036</x:v>
      </x:c>
      <x:c r="B110" s="806"/>
      <x:c r="C110" s="806"/>
      <x:c r="D110" s="806"/>
      <x:c r="E110" s="806"/>
      <x:c r="F110" s="806"/>
      <x:c r="G110" s="806"/>
      <x:c r="H110" s="806"/>
    </x:row>
    <x:row r="111" spans="1:8">
      <x:c r="A111" s="362" t="s">
        <x:v>1037</x:v>
      </x:c>
      <x:c r="B111" s="806"/>
      <x:c r="C111" s="806"/>
      <x:c r="D111" s="806"/>
      <x:c r="E111" s="806"/>
      <x:c r="F111" s="806"/>
      <x:c r="G111" s="806"/>
      <x:c r="H111" s="806"/>
    </x:row>
    <x:row r="112" spans="1:8">
      <x:c r="A112" s="362" t="s">
        <x:v>753</x:v>
      </x:c>
      <x:c r="B112" s="803"/>
      <x:c r="C112" s="806"/>
      <x:c r="D112" s="806"/>
      <x:c r="E112" s="806"/>
      <x:c r="F112" s="806"/>
      <x:c r="G112" s="806"/>
      <x:c r="H112" s="804"/>
    </x:row>
    <x:row r="113" spans="1:8">
      <x:c r="A113" s="362">
        <x:v>14</x:v>
      </x:c>
      <x:c r="B113" s="375" t="s">
        <x:v>1038</x:v>
      </x:c>
      <x:c r="C113" s="376">
        <x:f>SUM(C104:C112)</x:f>
        <x:v>-1505854547</x:v>
      </x:c>
      <x:c r="D113" s="376">
        <x:f>SUM(D103:D112)</x:f>
        <x:v>-1182150937</x:v>
      </x:c>
      <x:c r="E113" s="376">
        <x:f>SUM(E103:E112)</x:f>
        <x:v>-233490640</x:v>
      </x:c>
      <x:c r="F113" s="376">
        <x:f>SUM(F103:F112)</x:f>
        <x:v>-11873046</x:v>
      </x:c>
      <x:c r="G113" s="376">
        <x:f>SUM(G103:G112)</x:f>
        <x:v>-78339924</x:v>
      </x:c>
      <x:c r="H113" s="399"/>
    </x:row>
    <x:row r="114" spans="1:8">
      <x:c r="A114" s="362">
        <x:v>15</x:v>
      </x:c>
      <x:c r="B114" s="375" t="s">
        <x:v>1011</x:v>
      </x:c>
      <x:c r="C114" s="806">
        <x:v>-622933786</x:v>
      </x:c>
      <x:c r="D114" s="806">
        <x:v>-600618826</x:v>
      </x:c>
      <x:c r="E114" s="806">
        <x:v>-10441914</x:v>
      </x:c>
      <x:c r="F114" s="806">
        <x:v>-11873046</x:v>
      </x:c>
      <x:c r="G114" s="806">
        <x:v>0</x:v>
      </x:c>
      <x:c r="H114" s="804"/>
    </x:row>
    <x:row r="115" spans="1:8">
      <x:c r="A115" s="362">
        <x:v>16</x:v>
      </x:c>
      <x:c r="B115" s="375" t="s">
        <x:v>1012</x:v>
      </x:c>
      <x:c r="C115" s="800">
        <x:v>0</x:v>
      </x:c>
      <x:c r="D115" s="800">
        <x:v>0</x:v>
      </x:c>
      <x:c r="E115" s="809">
        <x:v>0</x:v>
      </x:c>
      <x:c r="F115" s="800">
        <x:v>0</x:v>
      </x:c>
      <x:c r="G115" s="800">
        <x:v>0</x:v>
      </x:c>
      <x:c r="H115" s="804"/>
    </x:row>
    <x:row r="116" spans="1:8">
      <x:c r="A116" s="362">
        <x:v>17</x:v>
      </x:c>
      <x:c r="B116" s="375" t="s">
        <x:v>1039</x:v>
      </x:c>
      <x:c r="C116" s="376">
        <x:f>+C113-C114-C115</x:f>
        <x:v>-882920761</x:v>
      </x:c>
      <x:c r="D116" s="376">
        <x:f>+D113-D114-D115</x:f>
        <x:v>-581532111</x:v>
      </x:c>
      <x:c r="E116" s="376">
        <x:f>+E113-E114-E115</x:f>
        <x:v>-223048726</x:v>
      </x:c>
      <x:c r="F116" s="376">
        <x:f>+F113-F114-F115</x:f>
        <x:v>0</x:v>
      </x:c>
      <x:c r="G116" s="376">
        <x:f>+G113-G114-G115</x:f>
        <x:v>-78339924</x:v>
      </x:c>
      <x:c r="H116" s="399"/>
    </x:row>
    <x:row r="117" spans="1:8">
      <x:c r="B117" s="379"/>
      <x:c r="C117" s="400"/>
      <x:c r="D117" s="400"/>
      <x:c r="E117" s="400"/>
      <x:c r="F117" s="400"/>
      <x:c r="G117" s="358"/>
      <x:c r="H117" s="401"/>
    </x:row>
    <x:row r="118" spans="1:8" ht="14.25" thickBot="1">
      <x:c r="B118" s="379"/>
      <x:c r="C118" s="380"/>
      <x:c r="D118" s="358"/>
      <x:c r="E118" s="358"/>
      <x:c r="F118" s="358"/>
      <x:c r="G118" s="381"/>
      <x:c r="H118" s="734"/>
    </x:row>
    <x:row r="119" spans="1:8">
      <x:c r="A119" s="362">
        <x:v>18</x:v>
      </x:c>
      <x:c r="B119" s="402" t="s">
        <x:v>1040</x:v>
      </x:c>
      <x:c r="C119" s="403"/>
      <x:c r="D119" s="404"/>
      <x:c r="E119" s="404"/>
      <x:c r="F119" s="404"/>
      <x:c r="G119" s="405"/>
      <x:c r="H119" s="406"/>
    </x:row>
    <x:row r="120" spans="1:8">
      <x:c r="A120" s="362">
        <x:v>19</x:v>
      </x:c>
      <x:c r="B120" s="388" t="s">
        <x:v>1014</x:v>
      </x:c>
      <x:c r="C120" s="407"/>
      <x:c r="D120" s="358"/>
      <x:c r="E120" s="358"/>
      <x:c r="F120" s="358"/>
      <x:c r="G120" s="358"/>
      <x:c r="H120" s="408"/>
    </x:row>
    <x:row r="121" spans="1:8">
      <x:c r="A121" s="362">
        <x:v>20</x:v>
      </x:c>
      <x:c r="B121" s="388" t="s">
        <x:v>1015</x:v>
      </x:c>
      <x:c r="C121" s="390"/>
      <x:c r="D121" s="358"/>
      <x:c r="E121" s="358"/>
      <x:c r="F121" s="358"/>
      <x:c r="G121" s="381"/>
      <x:c r="H121" s="409"/>
    </x:row>
    <x:row r="122" spans="1:8">
      <x:c r="A122" s="362">
        <x:v>21</x:v>
      </x:c>
      <x:c r="B122" s="388" t="s">
        <x:v>1016</x:v>
      </x:c>
      <x:c r="C122" s="390"/>
      <x:c r="D122" s="358"/>
      <x:c r="E122" s="358"/>
      <x:c r="F122" s="358"/>
      <x:c r="G122" s="381"/>
      <x:c r="H122" s="409"/>
    </x:row>
    <x:row r="123" spans="1:8">
      <x:c r="A123" s="362">
        <x:v>22</x:v>
      </x:c>
      <x:c r="B123" s="388" t="s">
        <x:v>1017</x:v>
      </x:c>
      <x:c r="C123" s="390"/>
      <x:c r="D123" s="358"/>
      <x:c r="E123" s="358"/>
      <x:c r="F123" s="358"/>
      <x:c r="G123" s="381"/>
      <x:c r="H123" s="409"/>
    </x:row>
    <x:row r="124" spans="1:8">
      <x:c r="A124" s="362">
        <x:v>23</x:v>
      </x:c>
      <x:c r="B124" s="392" t="s">
        <x:v>1018</x:v>
      </x:c>
      <x:c r="C124" s="410"/>
      <x:c r="D124" s="411"/>
      <x:c r="E124" s="411"/>
      <x:c r="F124" s="411"/>
      <x:c r="G124" s="411"/>
      <x:c r="H124" s="412"/>
    </x:row>
    <x:row r="125" spans="1:8">
      <x:c r="A125" s="362">
        <x:v>24</x:v>
      </x:c>
      <x:c r="B125" s="392" t="s">
        <x:v>1019</x:v>
      </x:c>
      <x:c r="C125" s="411"/>
      <x:c r="D125" s="411"/>
      <x:c r="E125" s="411"/>
      <x:c r="F125" s="411"/>
      <x:c r="G125" s="411"/>
      <x:c r="H125" s="412"/>
    </x:row>
    <x:row r="126" spans="1:8" ht="14.25" thickBot="1">
      <x:c r="B126" s="393"/>
      <x:c r="C126" s="413"/>
      <x:c r="D126" s="414"/>
      <x:c r="E126" s="414"/>
      <x:c r="F126" s="414"/>
      <x:c r="G126" s="415"/>
      <x:c r="H126" s="416"/>
    </x:row>
    <x:row r="127" spans="1:8">
      <x:c r="B127" s="417"/>
      <x:c r="C127" s="390"/>
      <x:c r="D127" s="358"/>
      <x:c r="E127" s="358"/>
      <x:c r="F127" s="358"/>
      <x:c r="G127" s="381"/>
      <x:c r="H127" s="734"/>
    </x:row>
    <x:row r="128" spans="1:8">
      <x:c r="B128" s="1006" t="str">
        <x:f>'4A - ADIT Summary'!$G$65</x:f>
        <x:v>PECO Energy Company</x:v>
      </x:c>
      <x:c r="C128" s="1007"/>
      <x:c r="D128" s="1007"/>
      <x:c r="E128" s="1007"/>
      <x:c r="F128" s="1007"/>
      <x:c r="G128" s="1007"/>
      <x:c r="H128" s="1007"/>
    </x:row>
    <x:row r="129" spans="1:8" ht="15.4">
      <x:c r="B129" s="324" t="s">
        <x:v>892</x:v>
      </x:c>
      <x:c r="H129" s="325"/>
    </x:row>
    <x:row r="130" spans="1:8">
      <x:c r="H130" s="365"/>
    </x:row>
    <x:row r="131" spans="1:8">
      <x:c r="H131" s="365" t="s">
        <x:v>892</x:v>
      </x:c>
    </x:row>
    <x:row r="132" spans="1:8">
      <x:c r="B132" s="379"/>
      <x:c r="C132" s="380"/>
      <x:c r="D132" s="358"/>
      <x:c r="E132" s="358"/>
      <x:c r="F132" s="358"/>
      <x:c r="G132" s="381"/>
      <x:c r="H132" s="365" t="s">
        <x:v>1041</x:v>
      </x:c>
    </x:row>
    <x:row r="133" spans="1:8">
      <x:c r="B133" s="366" t="s">
        <x:v>512</x:v>
      </x:c>
      <x:c r="C133" s="367" t="s">
        <x:v>514</x:v>
      </x:c>
      <x:c r="D133" s="367" t="s">
        <x:v>289</x:v>
      </x:c>
      <x:c r="E133" s="367" t="s">
        <x:v>290</x:v>
      </x:c>
      <x:c r="F133" s="367" t="s">
        <x:v>292</x:v>
      </x:c>
      <x:c r="G133" s="367" t="s">
        <x:v>294</x:v>
      </x:c>
      <x:c r="H133" s="366" t="s">
        <x:v>296</x:v>
      </x:c>
    </x:row>
    <x:row r="134" spans="1:8">
      <x:c r="B134" s="368" t="s">
        <x:v>1042</x:v>
      </x:c>
      <x:c r="C134" s="364" t="s">
        <x:v>23</x:v>
      </x:c>
      <x:c r="D134" s="364" t="s">
        <x:v>910</x:v>
      </x:c>
      <x:c r="E134" s="364" t="s">
        <x:v>911</x:v>
      </x:c>
      <x:c r="F134" s="364"/>
      <x:c r="G134" s="364"/>
    </x:row>
    <x:row r="135" spans="1:8">
      <x:c r="C135" s="364"/>
      <x:c r="D135" s="364" t="s">
        <x:v>912</x:v>
      </x:c>
      <x:c r="E135" s="364" t="s">
        <x:v>48</x:v>
      </x:c>
      <x:c r="F135" s="364" t="s">
        <x:v>896</x:v>
      </x:c>
      <x:c r="G135" s="364" t="s">
        <x:v>851</x:v>
      </x:c>
    </x:row>
    <x:row r="136" spans="1:8">
      <x:c r="B136" s="373"/>
      <x:c r="C136" s="374"/>
      <x:c r="D136" s="364" t="s">
        <x:v>859</x:v>
      </x:c>
      <x:c r="E136" s="364" t="s">
        <x:v>859</x:v>
      </x:c>
      <x:c r="F136" s="364" t="s">
        <x:v>859</x:v>
      </x:c>
      <x:c r="G136" s="364" t="s">
        <x:v>859</x:v>
      </x:c>
      <x:c r="H136" s="368" t="s">
        <x:v>913</x:v>
      </x:c>
    </x:row>
    <x:row r="137" spans="1:8">
      <x:c r="B137" s="373"/>
      <x:c r="C137" s="374"/>
      <x:c r="D137" s="358"/>
      <x:c r="E137" s="358"/>
      <x:c r="F137" s="358"/>
      <x:c r="G137" s="358"/>
    </x:row>
    <x:row r="138" spans="1:8">
      <x:c r="B138" s="373"/>
      <x:c r="C138" s="374"/>
      <x:c r="D138" s="358"/>
      <x:c r="E138" s="358"/>
      <x:c r="F138" s="358"/>
      <x:c r="G138" s="358"/>
    </x:row>
    <x:row r="139" spans="1:8">
      <x:c r="A139" s="362" t="s">
        <x:v>1043</x:v>
      </x:c>
      <x:c r="B139" s="809" t="s">
        <x:v>1044</x:v>
      </x:c>
      <x:c r="C139" s="800">
        <x:v>-2833439.1705</x:v>
      </x:c>
      <x:c r="D139" s="800">
        <x:v>-2833439.1705</x:v>
      </x:c>
      <x:c r="E139" s="800">
        <x:v>0</x:v>
      </x:c>
      <x:c r="F139" s="800">
        <x:v>0</x:v>
      </x:c>
      <x:c r="G139" s="800">
        <x:v>0</x:v>
      </x:c>
      <x:c r="H139" s="862" t="s">
        <x:v>963</x:v>
      </x:c>
    </x:row>
    <x:row r="140" spans="1:8">
      <x:c r="A140" s="362" t="s">
        <x:v>1043</x:v>
      </x:c>
      <x:c r="B140" s="809" t="s">
        <x:v>1045</x:v>
      </x:c>
      <x:c r="C140" s="800">
        <x:v>-4366210.1280000005</x:v>
      </x:c>
      <x:c r="D140" s="800">
        <x:v>-4366210.1280000005</x:v>
      </x:c>
      <x:c r="E140" s="800">
        <x:v>0</x:v>
      </x:c>
      <x:c r="F140" s="800">
        <x:v>0</x:v>
      </x:c>
      <x:c r="G140" s="800">
        <x:v>0</x:v>
      </x:c>
      <x:c r="H140" s="862" t="s">
        <x:v>963</x:v>
      </x:c>
    </x:row>
    <x:row r="141" spans="1:8">
      <x:c r="A141" s="362" t="s">
        <x:v>1046</x:v>
      </x:c>
      <x:c r="B141" s="809" t="s">
        <x:v>1047</x:v>
      </x:c>
      <x:c r="C141" s="800">
        <x:v>-452131.69099999999</x:v>
      </x:c>
      <x:c r="D141" s="800">
        <x:v>-452131.69099999999</x:v>
      </x:c>
      <x:c r="E141" s="800">
        <x:v>0</x:v>
      </x:c>
      <x:c r="F141" s="800">
        <x:v>0</x:v>
      </x:c>
      <x:c r="G141" s="800">
        <x:v>0</x:v>
      </x:c>
      <x:c r="H141" s="862" t="s">
        <x:v>963</x:v>
      </x:c>
    </x:row>
    <x:row r="142" spans="1:8">
      <x:c r="A142" s="362" t="s">
        <x:v>1048</x:v>
      </x:c>
      <x:c r="B142" s="809" t="s">
        <x:v>1049</x:v>
      </x:c>
      <x:c r="C142" s="800">
        <x:v>-185692.15738444997</x:v>
      </x:c>
      <x:c r="D142" s="800">
        <x:v>-185692.15738444997</x:v>
      </x:c>
      <x:c r="E142" s="800">
        <x:v>0</x:v>
      </x:c>
      <x:c r="F142" s="800">
        <x:v>0</x:v>
      </x:c>
      <x:c r="G142" s="800">
        <x:v>0</x:v>
      </x:c>
      <x:c r="H142" s="862" t="s">
        <x:v>963</x:v>
      </x:c>
    </x:row>
    <x:row r="143" spans="1:8">
      <x:c r="A143" s="362" t="s">
        <x:v>1050</x:v>
      </x:c>
      <x:c r="B143" s="809" t="s">
        <x:v>1051</x:v>
      </x:c>
      <x:c r="C143" s="800">
        <x:v>-4700272.6808597296</x:v>
      </x:c>
      <x:c r="D143" s="800">
        <x:v>-4700272.6808597296</x:v>
      </x:c>
      <x:c r="E143" s="800">
        <x:v>0</x:v>
      </x:c>
      <x:c r="F143" s="800">
        <x:v>0</x:v>
      </x:c>
      <x:c r="G143" s="800">
        <x:v>0</x:v>
      </x:c>
      <x:c r="H143" s="862" t="s">
        <x:v>963</x:v>
      </x:c>
    </x:row>
    <x:row r="144" spans="1:8">
      <x:c r="A144" s="362" t="s">
        <x:v>1052</x:v>
      </x:c>
      <x:c r="B144" s="809" t="s">
        <x:v>1053</x:v>
      </x:c>
      <x:c r="C144" s="800">
        <x:v>-16</x:v>
      </x:c>
      <x:c r="D144" s="800">
        <x:v>-16</x:v>
      </x:c>
      <x:c r="E144" s="800">
        <x:v>0</x:v>
      </x:c>
      <x:c r="F144" s="800">
        <x:v>0</x:v>
      </x:c>
      <x:c r="G144" s="800">
        <x:v>0</x:v>
      </x:c>
      <x:c r="H144" s="862" t="s">
        <x:v>963</x:v>
      </x:c>
    </x:row>
    <x:row r="145" spans="1:8">
      <x:c r="A145" s="362" t="s">
        <x:v>1054</x:v>
      </x:c>
      <x:c r="B145" s="809" t="s">
        <x:v>1055</x:v>
      </x:c>
      <x:c r="C145" s="800">
        <x:v>-4057734.1410109997</x:v>
      </x:c>
      <x:c r="D145" s="800">
        <x:v>-4057734.1410109997</x:v>
      </x:c>
      <x:c r="E145" s="800">
        <x:v>0</x:v>
      </x:c>
      <x:c r="F145" s="800">
        <x:v>0</x:v>
      </x:c>
      <x:c r="G145" s="800">
        <x:v>0</x:v>
      </x:c>
      <x:c r="H145" s="862" t="s">
        <x:v>963</x:v>
      </x:c>
    </x:row>
    <x:row r="146" spans="1:8">
      <x:c r="A146" s="362" t="s">
        <x:v>1056</x:v>
      </x:c>
      <x:c r="B146" s="809" t="s">
        <x:v>1057</x:v>
      </x:c>
      <x:c r="C146" s="800">
        <x:v>-6167317</x:v>
      </x:c>
      <x:c r="D146" s="800">
        <x:v>-6167317</x:v>
      </x:c>
      <x:c r="E146" s="800">
        <x:v>0</x:v>
      </x:c>
      <x:c r="F146" s="800">
        <x:v>0</x:v>
      </x:c>
      <x:c r="G146" s="800">
        <x:v>0</x:v>
      </x:c>
      <x:c r="H146" s="862" t="s">
        <x:v>963</x:v>
      </x:c>
    </x:row>
    <x:row r="147" spans="1:8">
      <x:c r="A147" s="362" t="s">
        <x:v>1058</x:v>
      </x:c>
      <x:c r="B147" s="809" t="s">
        <x:v>1059</x:v>
      </x:c>
      <x:c r="C147" s="800">
        <x:v>-1527524.8042558203</x:v>
      </x:c>
      <x:c r="D147" s="800">
        <x:v>-1527524.8042558203</x:v>
      </x:c>
      <x:c r="E147" s="800">
        <x:v>0</x:v>
      </x:c>
      <x:c r="F147" s="800">
        <x:v>0</x:v>
      </x:c>
      <x:c r="G147" s="800">
        <x:v>0</x:v>
      </x:c>
      <x:c r="H147" s="862" t="s">
        <x:v>963</x:v>
      </x:c>
    </x:row>
    <x:row r="148" spans="1:8">
      <x:c r="A148" s="362" t="s">
        <x:v>1060</x:v>
      </x:c>
      <x:c r="B148" s="809" t="s">
        <x:v>1061</x:v>
      </x:c>
      <x:c r="C148" s="800">
        <x:v>-185535.50323669967</x:v>
      </x:c>
      <x:c r="D148" s="800">
        <x:v>-18929.881155499999</x:v>
      </x:c>
      <x:c r="E148" s="800">
        <x:v>0</x:v>
      </x:c>
      <x:c r="F148" s="800">
        <x:v>-166605.62208119969</x:v>
      </x:c>
      <x:c r="G148" s="800">
        <x:v>0</x:v>
      </x:c>
      <x:c r="H148" s="862" t="s">
        <x:v>1062</x:v>
      </x:c>
    </x:row>
    <x:row r="149" spans="1:8">
      <x:c r="A149" s="362" t="s">
        <x:v>1063</x:v>
      </x:c>
      <x:c r="B149" s="809" t="s">
        <x:v>1064</x:v>
      </x:c>
      <x:c r="C149" s="800">
        <x:v>0</x:v>
      </x:c>
      <x:c r="D149" s="800">
        <x:v>0</x:v>
      </x:c>
      <x:c r="E149" s="800">
        <x:v>0</x:v>
      </x:c>
      <x:c r="F149" s="800">
        <x:v>0</x:v>
      </x:c>
      <x:c r="G149" s="800">
        <x:v>0</x:v>
      </x:c>
      <x:c r="H149" s="862" t="s">
        <x:v>1065</x:v>
      </x:c>
    </x:row>
    <x:row r="150" spans="1:8" ht="27.75">
      <x:c r="A150" s="362" t="s">
        <x:v>1066</x:v>
      </x:c>
      <x:c r="B150" s="809" t="s">
        <x:v>1067</x:v>
      </x:c>
      <x:c r="C150" s="800">
        <x:v>0</x:v>
      </x:c>
      <x:c r="D150" s="800">
        <x:v>0</x:v>
      </x:c>
      <x:c r="E150" s="800">
        <x:v>0</x:v>
      </x:c>
      <x:c r="F150" s="800">
        <x:v>0</x:v>
      </x:c>
      <x:c r="G150" s="800">
        <x:v>0</x:v>
      </x:c>
      <x:c r="H150" s="862" t="s">
        <x:v>1068</x:v>
      </x:c>
    </x:row>
    <x:row r="151" spans="1:8" ht="27.75">
      <x:c r="A151" s="362" t="s">
        <x:v>1069</x:v>
      </x:c>
      <x:c r="B151" s="809" t="s">
        <x:v>1070</x:v>
      </x:c>
      <x:c r="C151" s="800">
        <x:v>-88343094.969148442</x:v>
      </x:c>
      <x:c r="D151" s="800">
        <x:v>-625978.80437806202</x:v>
      </x:c>
      <x:c r="E151" s="800">
        <x:v>0</x:v>
      </x:c>
      <x:c r="F151" s="800">
        <x:v>0</x:v>
      </x:c>
      <x:c r="G151" s="800">
        <x:v>-87717116.16477038</x:v>
      </x:c>
      <x:c r="H151" s="862" t="s">
        <x:v>1071</x:v>
      </x:c>
    </x:row>
    <x:row r="152" spans="1:8">
      <x:c r="A152" s="362" t="s">
        <x:v>1072</x:v>
      </x:c>
      <x:c r="B152" s="809" t="s">
        <x:v>1073</x:v>
      </x:c>
      <x:c r="C152" s="800">
        <x:v>-2415834.0602740012</x:v>
      </x:c>
      <x:c r="D152" s="800">
        <x:v>-327340.54000000097</x:v>
      </x:c>
      <x:c r="E152" s="800">
        <x:v>0</x:v>
      </x:c>
      <x:c r="F152" s="800">
        <x:v>-2088493.5202740002</x:v>
      </x:c>
      <x:c r="G152" s="800">
        <x:v>0</x:v>
      </x:c>
      <x:c r="H152" s="862" t="s">
        <x:v>1074</x:v>
      </x:c>
    </x:row>
    <x:row r="153" spans="1:8" ht="27.75">
      <x:c r="A153" s="362" t="s">
        <x:v>1075</x:v>
      </x:c>
      <x:c r="B153" s="809" t="s">
        <x:v>1076</x:v>
      </x:c>
      <x:c r="C153" s="800">
        <x:v>-3474480.0809677741</x:v>
      </x:c>
      <x:c r="D153" s="800">
        <x:v>-233993.62048700001</x:v>
      </x:c>
      <x:c r="E153" s="800">
        <x:v>0</x:v>
      </x:c>
      <x:c r="F153" s="800">
        <x:v>-3240486.4604807743</x:v>
      </x:c>
      <x:c r="G153" s="800">
        <x:v>0</x:v>
      </x:c>
      <x:c r="H153" s="862" t="s">
        <x:v>1077</x:v>
      </x:c>
    </x:row>
    <x:row r="154" spans="1:8" ht="27.75">
      <x:c r="A154" s="362" t="s">
        <x:v>1078</x:v>
      </x:c>
      <x:c r="B154" s="809" t="s">
        <x:v>1079</x:v>
      </x:c>
      <x:c r="C154" s="800">
        <x:v>-78266919.416923895</x:v>
      </x:c>
      <x:c r="D154" s="800">
        <x:v>0</x:v>
      </x:c>
      <x:c r="E154" s="800">
        <x:v>0</x:v>
      </x:c>
      <x:c r="F154" s="800">
        <x:v>-78266919.416923895</x:v>
      </x:c>
      <x:c r="G154" s="800">
        <x:v>0</x:v>
      </x:c>
      <x:c r="H154" s="862" t="s">
        <x:v>1035</x:v>
      </x:c>
    </x:row>
    <x:row r="155" spans="1:8">
      <x:c r="A155" s="362" t="s">
        <x:v>1080</x:v>
      </x:c>
      <x:c r="B155" s="960"/>
      <x:c r="C155" s="800"/>
      <x:c r="D155" s="800"/>
      <x:c r="E155" s="800"/>
      <x:c r="F155" s="800"/>
      <x:c r="G155" s="800"/>
      <x:c r="H155" s="858"/>
    </x:row>
    <x:row r="156" spans="1:8">
      <x:c r="A156" s="362" t="s">
        <x:v>1081</x:v>
      </x:c>
      <x:c r="B156" s="960"/>
      <x:c r="C156" s="800"/>
      <x:c r="D156" s="800"/>
      <x:c r="E156" s="800"/>
      <x:c r="F156" s="800"/>
      <x:c r="G156" s="800"/>
      <x:c r="H156" s="858"/>
    </x:row>
    <x:row r="157" spans="1:8">
      <x:c r="A157" s="362" t="s">
        <x:v>1082</x:v>
      </x:c>
      <x:c r="B157" s="859"/>
      <x:c r="C157" s="800"/>
      <x:c r="D157" s="800"/>
      <x:c r="E157" s="800"/>
      <x:c r="F157" s="800"/>
      <x:c r="G157" s="800"/>
      <x:c r="H157" s="858"/>
    </x:row>
    <x:row r="158" spans="1:8">
      <x:c r="A158" s="362" t="s">
        <x:v>1083</x:v>
      </x:c>
      <x:c r="B158" s="859"/>
      <x:c r="C158" s="800"/>
      <x:c r="D158" s="800"/>
      <x:c r="E158" s="800"/>
      <x:c r="F158" s="800"/>
      <x:c r="G158" s="800"/>
      <x:c r="H158" s="858"/>
    </x:row>
    <x:row r="159" spans="1:8">
      <x:c r="A159" s="362" t="s">
        <x:v>1084</x:v>
      </x:c>
      <x:c r="B159" s="859"/>
      <x:c r="C159" s="800"/>
      <x:c r="D159" s="800"/>
      <x:c r="E159" s="800"/>
      <x:c r="F159" s="800"/>
      <x:c r="G159" s="800"/>
      <x:c r="H159" s="858"/>
    </x:row>
    <x:row r="160" spans="1:8">
      <x:c r="A160" s="362" t="s">
        <x:v>1085</x:v>
      </x:c>
      <x:c r="B160" s="859"/>
      <x:c r="C160" s="800"/>
      <x:c r="D160" s="800"/>
      <x:c r="E160" s="800"/>
      <x:c r="F160" s="800"/>
      <x:c r="G160" s="800"/>
      <x:c r="H160" s="858"/>
    </x:row>
    <x:row r="161" spans="1:10">
      <x:c r="A161" s="362" t="s">
        <x:v>1086</x:v>
      </x:c>
      <x:c r="B161" s="859"/>
      <x:c r="C161" s="800"/>
      <x:c r="D161" s="800"/>
      <x:c r="E161" s="800"/>
      <x:c r="F161" s="800"/>
      <x:c r="G161" s="800"/>
      <x:c r="H161" s="858"/>
    </x:row>
    <x:row r="162" spans="1:10">
      <x:c r="A162" s="362" t="s">
        <x:v>1087</x:v>
      </x:c>
      <x:c r="B162" s="859"/>
      <x:c r="C162" s="800"/>
      <x:c r="D162" s="800"/>
      <x:c r="E162" s="800"/>
      <x:c r="F162" s="800"/>
      <x:c r="G162" s="800"/>
      <x:c r="H162" s="858"/>
    </x:row>
    <x:row r="163" spans="1:10">
      <x:c r="A163" s="362" t="s">
        <x:v>1088</x:v>
      </x:c>
      <x:c r="B163" s="859"/>
      <x:c r="C163" s="800"/>
      <x:c r="D163" s="800"/>
      <x:c r="E163" s="800"/>
      <x:c r="F163" s="800"/>
      <x:c r="G163" s="800"/>
      <x:c r="H163" s="858"/>
    </x:row>
    <x:row r="164" spans="1:10">
      <x:c r="A164" s="362" t="s">
        <x:v>1089</x:v>
      </x:c>
      <x:c r="B164" s="859"/>
      <x:c r="C164" s="800"/>
      <x:c r="D164" s="800"/>
      <x:c r="E164" s="800"/>
      <x:c r="F164" s="800"/>
      <x:c r="G164" s="800"/>
      <x:c r="H164" s="858"/>
    </x:row>
    <x:row r="165" spans="1:10">
      <x:c r="A165" s="362" t="s">
        <x:v>1090</x:v>
      </x:c>
      <x:c r="B165" s="859"/>
      <x:c r="C165" s="800"/>
      <x:c r="D165" s="800"/>
      <x:c r="E165" s="800"/>
      <x:c r="F165" s="800"/>
      <x:c r="G165" s="800"/>
      <x:c r="H165" s="860"/>
    </x:row>
    <x:row r="166" spans="1:10">
      <x:c r="A166" s="362" t="s">
        <x:v>1091</x:v>
      </x:c>
      <x:c r="B166" s="859"/>
      <x:c r="C166" s="800"/>
      <x:c r="D166" s="800"/>
      <x:c r="E166" s="800"/>
      <x:c r="F166" s="800"/>
      <x:c r="G166" s="800"/>
      <x:c r="H166" s="858"/>
    </x:row>
    <x:row r="167" spans="1:10">
      <x:c r="A167" s="362" t="s">
        <x:v>1092</x:v>
      </x:c>
      <x:c r="B167" s="859"/>
      <x:c r="C167" s="800"/>
      <x:c r="D167" s="800"/>
      <x:c r="E167" s="800"/>
      <x:c r="F167" s="800"/>
      <x:c r="G167" s="800"/>
      <x:c r="H167" s="861"/>
    </x:row>
    <x:row r="168" spans="1:10">
      <x:c r="A168" s="362" t="s">
        <x:v>1093</x:v>
      </x:c>
      <x:c r="B168" s="810"/>
      <x:c r="C168" s="800"/>
      <x:c r="D168" s="800"/>
      <x:c r="E168" s="800"/>
      <x:c r="F168" s="800"/>
      <x:c r="G168" s="800"/>
      <x:c r="H168" s="811"/>
    </x:row>
    <x:row r="169" spans="1:10">
      <x:c r="A169" s="362" t="s">
        <x:v>1094</x:v>
      </x:c>
      <x:c r="B169" s="810"/>
      <x:c r="C169" s="800"/>
      <x:c r="D169" s="800"/>
      <x:c r="E169" s="800"/>
      <x:c r="F169" s="800"/>
      <x:c r="G169" s="800"/>
      <x:c r="H169" s="810"/>
    </x:row>
    <x:row r="170" spans="1:10">
      <x:c r="A170" s="362" t="s">
        <x:v>1095</x:v>
      </x:c>
      <x:c r="B170" s="812"/>
      <x:c r="C170" s="800"/>
      <x:c r="D170" s="800"/>
      <x:c r="E170" s="800"/>
      <x:c r="F170" s="800"/>
      <x:c r="G170" s="800"/>
      <x:c r="H170" s="812"/>
    </x:row>
    <x:row r="171" spans="1:10">
      <x:c r="A171" s="362" t="s">
        <x:v>1096</x:v>
      </x:c>
      <x:c r="B171" s="803"/>
      <x:c r="C171" s="800"/>
      <x:c r="D171" s="800"/>
      <x:c r="E171" s="800"/>
      <x:c r="F171" s="800"/>
      <x:c r="G171" s="800"/>
      <x:c r="H171" s="813"/>
    </x:row>
    <x:row r="172" spans="1:10">
      <x:c r="A172" s="362" t="s">
        <x:v>1097</x:v>
      </x:c>
      <x:c r="B172" s="814"/>
      <x:c r="C172" s="800"/>
      <x:c r="D172" s="800"/>
      <x:c r="E172" s="800"/>
      <x:c r="F172" s="800"/>
      <x:c r="G172" s="800"/>
      <x:c r="H172" s="812"/>
    </x:row>
    <x:row r="173" spans="1:10">
      <x:c r="A173" s="362" t="s">
        <x:v>1097</x:v>
      </x:c>
      <x:c r="B173" s="803"/>
      <x:c r="C173" s="800"/>
      <x:c r="D173" s="800"/>
      <x:c r="E173" s="800"/>
      <x:c r="F173" s="800"/>
      <x:c r="G173" s="800"/>
      <x:c r="H173" s="803"/>
    </x:row>
    <x:row r="174" spans="1:10">
      <x:c r="A174" s="362">
        <x:v>26</x:v>
      </x:c>
      <x:c r="B174" s="375" t="s">
        <x:v>1098</x:v>
      </x:c>
      <x:c r="C174" s="418">
        <x:f>SUM(C139:C173)</x:f>
        <x:v>-196976201.80356181</x:v>
      </x:c>
      <x:c r="D174" s="418">
        <x:f>SUM(D139:D173)</x:f>
        <x:v>-25496580.61903156</x:v>
      </x:c>
      <x:c r="E174" s="418">
        <x:f>SUM(E136:E173)</x:f>
        <x:v>0</x:v>
      </x:c>
      <x:c r="F174" s="418">
        <x:f>SUM(F136:F173)</x:f>
        <x:v>-83762505.019759864</x:v>
      </x:c>
      <x:c r="G174" s="418">
        <x:f>SUM(G136:G173)</x:f>
        <x:v>-87717116.16477038</x:v>
      </x:c>
      <x:c r="H174" s="419"/>
      <x:c r="J174" s="378"/>
    </x:row>
    <x:row r="175" spans="1:10">
      <x:c r="A175" s="362">
        <x:v>27</x:v>
      </x:c>
      <x:c r="B175" s="375" t="s">
        <x:v>1011</x:v>
      </x:c>
      <x:c r="C175" s="809">
        <x:v>-65021542.084377646</x:v>
      </x:c>
      <x:c r="D175" s="809">
        <x:v>0</x:v>
      </x:c>
      <x:c r="E175" s="809">
        <x:v>0</x:v>
      </x:c>
      <x:c r="F175" s="809">
        <x:v>-77874564.670189232</x:v>
      </x:c>
      <x:c r="G175" s="809">
        <x:v>12853022.585811583</x:v>
      </x:c>
      <x:c r="H175" s="803"/>
    </x:row>
    <x:row r="176" spans="1:10">
      <x:c r="A176" s="362">
        <x:v>28</x:v>
      </x:c>
      <x:c r="B176" s="375" t="s">
        <x:v>1012</x:v>
      </x:c>
      <x:c r="C176" s="809">
        <x:v>0</x:v>
      </x:c>
      <x:c r="D176" s="809">
        <x:v>0</x:v>
      </x:c>
      <x:c r="E176" s="809">
        <x:v>0</x:v>
      </x:c>
      <x:c r="F176" s="809">
        <x:v>0</x:v>
      </x:c>
      <x:c r="G176" s="809">
        <x:v>0</x:v>
      </x:c>
      <x:c r="H176" s="803"/>
    </x:row>
    <x:row r="177" spans="1:8">
      <x:c r="A177" s="362">
        <x:v>29</x:v>
      </x:c>
      <x:c r="B177" s="375" t="s">
        <x:v>23</x:v>
      </x:c>
      <x:c r="C177" s="418">
        <x:f>C174-C175-C176</x:f>
        <x:v>-131954659.71918416</x:v>
      </x:c>
      <x:c r="D177" s="418">
        <x:f>+D174-D175-D176</x:f>
        <x:v>-25496580.61903156</x:v>
      </x:c>
      <x:c r="E177" s="418">
        <x:f>+E174-E175-E176</x:f>
        <x:v>0</x:v>
      </x:c>
      <x:c r="F177" s="418">
        <x:f>+F174-F175-F176</x:f>
        <x:v>-5887940.349570632</x:v>
      </x:c>
      <x:c r="G177" s="418">
        <x:f>+G174-G175-G176</x:f>
        <x:v>-100570138.75058196</x:v>
      </x:c>
      <x:c r="H177" s="419"/>
    </x:row>
    <x:row r="178" spans="1:8" ht="14.25" thickBot="1">
      <x:c r="B178" s="379"/>
      <x:c r="C178" s="420"/>
      <x:c r="D178" s="420"/>
      <x:c r="E178" s="420"/>
      <x:c r="F178" s="420"/>
      <x:c r="G178" s="420"/>
      <x:c r="H178" s="373"/>
    </x:row>
    <x:row r="179" spans="1:8">
      <x:c r="A179" s="362">
        <x:v>30</x:v>
      </x:c>
      <x:c r="B179" s="402" t="s">
        <x:v>1099</x:v>
      </x:c>
    </x:row>
    <x:row r="180" spans="1:8">
      <x:c r="A180" s="362">
        <x:v>31</x:v>
      </x:c>
      <x:c r="B180" s="388" t="s">
        <x:v>1014</x:v>
      </x:c>
    </x:row>
    <x:row r="181" spans="1:8">
      <x:c r="A181" s="362">
        <x:v>32</x:v>
      </x:c>
      <x:c r="B181" s="388" t="s">
        <x:v>1015</x:v>
      </x:c>
    </x:row>
    <x:row r="182" spans="1:8">
      <x:c r="A182" s="362">
        <x:v>33</x:v>
      </x:c>
      <x:c r="B182" s="388" t="s">
        <x:v>1016</x:v>
      </x:c>
    </x:row>
    <x:row r="183" spans="1:8">
      <x:c r="A183" s="362">
        <x:v>34</x:v>
      </x:c>
      <x:c r="B183" s="388" t="s">
        <x:v>1017</x:v>
      </x:c>
    </x:row>
    <x:row r="184" spans="1:8">
      <x:c r="A184" s="362">
        <x:v>35</x:v>
      </x:c>
      <x:c r="B184" s="392" t="s">
        <x:v>1018</x:v>
      </x:c>
    </x:row>
    <x:row r="185" spans="1:8">
      <x:c r="A185" s="362">
        <x:v>36</x:v>
      </x:c>
      <x:c r="B185" s="392" t="s">
        <x:v>1019</x:v>
      </x:c>
    </x:row>
    <x:row r="186" spans="1:8">
      <x:c r="B186" s="417"/>
    </x:row>
  </x:sheetData>
  <x:mergeCells count="4">
    <x:mergeCell ref="B1:H1"/>
    <x:mergeCell ref="B91:H91"/>
    <x:mergeCell ref="B128:H128"/>
    <x:mergeCell ref="B2:H2"/>
  </x:mergeCells>
  <x:pageMargins left="0.7" right="0.7" top="0.75" bottom="0.75" header="0.3" footer="0.3"/>
  <x:pageSetup scale="42" fitToHeight="0" orientation="landscape" r:id="rId1"/>
  <x:rowBreaks count="2" manualBreakCount="2">
    <x:brk id="90" max="7" man="1"/>
    <x:brk id="126" max="7" man="1"/>
  </x:rowBreaks>
  <x:ignoredErrors>
    <x:ignoredError sqref="C169:G174 C113:G113" unlockedFormula="1"/>
  </x:ignoredErrors>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codeName="Sheet9"/>
  <x:dimension ref="A1:M179"/>
  <x:sheetViews>
    <x:sheetView view="pageBreakPreview" topLeftCell="A137" zoomScale="70" zoomScaleNormal="80" zoomScaleSheetLayoutView="70" workbookViewId="0">
      <x:selection activeCell="H169" sqref="H169"/>
    </x:sheetView>
  </x:sheetViews>
  <x:sheetFormatPr defaultColWidth="8.88671875" defaultRowHeight="13.9"/>
  <x:cols>
    <x:col min="1" max="1" width="4.88671875" style="362" customWidth="1"/>
    <x:col min="2" max="2" width="51.33203125" style="324" customWidth="1"/>
    <x:col min="3" max="7" width="17.33203125" style="324" customWidth="1"/>
    <x:col min="8" max="8" width="103.88671875" style="424" customWidth="1"/>
    <x:col min="9" max="9" width="8.88671875" style="323"/>
    <x:col min="10" max="10" width="8.88671875" style="323" customWidth="1"/>
    <x:col min="11" max="16384" width="8.88671875" style="323"/>
  </x:cols>
  <x:sheetData>
    <x:row r="1" spans="1:8">
      <x:c r="B1" s="1004" t="s">
        <x:v>1100</x:v>
      </x:c>
      <x:c r="C1" s="1005"/>
      <x:c r="D1" s="1005"/>
      <x:c r="E1" s="1005"/>
      <x:c r="F1" s="1005"/>
      <x:c r="G1" s="1005"/>
      <x:c r="H1" s="1005"/>
    </x:row>
    <x:row r="2" spans="1:8">
      <x:c r="B2" s="1006" t="str">
        <x:f>'4A - ADIT Summary'!$G$65</x:f>
        <x:v>PECO Energy Company</x:v>
      </x:c>
      <x:c r="C2" s="1007"/>
      <x:c r="D2" s="1007"/>
      <x:c r="E2" s="1007"/>
      <x:c r="F2" s="1007"/>
      <x:c r="G2" s="1007"/>
      <x:c r="H2" s="1007"/>
    </x:row>
    <x:row r="3" spans="1:8">
      <x:c r="B3" s="324" t="s">
        <x:v>1101</x:v>
      </x:c>
      <x:c r="H3" s="423"/>
    </x:row>
    <x:row r="4" spans="1:8">
      <x:c r="B4" s="366" t="s">
        <x:v>512</x:v>
      </x:c>
      <x:c r="C4" s="367" t="s">
        <x:v>514</x:v>
      </x:c>
      <x:c r="D4" s="367" t="s">
        <x:v>289</x:v>
      </x:c>
      <x:c r="E4" s="367" t="s">
        <x:v>290</x:v>
      </x:c>
      <x:c r="F4" s="367" t="s">
        <x:v>292</x:v>
      </x:c>
      <x:c r="G4" s="367" t="s">
        <x:v>294</x:v>
      </x:c>
      <x:c r="H4" s="423" t="s">
        <x:v>1101</x:v>
      </x:c>
    </x:row>
    <x:row r="5" spans="1:8">
      <x:c r="D5" s="364" t="s">
        <x:v>910</x:v>
      </x:c>
      <x:c r="E5" s="364" t="s">
        <x:v>911</x:v>
      </x:c>
      <x:c r="F5" s="358"/>
      <x:c r="G5" s="364"/>
      <x:c r="H5" s="423" t="s">
        <x:v>893</x:v>
      </x:c>
    </x:row>
    <x:row r="6" spans="1:8">
      <x:c r="D6" s="364" t="s">
        <x:v>912</x:v>
      </x:c>
      <x:c r="E6" s="364" t="s">
        <x:v>48</x:v>
      </x:c>
      <x:c r="F6" s="364" t="s">
        <x:v>896</x:v>
      </x:c>
      <x:c r="G6" s="364" t="s">
        <x:v>851</x:v>
      </x:c>
    </x:row>
    <x:row r="7" spans="1:8">
      <x:c r="C7" s="337" t="s">
        <x:v>23</x:v>
      </x:c>
      <x:c r="D7" s="364" t="s">
        <x:v>859</x:v>
      </x:c>
      <x:c r="E7" s="364" t="s">
        <x:v>859</x:v>
      </x:c>
      <x:c r="F7" s="364" t="s">
        <x:v>859</x:v>
      </x:c>
      <x:c r="G7" s="364" t="s">
        <x:v>859</x:v>
      </x:c>
    </x:row>
    <x:row r="8" spans="1:8">
      <x:c r="E8" s="358"/>
      <x:c r="F8" s="358"/>
      <x:c r="G8" s="358"/>
      <x:c r="H8" s="423"/>
    </x:row>
    <x:row r="9" spans="1:8">
      <x:c r="A9" s="362" t="s">
        <x:v>898</x:v>
      </x:c>
      <x:c r="B9" s="368" t="s">
        <x:v>866</x:v>
      </x:c>
      <x:c r="C9" s="425">
        <x:f>+C111</x:f>
        <x:v>-945270708.34694481</x:v>
      </x:c>
      <x:c r="E9" s="425">
        <x:f>E111</x:f>
        <x:v>-228164710.99647221</x:v>
      </x:c>
      <x:c r="F9" s="425">
        <x:f>F111</x:f>
        <x:v>0</x:v>
      </x:c>
      <x:c r="G9" s="425">
        <x:f>G111</x:f>
        <x:v>-79036310</x:v>
      </x:c>
      <x:c r="H9" s="411" t="s">
        <x:v>899</x:v>
      </x:c>
    </x:row>
    <x:row r="10" spans="1:8">
      <x:c r="A10" s="362" t="s">
        <x:v>900</x:v>
      </x:c>
      <x:c r="B10" s="368" t="s">
        <x:v>875</x:v>
      </x:c>
      <x:c r="C10" s="425">
        <x:f>+C171</x:f>
        <x:v>-126049680.83543372</x:v>
      </x:c>
      <x:c r="E10" s="425">
        <x:f>E171</x:f>
        <x:v>0</x:v>
      </x:c>
      <x:c r="F10" s="425">
        <x:f>F171</x:f>
        <x:v>-7615073.4588751346</x:v>
      </x:c>
      <x:c r="G10" s="425">
        <x:f>G171</x:f>
        <x:v>-97528211.806807429</x:v>
      </x:c>
      <x:c r="H10" s="411" t="s">
        <x:v>901</x:v>
      </x:c>
    </x:row>
    <x:row r="11" spans="1:8">
      <x:c r="A11" s="362" t="s">
        <x:v>902</x:v>
      </x:c>
      <x:c r="B11" s="368" t="s">
        <x:v>879</x:v>
      </x:c>
      <x:c r="C11" s="425">
        <x:f>+C76</x:f>
        <x:v>240443083.77808172</x:v>
      </x:c>
      <x:c r="E11" s="425">
        <x:f>E76</x:f>
        <x:v>775303.46033853153</x:v>
      </x:c>
      <x:c r="F11" s="425">
        <x:f>F76</x:f>
        <x:v>80872539.058029607</x:v>
      </x:c>
      <x:c r="G11" s="425">
        <x:f>G76</x:f>
        <x:v>24270599.665742267</x:v>
      </x:c>
      <x:c r="H11" s="411" t="s">
        <x:v>903</x:v>
      </x:c>
    </x:row>
    <x:row r="12" spans="1:8">
      <x:c r="A12" s="362" t="s">
        <x:v>904</x:v>
      </x:c>
      <x:c r="B12" s="368" t="s">
        <x:v>905</x:v>
      </x:c>
      <x:c r="C12" s="425">
        <x:f>SUM(C9:C11)</x:f>
        <x:v>-830877305.40429688</x:v>
      </x:c>
      <x:c r="E12" s="425">
        <x:f>SUM(E9:E11)</x:f>
        <x:v>-227389407.53613368</x:v>
      </x:c>
      <x:c r="F12" s="425">
        <x:f>SUM(F9:F11)</x:f>
        <x:v>73257465.599154472</x:v>
      </x:c>
      <x:c r="G12" s="425">
        <x:f>SUM(G9:G11)</x:f>
        <x:v>-152293922.14106515</x:v>
      </x:c>
      <x:c r="H12" s="411" t="s">
        <x:v>906</x:v>
      </x:c>
    </x:row>
    <x:row r="13" spans="1:8">
      <x:c r="B13" s="368"/>
      <x:c r="C13" s="425"/>
      <x:c r="D13" s="425"/>
      <x:c r="E13" s="426"/>
      <x:c r="F13" s="426"/>
      <x:c r="G13" s="426"/>
      <x:c r="H13" s="427"/>
    </x:row>
    <x:row r="14" spans="1:8">
      <x:c r="C14" s="425"/>
      <x:c r="D14" s="425"/>
      <x:c r="E14" s="425"/>
      <x:c r="F14" s="425"/>
      <x:c r="G14" s="425"/>
      <x:c r="H14" s="427"/>
    </x:row>
    <x:row r="15" spans="1:8">
      <x:c r="B15" s="368"/>
      <x:c r="C15" s="425"/>
      <x:c r="D15" s="425"/>
      <x:c r="E15" s="425"/>
      <x:c r="F15" s="425"/>
      <x:c r="G15" s="425"/>
      <x:c r="H15" s="428"/>
    </x:row>
    <x:row r="16" spans="1:8">
      <x:c r="C16" s="358"/>
      <x:c r="D16" s="358"/>
      <x:c r="E16" s="358"/>
      <x:c r="F16" s="358"/>
      <x:c r="G16" s="358"/>
    </x:row>
    <x:row r="17" spans="1:12">
      <x:c r="A17" s="362" t="s">
        <x:v>15</x:v>
      </x:c>
      <x:c r="B17" s="363" t="s">
        <x:v>907</x:v>
      </x:c>
      <x:c r="C17" s="371"/>
      <x:c r="D17" s="358"/>
      <x:c r="E17" s="358"/>
      <x:c r="F17" s="358"/>
      <x:c r="G17" s="358"/>
    </x:row>
    <x:row r="18" spans="1:12">
      <x:c r="B18" s="363" t="s">
        <x:v>908</x:v>
      </x:c>
      <x:c r="C18" s="371"/>
      <x:c r="D18" s="358"/>
      <x:c r="E18" s="358"/>
      <x:c r="F18" s="358"/>
      <x:c r="G18" s="358"/>
    </x:row>
    <x:row r="19" spans="1:12">
      <x:c r="B19" s="366" t="s">
        <x:v>512</x:v>
      </x:c>
      <x:c r="C19" s="367" t="s">
        <x:v>514</x:v>
      </x:c>
      <x:c r="D19" s="367" t="s">
        <x:v>289</x:v>
      </x:c>
      <x:c r="E19" s="367" t="s">
        <x:v>290</x:v>
      </x:c>
      <x:c r="F19" s="367" t="s">
        <x:v>292</x:v>
      </x:c>
      <x:c r="G19" s="367" t="s">
        <x:v>294</x:v>
      </x:c>
      <x:c r="H19" s="429" t="s">
        <x:v>296</x:v>
      </x:c>
    </x:row>
    <x:row r="20" spans="1:12">
      <x:c r="B20" s="368" t="s">
        <x:v>909</x:v>
      </x:c>
      <x:c r="C20" s="364" t="s">
        <x:v>23</x:v>
      </x:c>
      <x:c r="D20" s="364" t="s">
        <x:v>910</x:v>
      </x:c>
      <x:c r="E20" s="364" t="s">
        <x:v>911</x:v>
      </x:c>
      <x:c r="F20" s="364"/>
      <x:c r="G20" s="364"/>
    </x:row>
    <x:row r="21" spans="1:12">
      <x:c r="A21" s="362">
        <x:v>1</x:v>
      </x:c>
      <x:c r="C21" s="364"/>
      <x:c r="D21" s="364" t="s">
        <x:v>912</x:v>
      </x:c>
      <x:c r="E21" s="364" t="s">
        <x:v>48</x:v>
      </x:c>
      <x:c r="F21" s="364" t="s">
        <x:v>896</x:v>
      </x:c>
      <x:c r="G21" s="364" t="s">
        <x:v>851</x:v>
      </x:c>
    </x:row>
    <x:row r="22" spans="1:12">
      <x:c r="A22" s="362" t="s">
        <x:v>916</x:v>
      </x:c>
      <x:c r="C22" s="364"/>
      <x:c r="D22" s="364" t="s">
        <x:v>859</x:v>
      </x:c>
      <x:c r="E22" s="364" t="s">
        <x:v>859</x:v>
      </x:c>
      <x:c r="F22" s="364" t="s">
        <x:v>859</x:v>
      </x:c>
      <x:c r="G22" s="364" t="s">
        <x:v>859</x:v>
      </x:c>
      <x:c r="H22" s="430" t="s">
        <x:v>913</x:v>
      </x:c>
    </x:row>
    <x:row r="23" spans="1:12">
      <x:c r="A23" s="362" t="s">
        <x:v>919</x:v>
      </x:c>
      <x:c r="B23" s="373"/>
      <x:c r="C23" s="374"/>
      <x:c r="D23" s="381"/>
      <x:c r="E23" s="358"/>
      <x:c r="F23" s="358"/>
      <x:c r="G23" s="358"/>
    </x:row>
    <x:row r="24" spans="1:12" ht="41.65">
      <x:c r="A24" s="362" t="s">
        <x:v>922</x:v>
      </x:c>
      <x:c r="B24" s="855" t="s">
        <x:v>914</x:v>
      </x:c>
      <x:c r="C24" s="421">
        <x:v>1301838.2506112717</x:v>
      </x:c>
      <x:c r="D24" s="421">
        <x:v>1301838.2506112717</x:v>
      </x:c>
      <x:c r="E24" s="421">
        <x:v>0</x:v>
      </x:c>
      <x:c r="F24" s="421">
        <x:v>0</x:v>
      </x:c>
      <x:c r="G24" s="421">
        <x:v>0</x:v>
      </x:c>
      <x:c r="H24" s="422" t="s">
        <x:v>915</x:v>
      </x:c>
      <x:c r="L24" s="431"/>
    </x:row>
    <x:row r="25" spans="1:12">
      <x:c r="A25" s="362" t="s">
        <x:v>925</x:v>
      </x:c>
      <x:c r="B25" s="855" t="s">
        <x:v>917</x:v>
      </x:c>
      <x:c r="C25" s="421">
        <x:v>962357.02704062895</x:v>
      </x:c>
      <x:c r="D25" s="421">
        <x:v>0</x:v>
      </x:c>
      <x:c r="E25" s="421">
        <x:v>0</x:v>
      </x:c>
      <x:c r="F25" s="421">
        <x:v>0</x:v>
      </x:c>
      <x:c r="G25" s="421">
        <x:v>962357.02704062895</x:v>
      </x:c>
      <x:c r="H25" s="422" t="s">
        <x:v>918</x:v>
      </x:c>
    </x:row>
    <x:row r="26" spans="1:12" ht="27.75">
      <x:c r="A26" s="362" t="s">
        <x:v>927</x:v>
      </x:c>
      <x:c r="B26" s="855" t="s">
        <x:v>920</x:v>
      </x:c>
      <x:c r="C26" s="421">
        <x:v>22084228.926434115</x:v>
      </x:c>
      <x:c r="D26" s="421">
        <x:v>22084228.926434115</x:v>
      </x:c>
      <x:c r="E26" s="421">
        <x:v>0</x:v>
      </x:c>
      <x:c r="F26" s="421">
        <x:v>0</x:v>
      </x:c>
      <x:c r="G26" s="421">
        <x:v>0</x:v>
      </x:c>
      <x:c r="H26" s="422" t="s">
        <x:v>921</x:v>
      </x:c>
    </x:row>
    <x:row r="27" spans="1:12">
      <x:c r="A27" s="362" t="s">
        <x:v>930</x:v>
      </x:c>
      <x:c r="B27" s="855" t="s">
        <x:v>923</x:v>
      </x:c>
      <x:c r="C27" s="421">
        <x:v>6777.7662540001747</x:v>
      </x:c>
      <x:c r="D27" s="421">
        <x:v>6777.7662540001747</x:v>
      </x:c>
      <x:c r="E27" s="421">
        <x:v>0</x:v>
      </x:c>
      <x:c r="F27" s="421">
        <x:v>0</x:v>
      </x:c>
      <x:c r="G27" s="421">
        <x:v>0</x:v>
      </x:c>
      <x:c r="H27" s="422" t="s">
        <x:v>924</x:v>
      </x:c>
    </x:row>
    <x:row r="28" spans="1:12">
      <x:c r="A28" s="362" t="s">
        <x:v>932</x:v>
      </x:c>
      <x:c r="B28" s="855" t="s">
        <x:v>926</x:v>
      </x:c>
      <x:c r="C28" s="421">
        <x:v>800594.46401429886</x:v>
      </x:c>
      <x:c r="D28" s="421">
        <x:v>800594.46401429886</x:v>
      </x:c>
      <x:c r="E28" s="421">
        <x:v>0</x:v>
      </x:c>
      <x:c r="F28" s="421">
        <x:v>0</x:v>
      </x:c>
      <x:c r="G28" s="421">
        <x:v>0</x:v>
      </x:c>
      <x:c r="H28" s="422" t="s">
        <x:v>924</x:v>
      </x:c>
    </x:row>
    <x:row r="29" spans="1:12">
      <x:c r="A29" s="362" t="s">
        <x:v>935</x:v>
      </x:c>
      <x:c r="B29" s="855" t="s">
        <x:v>928</x:v>
      </x:c>
      <x:c r="C29" s="421">
        <x:v>1786919.3893146073</x:v>
      </x:c>
      <x:c r="D29" s="421">
        <x:v>1786919.3893146073</x:v>
      </x:c>
      <x:c r="E29" s="421">
        <x:v>0</x:v>
      </x:c>
      <x:c r="F29" s="421">
        <x:v>0</x:v>
      </x:c>
      <x:c r="G29" s="421">
        <x:v>0</x:v>
      </x:c>
      <x:c r="H29" s="422" t="s">
        <x:v>929</x:v>
      </x:c>
    </x:row>
    <x:row r="30" spans="1:12">
      <x:c r="A30" s="362" t="s">
        <x:v>938</x:v>
      </x:c>
      <x:c r="B30" s="855" t="s">
        <x:v>931</x:v>
      </x:c>
      <x:c r="C30" s="421">
        <x:v>397089.18409379397</x:v>
      </x:c>
      <x:c r="D30" s="421">
        <x:v>397089.18409379397</x:v>
      </x:c>
      <x:c r="E30" s="421">
        <x:v>0</x:v>
      </x:c>
      <x:c r="F30" s="421">
        <x:v>0</x:v>
      </x:c>
      <x:c r="G30" s="421">
        <x:v>0</x:v>
      </x:c>
      <x:c r="H30" s="422" t="s">
        <x:v>924</x:v>
      </x:c>
    </x:row>
    <x:row r="31" spans="1:12">
      <x:c r="A31" s="362" t="s">
        <x:v>941</x:v>
      </x:c>
      <x:c r="B31" s="855" t="s">
        <x:v>933</x:v>
      </x:c>
      <x:c r="C31" s="421">
        <x:v>59467605.998077601</x:v>
      </x:c>
      <x:c r="D31" s="421">
        <x:v>59467605.998077601</x:v>
      </x:c>
      <x:c r="E31" s="421">
        <x:v>0</x:v>
      </x:c>
      <x:c r="F31" s="421">
        <x:v>0</x:v>
      </x:c>
      <x:c r="G31" s="421">
        <x:v>0</x:v>
      </x:c>
      <x:c r="H31" s="799" t="s">
        <x:v>934</x:v>
      </x:c>
    </x:row>
    <x:row r="32" spans="1:12" ht="27.75">
      <x:c r="A32" s="362" t="s">
        <x:v>944</x:v>
      </x:c>
      <x:c r="B32" s="855" t="s">
        <x:v>936</x:v>
      </x:c>
      <x:c r="C32" s="421">
        <x:v>5055701.3161562346</x:v>
      </x:c>
      <x:c r="D32" s="421">
        <x:v>5055701.3161562346</x:v>
      </x:c>
      <x:c r="E32" s="421">
        <x:v>0</x:v>
      </x:c>
      <x:c r="F32" s="421">
        <x:v>0</x:v>
      </x:c>
      <x:c r="G32" s="421">
        <x:v>0</x:v>
      </x:c>
      <x:c r="H32" s="422" t="s">
        <x:v>937</x:v>
      </x:c>
    </x:row>
    <x:row r="33" spans="1:13">
      <x:c r="A33" s="362" t="s">
        <x:v>946</x:v>
      </x:c>
      <x:c r="B33" s="855" t="s">
        <x:v>939</x:v>
      </x:c>
      <x:c r="C33" s="421">
        <x:v>545525.49753486982</x:v>
      </x:c>
      <x:c r="D33" s="421">
        <x:v>545525.49753486982</x:v>
      </x:c>
      <x:c r="E33" s="421">
        <x:v>0</x:v>
      </x:c>
      <x:c r="F33" s="421">
        <x:v>0</x:v>
      </x:c>
      <x:c r="G33" s="421">
        <x:v>0</x:v>
      </x:c>
      <x:c r="H33" s="422" t="s">
        <x:v>940</x:v>
      </x:c>
    </x:row>
    <x:row r="34" spans="1:13">
      <x:c r="A34" s="362" t="s">
        <x:v>949</x:v>
      </x:c>
      <x:c r="B34" s="855" t="s">
        <x:v>942</x:v>
      </x:c>
      <x:c r="C34" s="421">
        <x:v>14337385.317146521</x:v>
      </x:c>
      <x:c r="D34" s="421">
        <x:v>0</x:v>
      </x:c>
      <x:c r="E34" s="421">
        <x:v>0</x:v>
      </x:c>
      <x:c r="F34" s="421">
        <x:v>0</x:v>
      </x:c>
      <x:c r="G34" s="421">
        <x:v>14337385.317146521</x:v>
      </x:c>
      <x:c r="H34" s="422" t="s">
        <x:v>943</x:v>
      </x:c>
    </x:row>
    <x:row r="35" spans="1:13">
      <x:c r="A35" s="362" t="s">
        <x:v>952</x:v>
      </x:c>
      <x:c r="B35" s="855" t="s">
        <x:v>945</x:v>
      </x:c>
      <x:c r="C35" s="421">
        <x:v>849901.54403223644</x:v>
      </x:c>
      <x:c r="D35" s="421">
        <x:v>74598.083693704903</x:v>
      </x:c>
      <x:c r="E35" s="421">
        <x:v>775303.46033853153</x:v>
      </x:c>
      <x:c r="F35" s="421">
        <x:v>0</x:v>
      </x:c>
      <x:c r="G35" s="421">
        <x:v>0</x:v>
      </x:c>
      <x:c r="H35" s="799" t="s">
        <x:v>977</x:v>
      </x:c>
    </x:row>
    <x:row r="36" spans="1:13" ht="27.75">
      <x:c r="A36" s="362" t="s">
        <x:v>955</x:v>
      </x:c>
      <x:c r="B36" s="855" t="s">
        <x:v>947</x:v>
      </x:c>
      <x:c r="C36" s="421">
        <x:v>209535.66925850124</x:v>
      </x:c>
      <x:c r="D36" s="421">
        <x:v>209535.66925850124</x:v>
      </x:c>
      <x:c r="E36" s="421">
        <x:v>0</x:v>
      </x:c>
      <x:c r="F36" s="421">
        <x:v>0</x:v>
      </x:c>
      <x:c r="G36" s="421">
        <x:v>0</x:v>
      </x:c>
      <x:c r="H36" s="857" t="s">
        <x:v>948</x:v>
      </x:c>
    </x:row>
    <x:row r="37" spans="1:13">
      <x:c r="A37" s="362" t="s">
        <x:v>958</x:v>
      </x:c>
      <x:c r="B37" s="855" t="s">
        <x:v>950</x:v>
      </x:c>
      <x:c r="C37" s="421">
        <x:v>0</x:v>
      </x:c>
      <x:c r="D37" s="421">
        <x:v>0</x:v>
      </x:c>
      <x:c r="E37" s="421">
        <x:v>0</x:v>
      </x:c>
      <x:c r="F37" s="421">
        <x:v>0</x:v>
      </x:c>
      <x:c r="G37" s="421">
        <x:v>0</x:v>
      </x:c>
      <x:c r="H37" s="799" t="s">
        <x:v>951</x:v>
      </x:c>
    </x:row>
    <x:row r="38" spans="1:13">
      <x:c r="A38" s="362" t="s">
        <x:v>961</x:v>
      </x:c>
      <x:c r="B38" s="855" t="s">
        <x:v>953</x:v>
      </x:c>
      <x:c r="C38" s="421">
        <x:v>43155797.598219804</x:v>
      </x:c>
      <x:c r="D38" s="421">
        <x:v>35701974.54019019</x:v>
      </x:c>
      <x:c r="E38" s="421">
        <x:v>0</x:v>
      </x:c>
      <x:c r="F38" s="421">
        <x:v>7453823.0580296135</x:v>
      </x:c>
      <x:c r="G38" s="421">
        <x:v>0</x:v>
      </x:c>
      <x:c r="H38" s="799" t="s">
        <x:v>954</x:v>
      </x:c>
    </x:row>
    <x:row r="39" spans="1:13" ht="27.75">
      <x:c r="A39" s="362" t="s">
        <x:v>964</x:v>
      </x:c>
      <x:c r="B39" s="855" t="s">
        <x:v>956</x:v>
      </x:c>
      <x:c r="C39" s="421">
        <x:v>0</x:v>
      </x:c>
      <x:c r="D39" s="421">
        <x:v>0</x:v>
      </x:c>
      <x:c r="E39" s="421">
        <x:v>0</x:v>
      </x:c>
      <x:c r="F39" s="421">
        <x:v>0</x:v>
      </x:c>
      <x:c r="G39" s="421">
        <x:v>0</x:v>
      </x:c>
      <x:c r="H39" s="799" t="s">
        <x:v>957</x:v>
      </x:c>
    </x:row>
    <x:row r="40" spans="1:13" ht="27.75">
      <x:c r="A40" s="362" t="s">
        <x:v>967</x:v>
      </x:c>
      <x:c r="B40" s="855" t="s">
        <x:v>959</x:v>
      </x:c>
      <x:c r="C40" s="421">
        <x:v>1202613.5600099307</x:v>
      </x:c>
      <x:c r="D40" s="421">
        <x:v>1202613.5600099307</x:v>
      </x:c>
      <x:c r="E40" s="421">
        <x:v>0</x:v>
      </x:c>
      <x:c r="F40" s="421">
        <x:v>0</x:v>
      </x:c>
      <x:c r="G40" s="421">
        <x:v>0</x:v>
      </x:c>
      <x:c r="H40" s="799" t="s">
        <x:v>960</x:v>
      </x:c>
    </x:row>
    <x:row r="41" spans="1:13">
      <x:c r="A41" s="362" t="s">
        <x:v>970</x:v>
      </x:c>
      <x:c r="B41" s="855" t="s">
        <x:v>962</x:v>
      </x:c>
      <x:c r="C41" s="421">
        <x:v>1228262.6631219066</x:v>
      </x:c>
      <x:c r="D41" s="421">
        <x:v>1228262.6631219066</x:v>
      </x:c>
      <x:c r="E41" s="421">
        <x:v>0</x:v>
      </x:c>
      <x:c r="F41" s="421">
        <x:v>0</x:v>
      </x:c>
      <x:c r="G41" s="421">
        <x:v>0</x:v>
      </x:c>
      <x:c r="H41" s="422" t="s">
        <x:v>963</x:v>
      </x:c>
    </x:row>
    <x:row r="42" spans="1:13">
      <x:c r="A42" s="362" t="s">
        <x:v>972</x:v>
      </x:c>
      <x:c r="B42" s="855" t="s">
        <x:v>965</x:v>
      </x:c>
      <x:c r="C42" s="421">
        <x:v>172203.68959056601</x:v>
      </x:c>
      <x:c r="D42" s="421">
        <x:v>0</x:v>
      </x:c>
      <x:c r="E42" s="421">
        <x:v>0</x:v>
      </x:c>
      <x:c r="F42" s="421">
        <x:v>0</x:v>
      </x:c>
      <x:c r="G42" s="421">
        <x:v>172203.68959056601</x:v>
      </x:c>
      <x:c r="H42" s="422" t="s">
        <x:v>966</x:v>
      </x:c>
    </x:row>
    <x:row r="43" spans="1:13">
      <x:c r="A43" s="362" t="s">
        <x:v>975</x:v>
      </x:c>
      <x:c r="B43" s="855" t="s">
        <x:v>968</x:v>
      </x:c>
      <x:c r="C43" s="421">
        <x:v>3230225.7740952978</x:v>
      </x:c>
      <x:c r="D43" s="421">
        <x:v>3230225.7740952978</x:v>
      </x:c>
      <x:c r="E43" s="421">
        <x:v>0</x:v>
      </x:c>
      <x:c r="F43" s="421">
        <x:v>0</x:v>
      </x:c>
      <x:c r="G43" s="421">
        <x:v>0</x:v>
      </x:c>
      <x:c r="H43" s="422" t="s">
        <x:v>969</x:v>
      </x:c>
    </x:row>
    <x:row r="44" spans="1:13">
      <x:c r="A44" s="362" t="s">
        <x:v>1102</x:v>
      </x:c>
      <x:c r="B44" s="855" t="s">
        <x:v>971</x:v>
      </x:c>
      <x:c r="C44" s="421">
        <x:v>1431150.5111110001</x:v>
      </x:c>
      <x:c r="D44" s="421">
        <x:v>1431150.5111110001</x:v>
      </x:c>
      <x:c r="E44" s="421">
        <x:v>0</x:v>
      </x:c>
      <x:c r="F44" s="421">
        <x:v>0</x:v>
      </x:c>
      <x:c r="G44" s="421">
        <x:v>0</x:v>
      </x:c>
      <x:c r="H44" s="422" t="s">
        <x:v>924</x:v>
      </x:c>
    </x:row>
    <x:row r="45" spans="1:13" ht="27.75">
      <x:c r="A45" s="362" t="s">
        <x:v>978</x:v>
      </x:c>
      <x:c r="B45" s="855" t="s">
        <x:v>973</x:v>
      </x:c>
      <x:c r="C45" s="421">
        <x:v>8375517.05798213</x:v>
      </x:c>
      <x:c r="D45" s="421">
        <x:v>0</x:v>
      </x:c>
      <x:c r="E45" s="421">
        <x:v>0</x:v>
      </x:c>
      <x:c r="F45" s="421">
        <x:v>0</x:v>
      </x:c>
      <x:c r="G45" s="421">
        <x:v>8375517.05798213</x:v>
      </x:c>
      <x:c r="H45" s="422" t="s">
        <x:v>974</x:v>
      </x:c>
    </x:row>
    <x:row r="46" spans="1:13" ht="14.25">
      <x:c r="A46" s="362" t="s">
        <x:v>979</x:v>
      </x:c>
      <x:c r="B46" s="815" t="s">
        <x:v>976</x:v>
      </x:c>
      <x:c r="C46" s="421">
        <x:v>0</x:v>
      </x:c>
      <x:c r="D46" s="421">
        <x:v>0</x:v>
      </x:c>
      <x:c r="E46" s="421">
        <x:v>0</x:v>
      </x:c>
      <x:c r="F46" s="421">
        <x:v>0</x:v>
      </x:c>
      <x:c r="G46" s="421">
        <x:v>0</x:v>
      </x:c>
      <x:c r="H46" s="959" t="s">
        <x:v>977</x:v>
      </x:c>
    </x:row>
    <x:row r="47" spans="1:13" ht="14.25">
      <x:c r="A47" s="362" t="s">
        <x:v>980</x:v>
      </x:c>
      <x:c r="B47" s="815" t="s">
        <x:v>1103</x:v>
      </x:c>
      <x:c r="C47" s="421">
        <x:v>73418716</x:v>
      </x:c>
      <x:c r="D47" s="421">
        <x:v>0</x:v>
      </x:c>
      <x:c r="E47" s="421">
        <x:v>0</x:v>
      </x:c>
      <x:c r="F47" s="421">
        <x:v>73418716</x:v>
      </x:c>
      <x:c r="G47" s="421">
        <x:v>0</x:v>
      </x:c>
      <x:c r="H47" s="799" t="s">
        <x:v>1104</x:v>
      </x:c>
    </x:row>
    <x:row r="48" spans="1:13" ht="14.25">
      <x:c r="A48" s="362" t="s">
        <x:v>981</x:v>
      </x:c>
      <x:c r="B48" s="815" t="s">
        <x:v>723</x:v>
      </x:c>
      <x:c r="C48" s="421">
        <x:v>423136.5739824202</x:v>
      </x:c>
      <x:c r="D48" s="421">
        <x:v>0</x:v>
      </x:c>
      <x:c r="E48" s="421">
        <x:v>0</x:v>
      </x:c>
      <x:c r="F48" s="421">
        <x:v>0</x:v>
      </x:c>
      <x:c r="G48" s="421">
        <x:v>423136.5739824202</x:v>
      </x:c>
      <x:c r="H48" s="799" t="s">
        <x:v>977</x:v>
      </x:c>
      <x:c r="M48" s="431"/>
    </x:row>
    <x:row r="49" spans="1:8" ht="14.25">
      <x:c r="A49" s="362" t="s">
        <x:v>982</x:v>
      </x:c>
      <x:c r="B49" s="815" t="s">
        <x:v>1105</x:v>
      </x:c>
      <x:c r="C49" s="421">
        <x:v>-9998102.2204177119</x:v>
      </x:c>
      <x:c r="D49" s="421">
        <x:v>0</x:v>
      </x:c>
      <x:c r="E49" s="421">
        <x:v>-91421.707890361387</x:v>
      </x:c>
      <x:c r="F49" s="421">
        <x:v>-7453823.0580296135</x:v>
      </x:c>
      <x:c r="G49" s="421">
        <x:v>-2452857.4544977364</x:v>
      </x:c>
      <x:c r="H49" s="799" t="s">
        <x:v>1106</x:v>
      </x:c>
    </x:row>
    <x:row r="50" spans="1:8" ht="14.25">
      <x:c r="A50" s="362" t="s">
        <x:v>983</x:v>
      </x:c>
      <x:c r="B50" s="815"/>
      <x:c r="C50" s="421"/>
      <x:c r="D50" s="421"/>
      <x:c r="E50" s="421"/>
      <x:c r="F50" s="421"/>
      <x:c r="G50" s="421"/>
      <x:c r="H50" s="799"/>
    </x:row>
    <x:row r="51" spans="1:8" ht="14.25">
      <x:c r="A51" s="362" t="s">
        <x:v>984</x:v>
      </x:c>
      <x:c r="B51" s="815"/>
      <x:c r="C51" s="421"/>
      <x:c r="D51" s="421"/>
      <x:c r="E51" s="421"/>
      <x:c r="F51" s="421"/>
      <x:c r="G51" s="421"/>
      <x:c r="H51" s="799"/>
    </x:row>
    <x:row r="52" spans="1:8" ht="14.25">
      <x:c r="A52" s="362" t="s">
        <x:v>985</x:v>
      </x:c>
      <x:c r="B52" s="815"/>
      <x:c r="C52" s="421"/>
      <x:c r="D52" s="421"/>
      <x:c r="E52" s="421"/>
      <x:c r="F52" s="421"/>
      <x:c r="G52" s="421"/>
      <x:c r="H52" s="799"/>
    </x:row>
    <x:row r="53" spans="1:8" ht="14.25">
      <x:c r="A53" s="362" t="s">
        <x:v>986</x:v>
      </x:c>
      <x:c r="B53" s="815"/>
      <x:c r="C53" s="421"/>
      <x:c r="D53" s="421"/>
      <x:c r="E53" s="421"/>
      <x:c r="F53" s="421"/>
      <x:c r="G53" s="421"/>
      <x:c r="H53" s="422"/>
    </x:row>
    <x:row r="54" spans="1:8" ht="14.25">
      <x:c r="A54" s="362" t="s">
        <x:v>987</x:v>
      </x:c>
      <x:c r="B54" s="815"/>
      <x:c r="C54" s="421"/>
      <x:c r="D54" s="421"/>
      <x:c r="E54" s="421"/>
      <x:c r="F54" s="421"/>
      <x:c r="G54" s="421"/>
      <x:c r="H54" s="422"/>
    </x:row>
    <x:row r="55" spans="1:8" ht="14.25">
      <x:c r="A55" s="362" t="s">
        <x:v>988</x:v>
      </x:c>
      <x:c r="B55" s="815"/>
      <x:c r="C55" s="421"/>
      <x:c r="D55" s="421"/>
      <x:c r="E55" s="421"/>
      <x:c r="F55" s="421"/>
      <x:c r="G55" s="421"/>
      <x:c r="H55" s="422"/>
    </x:row>
    <x:row r="56" spans="1:8" ht="14.25">
      <x:c r="A56" s="362" t="s">
        <x:v>989</x:v>
      </x:c>
      <x:c r="B56" s="815"/>
      <x:c r="C56" s="421"/>
      <x:c r="D56" s="421"/>
      <x:c r="E56" s="421"/>
      <x:c r="F56" s="421"/>
      <x:c r="G56" s="421"/>
      <x:c r="H56" s="422"/>
    </x:row>
    <x:row r="57" spans="1:8" ht="15" customHeight="1">
      <x:c r="A57" s="362" t="s">
        <x:v>990</x:v>
      </x:c>
      <x:c r="B57" s="815"/>
      <x:c r="C57" s="421"/>
      <x:c r="D57" s="421"/>
      <x:c r="E57" s="421"/>
      <x:c r="F57" s="421"/>
      <x:c r="G57" s="421"/>
      <x:c r="H57" s="422"/>
    </x:row>
    <x:row r="58" spans="1:8" ht="15" customHeight="1">
      <x:c r="A58" s="362" t="s">
        <x:v>991</x:v>
      </x:c>
      <x:c r="B58" s="815"/>
      <x:c r="C58" s="421"/>
      <x:c r="D58" s="421"/>
      <x:c r="E58" s="421"/>
      <x:c r="F58" s="421"/>
      <x:c r="G58" s="421"/>
      <x:c r="H58" s="422"/>
    </x:row>
    <x:row r="59" spans="1:8" ht="15" customHeight="1">
      <x:c r="A59" s="362" t="s">
        <x:v>992</x:v>
      </x:c>
      <x:c r="B59" s="815"/>
      <x:c r="C59" s="421"/>
      <x:c r="D59" s="421"/>
      <x:c r="E59" s="421"/>
      <x:c r="F59" s="421"/>
      <x:c r="G59" s="421"/>
      <x:c r="H59" s="422"/>
    </x:row>
    <x:row r="60" spans="1:8" ht="15" customHeight="1">
      <x:c r="A60" s="362" t="s">
        <x:v>993</x:v>
      </x:c>
      <x:c r="B60" s="421"/>
      <x:c r="C60" s="421"/>
      <x:c r="D60" s="421"/>
      <x:c r="E60" s="421"/>
      <x:c r="F60" s="421"/>
      <x:c r="G60" s="454"/>
      <x:c r="H60" s="422"/>
    </x:row>
    <x:row r="61" spans="1:8" ht="15" customHeight="1">
      <x:c r="A61" s="362" t="s">
        <x:v>994</x:v>
      </x:c>
      <x:c r="B61" s="421"/>
      <x:c r="C61" s="421"/>
      <x:c r="D61" s="421"/>
      <x:c r="E61" s="421"/>
      <x:c r="F61" s="421"/>
      <x:c r="G61" s="421"/>
      <x:c r="H61" s="422"/>
    </x:row>
    <x:row r="62" spans="1:8" ht="15" hidden="1" customHeight="1"/>
    <x:row r="63" spans="1:8" ht="15" hidden="1" customHeight="1"/>
    <x:row r="64" spans="1:8" ht="15" hidden="1" customHeight="1"/>
    <x:row r="65" spans="1:10" ht="15" hidden="1" customHeight="1"/>
    <x:row r="66" spans="1:10" ht="15" hidden="1" customHeight="1"/>
    <x:row r="67" spans="1:10" ht="15" hidden="1" customHeight="1"/>
    <x:row r="68" spans="1:10" ht="15" hidden="1" customHeight="1"/>
    <x:row r="69" spans="1:10" ht="15" hidden="1" customHeight="1"/>
    <x:row r="70" spans="1:10" ht="15" hidden="1" customHeight="1"/>
    <x:row r="71" spans="1:10" ht="15" hidden="1" customHeight="1"/>
    <x:row r="72" spans="1:10">
      <x:c r="A72" s="362" t="s">
        <x:v>753</x:v>
      </x:c>
      <x:c r="B72" s="816"/>
      <x:c r="C72" s="421">
        <x:v>0</x:v>
      </x:c>
      <x:c r="D72" s="421"/>
      <x:c r="E72" s="421"/>
      <x:c r="F72" s="421"/>
      <x:c r="G72" s="421"/>
      <x:c r="H72" s="456"/>
    </x:row>
    <x:row r="73" spans="1:10">
      <x:c r="A73" s="362">
        <x:v>2</x:v>
      </x:c>
      <x:c r="B73" s="432" t="s">
        <x:v>1107</x:v>
      </x:c>
      <x:c r="C73" s="433">
        <x:f>SUM(C24:C72)</x:f>
        <x:v>230444981.55766401</x:v>
      </x:c>
      <x:c r="D73" s="433">
        <x:f>SUM(D24:D72)</x:f>
        <x:v>134524641.59397131</x:v>
      </x:c>
      <x:c r="E73" s="433">
        <x:f>SUM(E24:E72)</x:f>
        <x:v>683881.7524481701</x:v>
      </x:c>
      <x:c r="F73" s="433">
        <x:f>SUM(F24:F72)</x:f>
        <x:v>73418716</x:v>
      </x:c>
      <x:c r="G73" s="433">
        <x:f>SUM(G24:G72)</x:f>
        <x:v>21817742.211244531</x:v>
      </x:c>
      <x:c r="H73" s="434"/>
      <x:c r="J73" s="378"/>
    </x:row>
    <x:row r="74" spans="1:10">
      <x:c r="A74" s="362">
        <x:v>3</x:v>
      </x:c>
      <x:c r="B74" s="432" t="s">
        <x:v>1011</x:v>
      </x:c>
      <x:c r="C74" s="421">
        <x:v>-9998102.2204177119</x:v>
      </x:c>
      <x:c r="D74" s="421">
        <x:v>0</x:v>
      </x:c>
      <x:c r="E74" s="421">
        <x:v>-91421.707890361387</x:v>
      </x:c>
      <x:c r="F74" s="421">
        <x:v>-7453823.0580296135</x:v>
      </x:c>
      <x:c r="G74" s="421">
        <x:v>-2452857.4544977364</x:v>
      </x:c>
      <x:c r="H74" s="456"/>
    </x:row>
    <x:row r="75" spans="1:10">
      <x:c r="A75" s="362">
        <x:v>4</x:v>
      </x:c>
      <x:c r="B75" s="432" t="s">
        <x:v>1012</x:v>
      </x:c>
      <x:c r="C75" s="421">
        <x:v>0</x:v>
      </x:c>
      <x:c r="D75" s="421">
        <x:v>0</x:v>
      </x:c>
      <x:c r="E75" s="421">
        <x:v>0</x:v>
      </x:c>
      <x:c r="F75" s="421">
        <x:v>0</x:v>
      </x:c>
      <x:c r="G75" s="421">
        <x:v>0</x:v>
      </x:c>
      <x:c r="H75" s="456"/>
    </x:row>
    <x:row r="76" spans="1:10">
      <x:c r="A76" s="362">
        <x:v>5</x:v>
      </x:c>
      <x:c r="B76" s="432" t="s">
        <x:v>1108</x:v>
      </x:c>
      <x:c r="C76" s="433">
        <x:f>+C73-C74-C75</x:f>
        <x:v>240443083.77808172</x:v>
      </x:c>
      <x:c r="D76" s="433">
        <x:f t="shared" ref="D76:G76" si="0">+D73-D74-D75</x:f>
        <x:v>134524641.59397131</x:v>
      </x:c>
      <x:c r="E76" s="433">
        <x:f t="shared" si="0"/>
        <x:v>775303.46033853153</x:v>
      </x:c>
      <x:c r="F76" s="433">
        <x:f t="shared" si="0"/>
        <x:v>80872539.058029607</x:v>
      </x:c>
      <x:c r="G76" s="433">
        <x:f t="shared" si="0"/>
        <x:v>24270599.665742267</x:v>
      </x:c>
      <x:c r="H76" s="434"/>
    </x:row>
    <x:row r="77" spans="1:10">
      <x:c r="B77" s="379"/>
      <x:c r="C77" s="380"/>
      <x:c r="D77" s="358"/>
      <x:c r="E77" s="358"/>
      <x:c r="F77" s="358"/>
      <x:c r="G77" s="381"/>
      <x:c r="H77" s="435"/>
    </x:row>
    <x:row r="78" spans="1:10">
      <x:c r="A78" s="362">
        <x:v>6</x:v>
      </x:c>
      <x:c r="B78" s="383" t="s">
        <x:v>1013</x:v>
      </x:c>
      <x:c r="C78" s="384"/>
      <x:c r="D78" s="385"/>
      <x:c r="E78" s="385"/>
      <x:c r="F78" s="385"/>
      <x:c r="G78" s="386"/>
      <x:c r="H78" s="436"/>
    </x:row>
    <x:row r="79" spans="1:10">
      <x:c r="A79" s="362">
        <x:v>7</x:v>
      </x:c>
      <x:c r="B79" s="388" t="s">
        <x:v>1014</x:v>
      </x:c>
      <x:c r="C79" s="358"/>
      <x:c r="D79" s="358"/>
      <x:c r="E79" s="358"/>
      <x:c r="F79" s="358"/>
      <x:c r="G79" s="358"/>
      <x:c r="H79" s="437"/>
    </x:row>
    <x:row r="80" spans="1:10">
      <x:c r="A80" s="362">
        <x:v>8</x:v>
      </x:c>
      <x:c r="B80" s="388" t="s">
        <x:v>1015</x:v>
      </x:c>
      <x:c r="C80" s="390"/>
      <x:c r="D80" s="358"/>
      <x:c r="E80" s="358"/>
      <x:c r="F80" s="358"/>
      <x:c r="G80" s="381"/>
      <x:c r="H80" s="438"/>
    </x:row>
    <x:row r="81" spans="1:8">
      <x:c r="A81" s="362">
        <x:v>9</x:v>
      </x:c>
      <x:c r="B81" s="388" t="s">
        <x:v>1016</x:v>
      </x:c>
      <x:c r="C81" s="390"/>
      <x:c r="D81" s="358"/>
      <x:c r="E81" s="358"/>
      <x:c r="F81" s="358"/>
      <x:c r="G81" s="381"/>
      <x:c r="H81" s="438"/>
    </x:row>
    <x:row r="82" spans="1:8">
      <x:c r="A82" s="362">
        <x:v>10</x:v>
      </x:c>
      <x:c r="B82" s="388" t="s">
        <x:v>1017</x:v>
      </x:c>
      <x:c r="C82" s="390"/>
      <x:c r="D82" s="358"/>
      <x:c r="E82" s="358"/>
      <x:c r="F82" s="358"/>
      <x:c r="G82" s="381"/>
      <x:c r="H82" s="438"/>
    </x:row>
    <x:row r="83" spans="1:8">
      <x:c r="A83" s="362">
        <x:v>11</x:v>
      </x:c>
      <x:c r="B83" s="392" t="s">
        <x:v>1018</x:v>
      </x:c>
      <x:c r="C83" s="358"/>
      <x:c r="D83" s="358"/>
      <x:c r="E83" s="358"/>
      <x:c r="F83" s="358"/>
      <x:c r="G83" s="358"/>
      <x:c r="H83" s="437"/>
    </x:row>
    <x:row r="84" spans="1:8">
      <x:c r="A84" s="362">
        <x:v>12</x:v>
      </x:c>
      <x:c r="B84" s="392" t="s">
        <x:v>1019</x:v>
      </x:c>
      <x:c r="C84" s="358"/>
      <x:c r="D84" s="358"/>
      <x:c r="E84" s="358"/>
      <x:c r="F84" s="358"/>
      <x:c r="G84" s="358"/>
      <x:c r="H84" s="437"/>
    </x:row>
    <x:row r="85" spans="1:8">
      <x:c r="B85" s="393"/>
      <x:c r="C85" s="394"/>
      <x:c r="D85" s="395"/>
      <x:c r="E85" s="395"/>
      <x:c r="F85" s="395"/>
      <x:c r="G85" s="396"/>
      <x:c r="H85" s="439"/>
    </x:row>
    <x:row r="86" spans="1:8">
      <x:c r="B86" s="1006" t="str">
        <x:f>'4A - ADIT Summary'!$G$65</x:f>
        <x:v>PECO Energy Company</x:v>
      </x:c>
      <x:c r="C86" s="1007"/>
      <x:c r="D86" s="1007"/>
      <x:c r="E86" s="1007"/>
      <x:c r="F86" s="1007"/>
      <x:c r="G86" s="1007"/>
      <x:c r="H86" s="1007"/>
    </x:row>
    <x:row r="87" spans="1:8" ht="15.4">
      <x:c r="B87" s="324" t="s">
        <x:v>1101</x:v>
      </x:c>
      <x:c r="F87" s="324" t="s">
        <x:v>12</x:v>
      </x:c>
      <x:c r="H87" s="440"/>
    </x:row>
    <x:row r="88" spans="1:8">
      <x:c r="C88" s="367"/>
      <x:c r="D88" s="358"/>
      <x:c r="E88" s="358"/>
      <x:c r="F88" s="358"/>
      <x:c r="G88" s="358"/>
      <x:c r="H88" s="423"/>
    </x:row>
    <x:row r="89" spans="1:8">
      <x:c r="B89" s="366"/>
      <x:c r="C89" s="367"/>
      <x:c r="D89" s="358"/>
      <x:c r="E89" s="358"/>
      <x:c r="F89" s="358"/>
      <x:c r="G89" s="358"/>
      <x:c r="H89" s="423" t="s">
        <x:v>1101</x:v>
      </x:c>
    </x:row>
    <x:row r="90" spans="1:8">
      <x:c r="B90" s="366"/>
      <x:c r="C90" s="367"/>
      <x:c r="D90" s="358"/>
      <x:c r="E90" s="358"/>
      <x:c r="F90" s="358"/>
      <x:c r="G90" s="358"/>
      <x:c r="H90" s="423" t="s">
        <x:v>1020</x:v>
      </x:c>
    </x:row>
    <x:row r="91" spans="1:8">
      <x:c r="B91" s="366"/>
      <x:c r="C91" s="367"/>
      <x:c r="D91" s="358"/>
      <x:c r="E91" s="358"/>
      <x:c r="F91" s="358"/>
      <x:c r="G91" s="358"/>
    </x:row>
    <x:row r="92" spans="1:8">
      <x:c r="C92" s="358"/>
      <x:c r="D92" s="358"/>
      <x:c r="E92" s="358"/>
      <x:c r="F92" s="358"/>
      <x:c r="G92" s="358"/>
      <x:c r="H92" s="441"/>
    </x:row>
    <x:row r="93" spans="1:8">
      <x:c r="C93" s="358"/>
      <x:c r="D93" s="358"/>
      <x:c r="E93" s="358"/>
      <x:c r="F93" s="358"/>
      <x:c r="G93" s="358"/>
      <x:c r="H93" s="441"/>
    </x:row>
    <x:row r="94" spans="1:8">
      <x:c r="B94" s="366" t="s">
        <x:v>512</x:v>
      </x:c>
      <x:c r="C94" s="367" t="s">
        <x:v>514</x:v>
      </x:c>
      <x:c r="D94" s="367" t="s">
        <x:v>289</x:v>
      </x:c>
      <x:c r="E94" s="367" t="s">
        <x:v>290</x:v>
      </x:c>
      <x:c r="F94" s="367" t="s">
        <x:v>292</x:v>
      </x:c>
      <x:c r="G94" s="367" t="s">
        <x:v>294</x:v>
      </x:c>
      <x:c r="H94" s="429" t="s">
        <x:v>296</x:v>
      </x:c>
    </x:row>
    <x:row r="95" spans="1:8">
      <x:c r="B95" s="368" t="s">
        <x:v>1021</x:v>
      </x:c>
      <x:c r="C95" s="364" t="s">
        <x:v>23</x:v>
      </x:c>
      <x:c r="D95" s="364" t="s">
        <x:v>910</x:v>
      </x:c>
      <x:c r="E95" s="364" t="s">
        <x:v>911</x:v>
      </x:c>
      <x:c r="F95" s="364"/>
      <x:c r="G95" s="364"/>
    </x:row>
    <x:row r="96" spans="1:8">
      <x:c r="B96" s="379"/>
      <x:c r="C96" s="364"/>
      <x:c r="D96" s="364" t="s">
        <x:v>912</x:v>
      </x:c>
      <x:c r="E96" s="364" t="s">
        <x:v>48</x:v>
      </x:c>
      <x:c r="F96" s="364" t="s">
        <x:v>896</x:v>
      </x:c>
      <x:c r="G96" s="364" t="s">
        <x:v>851</x:v>
      </x:c>
    </x:row>
    <x:row r="97" spans="1:8">
      <x:c r="B97" s="373"/>
      <x:c r="C97" s="374"/>
      <x:c r="D97" s="364" t="s">
        <x:v>859</x:v>
      </x:c>
      <x:c r="E97" s="364" t="s">
        <x:v>859</x:v>
      </x:c>
      <x:c r="F97" s="364" t="s">
        <x:v>859</x:v>
      </x:c>
      <x:c r="G97" s="364" t="s">
        <x:v>859</x:v>
      </x:c>
      <x:c r="H97" s="441" t="s">
        <x:v>913</x:v>
      </x:c>
    </x:row>
    <x:row r="98" spans="1:8">
      <x:c r="C98" s="374"/>
      <x:c r="D98" s="358"/>
      <x:c r="E98" s="358"/>
      <x:c r="F98" s="358"/>
      <x:c r="G98" s="358"/>
    </x:row>
    <x:row r="99" spans="1:8">
      <x:c r="A99" s="362" t="s">
        <x:v>1022</x:v>
      </x:c>
      <x:c r="B99" s="805" t="s">
        <x:v>1023</x:v>
      </x:c>
      <x:c r="C99" s="806">
        <x:v>0</x:v>
      </x:c>
      <x:c r="D99" s="806">
        <x:v>0</x:v>
      </x:c>
      <x:c r="E99" s="806">
        <x:v>0</x:v>
      </x:c>
      <x:c r="F99" s="806">
        <x:v>0</x:v>
      </x:c>
      <x:c r="G99" s="806">
        <x:v>0</x:v>
      </x:c>
      <x:c r="H99" s="862"/>
    </x:row>
    <x:row r="100" spans="1:8">
      <x:c r="A100" s="362" t="s">
        <x:v>1024</x:v>
      </x:c>
      <x:c r="B100" s="805" t="s">
        <x:v>658</x:v>
      </x:c>
      <x:c r="C100" s="806">
        <x:v>-71348834.941998795</x:v>
      </x:c>
      <x:c r="D100" s="806">
        <x:v>0</x:v>
      </x:c>
      <x:c r="E100" s="806">
        <x:v>0</x:v>
      </x:c>
      <x:c r="F100" s="806">
        <x:v>0</x:v>
      </x:c>
      <x:c r="G100" s="806">
        <x:v>-71348834.941998795</x:v>
      </x:c>
      <x:c r="H100" s="862" t="s">
        <x:v>1025</x:v>
      </x:c>
    </x:row>
    <x:row r="101" spans="1:8">
      <x:c r="A101" s="362" t="s">
        <x:v>1026</x:v>
      </x:c>
      <x:c r="B101" s="805" t="s">
        <x:v>1027</x:v>
      </x:c>
      <x:c r="C101" s="806">
        <x:v>-638069687.35047257</x:v>
      </x:c>
      <x:c r="D101" s="806">
        <x:v>-638069687.35047257</x:v>
      </x:c>
      <x:c r="E101" s="806">
        <x:v>0</x:v>
      </x:c>
      <x:c r="F101" s="806">
        <x:v>0</x:v>
      </x:c>
      <x:c r="G101" s="806">
        <x:v>0</x:v>
      </x:c>
      <x:c r="H101" s="862" t="s">
        <x:v>1028</x:v>
      </x:c>
    </x:row>
    <x:row r="102" spans="1:8">
      <x:c r="A102" s="362" t="s">
        <x:v>1029</x:v>
      </x:c>
      <x:c r="B102" s="805" t="s">
        <x:v>1030</x:v>
      </x:c>
      <x:c r="C102" s="806">
        <x:v>-7687475.0580012053</x:v>
      </x:c>
      <x:c r="D102" s="806">
        <x:v>0</x:v>
      </x:c>
      <x:c r="E102" s="806">
        <x:v>0</x:v>
      </x:c>
      <x:c r="F102" s="806">
        <x:v>0</x:v>
      </x:c>
      <x:c r="G102" s="806">
        <x:v>-7687475.0580012053</x:v>
      </x:c>
      <x:c r="H102" s="862" t="s">
        <x:v>1025</x:v>
      </x:c>
    </x:row>
    <x:row r="103" spans="1:8">
      <x:c r="A103" s="362" t="s">
        <x:v>1031</x:v>
      </x:c>
      <x:c r="B103" s="805" t="s">
        <x:v>48</x:v>
      </x:c>
      <x:c r="C103" s="806">
        <x:v>-228164710.99647221</x:v>
      </x:c>
      <x:c r="D103" s="806">
        <x:v>0</x:v>
      </x:c>
      <x:c r="E103" s="806">
        <x:v>-228164710.99647221</x:v>
      </x:c>
      <x:c r="F103" s="806">
        <x:v>0</x:v>
      </x:c>
      <x:c r="G103" s="806">
        <x:v>0</x:v>
      </x:c>
      <x:c r="H103" s="862" t="s">
        <x:v>1032</x:v>
      </x:c>
    </x:row>
    <x:row r="104" spans="1:8" ht="27" customHeight="1">
      <x:c r="A104" s="362" t="s">
        <x:v>1033</x:v>
      </x:c>
      <x:c r="B104" s="805" t="s">
        <x:v>1034</x:v>
      </x:c>
      <x:c r="C104" s="806">
        <x:v>-709116206</x:v>
      </x:c>
      <x:c r="D104" s="806">
        <x:v>-657419704</x:v>
      </x:c>
      <x:c r="E104" s="806">
        <x:v>-40026816</x:v>
      </x:c>
      <x:c r="F104" s="806">
        <x:v>-11669686</x:v>
      </x:c>
      <x:c r="G104" s="806">
        <x:v>0</x:v>
      </x:c>
      <x:c r="H104" s="862" t="s">
        <x:v>1035</x:v>
      </x:c>
    </x:row>
    <x:row r="105" spans="1:8">
      <x:c r="A105" s="362" t="s">
        <x:v>1036</x:v>
      </x:c>
      <x:c r="B105" s="806" t="s">
        <x:v>1105</x:v>
      </x:c>
      <x:c r="C105" s="806">
        <x:v>30345216</x:v>
      </x:c>
      <x:c r="D105" s="806">
        <x:v>0</x:v>
      </x:c>
      <x:c r="E105" s="806">
        <x:v>30345216</x:v>
      </x:c>
      <x:c r="F105" s="806">
        <x:v>0</x:v>
      </x:c>
      <x:c r="G105" s="806">
        <x:v>0</x:v>
      </x:c>
      <x:c r="H105" s="808" t="s">
        <x:v>1106</x:v>
      </x:c>
    </x:row>
    <x:row r="106" spans="1:8">
      <x:c r="A106" s="362" t="s">
        <x:v>1037</x:v>
      </x:c>
      <x:c r="B106" s="806"/>
      <x:c r="C106" s="806"/>
      <x:c r="D106" s="806"/>
      <x:c r="E106" s="806"/>
      <x:c r="F106" s="806"/>
      <x:c r="G106" s="806"/>
      <x:c r="H106" s="808"/>
    </x:row>
    <x:row r="107" spans="1:8">
      <x:c r="A107" s="362" t="s">
        <x:v>753</x:v>
      </x:c>
      <x:c r="B107" s="806"/>
      <x:c r="C107" s="806"/>
      <x:c r="D107" s="806"/>
      <x:c r="E107" s="806"/>
      <x:c r="F107" s="800"/>
      <x:c r="G107" s="806"/>
      <x:c r="H107" s="808"/>
    </x:row>
    <x:row r="108" spans="1:8">
      <x:c r="A108" s="362">
        <x:v>14</x:v>
      </x:c>
      <x:c r="B108" s="375" t="s">
        <x:v>1109</x:v>
      </x:c>
      <x:c r="C108" s="376">
        <x:f>SUM(C99:C107)</x:f>
        <x:v>-1624041698.3469448</x:v>
      </x:c>
      <x:c r="D108" s="376">
        <x:f>SUM(D99:D107)</x:f>
        <x:v>-1295489391.3504725</x:v>
      </x:c>
      <x:c r="E108" s="376">
        <x:f>SUM(E99:E107)</x:f>
        <x:v>-237846310.99647221</x:v>
      </x:c>
      <x:c r="F108" s="376">
        <x:f>SUM(F99:F107)</x:f>
        <x:v>-11669686</x:v>
      </x:c>
      <x:c r="G108" s="376">
        <x:f>SUM(G99:G107)</x:f>
        <x:v>-79036310</x:v>
      </x:c>
      <x:c r="H108" s="442"/>
    </x:row>
    <x:row r="109" spans="1:8">
      <x:c r="A109" s="362">
        <x:v>15</x:v>
      </x:c>
      <x:c r="B109" s="375" t="s">
        <x:v>1011</x:v>
      </x:c>
      <x:c r="C109" s="809">
        <x:v>-678770990</x:v>
      </x:c>
      <x:c r="D109" s="809">
        <x:v>-657419704</x:v>
      </x:c>
      <x:c r="E109" s="809">
        <x:v>-9681600</x:v>
      </x:c>
      <x:c r="F109" s="809">
        <x:v>-11669686</x:v>
      </x:c>
      <x:c r="G109" s="809">
        <x:v>0</x:v>
      </x:c>
      <x:c r="H109" s="808"/>
    </x:row>
    <x:row r="110" spans="1:8">
      <x:c r="A110" s="362">
        <x:v>16</x:v>
      </x:c>
      <x:c r="B110" s="375" t="s">
        <x:v>1012</x:v>
      </x:c>
      <x:c r="C110" s="809">
        <x:v>0</x:v>
      </x:c>
      <x:c r="D110" s="809">
        <x:v>0</x:v>
      </x:c>
      <x:c r="E110" s="809">
        <x:v>0</x:v>
      </x:c>
      <x:c r="F110" s="809">
        <x:v>0</x:v>
      </x:c>
      <x:c r="G110" s="809">
        <x:v>0</x:v>
      </x:c>
      <x:c r="H110" s="817"/>
    </x:row>
    <x:row r="111" spans="1:8">
      <x:c r="A111" s="362">
        <x:v>17</x:v>
      </x:c>
      <x:c r="B111" s="375" t="s">
        <x:v>1039</x:v>
      </x:c>
      <x:c r="C111" s="443">
        <x:f>+C108-C109-C110</x:f>
        <x:v>-945270708.34694481</x:v>
      </x:c>
      <x:c r="D111" s="443">
        <x:f>+D108-D109-D110</x:f>
        <x:v>-638069687.35047245</x:v>
      </x:c>
      <x:c r="E111" s="443">
        <x:f>+E108-E109-E110</x:f>
        <x:v>-228164710.99647221</x:v>
      </x:c>
      <x:c r="F111" s="443">
        <x:f>+F108-F109-F110</x:f>
        <x:v>0</x:v>
      </x:c>
      <x:c r="G111" s="443">
        <x:f>+G108-G109-G110</x:f>
        <x:v>-79036310</x:v>
      </x:c>
      <x:c r="H111" s="444"/>
    </x:row>
    <x:row r="112" spans="1:8">
      <x:c r="B112" s="379"/>
      <x:c r="C112" s="400"/>
      <x:c r="D112" s="400"/>
      <x:c r="E112" s="400"/>
      <x:c r="F112" s="400"/>
      <x:c r="G112" s="358"/>
      <x:c r="H112" s="445"/>
    </x:row>
    <x:row r="113" spans="1:8" ht="14.25" thickBot="1">
      <x:c r="B113" s="379"/>
      <x:c r="C113" s="380"/>
      <x:c r="D113" s="358"/>
      <x:c r="E113" s="358"/>
      <x:c r="F113" s="358"/>
      <x:c r="G113" s="381"/>
      <x:c r="H113" s="446"/>
    </x:row>
    <x:row r="114" spans="1:8">
      <x:c r="A114" s="362">
        <x:v>18</x:v>
      </x:c>
      <x:c r="B114" s="402" t="s">
        <x:v>1040</x:v>
      </x:c>
      <x:c r="C114" s="403"/>
      <x:c r="D114" s="404"/>
      <x:c r="E114" s="404"/>
      <x:c r="F114" s="404"/>
      <x:c r="G114" s="405"/>
      <x:c r="H114" s="447"/>
    </x:row>
    <x:row r="115" spans="1:8">
      <x:c r="A115" s="362">
        <x:v>19</x:v>
      </x:c>
      <x:c r="B115" s="388" t="s">
        <x:v>1014</x:v>
      </x:c>
      <x:c r="C115" s="407"/>
      <x:c r="D115" s="358"/>
      <x:c r="E115" s="358"/>
      <x:c r="F115" s="358"/>
      <x:c r="G115" s="358"/>
      <x:c r="H115" s="412"/>
    </x:row>
    <x:row r="116" spans="1:8">
      <x:c r="A116" s="362">
        <x:v>20</x:v>
      </x:c>
      <x:c r="B116" s="388" t="s">
        <x:v>1015</x:v>
      </x:c>
      <x:c r="C116" s="390"/>
      <x:c r="D116" s="358"/>
      <x:c r="E116" s="358"/>
      <x:c r="F116" s="358"/>
      <x:c r="G116" s="381"/>
      <x:c r="H116" s="448"/>
    </x:row>
    <x:row r="117" spans="1:8">
      <x:c r="A117" s="362">
        <x:v>21</x:v>
      </x:c>
      <x:c r="B117" s="388" t="s">
        <x:v>1016</x:v>
      </x:c>
      <x:c r="C117" s="390"/>
      <x:c r="D117" s="358"/>
      <x:c r="E117" s="358"/>
      <x:c r="F117" s="358"/>
      <x:c r="G117" s="381"/>
      <x:c r="H117" s="448"/>
    </x:row>
    <x:row r="118" spans="1:8">
      <x:c r="A118" s="362">
        <x:v>22</x:v>
      </x:c>
      <x:c r="B118" s="388" t="s">
        <x:v>1017</x:v>
      </x:c>
      <x:c r="C118" s="390"/>
      <x:c r="D118" s="358"/>
      <x:c r="E118" s="358"/>
      <x:c r="F118" s="358"/>
      <x:c r="G118" s="381"/>
      <x:c r="H118" s="448"/>
    </x:row>
    <x:row r="119" spans="1:8">
      <x:c r="A119" s="362">
        <x:v>23</x:v>
      </x:c>
      <x:c r="B119" s="392" t="s">
        <x:v>1018</x:v>
      </x:c>
      <x:c r="C119" s="410"/>
      <x:c r="D119" s="411"/>
      <x:c r="E119" s="411"/>
      <x:c r="F119" s="411"/>
      <x:c r="G119" s="411"/>
      <x:c r="H119" s="412"/>
    </x:row>
    <x:row r="120" spans="1:8">
      <x:c r="A120" s="362">
        <x:v>24</x:v>
      </x:c>
      <x:c r="B120" s="392" t="s">
        <x:v>1019</x:v>
      </x:c>
      <x:c r="C120" s="411"/>
      <x:c r="D120" s="411"/>
      <x:c r="E120" s="411"/>
      <x:c r="F120" s="411"/>
      <x:c r="G120" s="411"/>
      <x:c r="H120" s="412"/>
    </x:row>
    <x:row r="121" spans="1:8" ht="14.25" thickBot="1">
      <x:c r="B121" s="449"/>
      <x:c r="C121" s="413"/>
      <x:c r="D121" s="414"/>
      <x:c r="E121" s="414"/>
      <x:c r="F121" s="414"/>
      <x:c r="G121" s="415"/>
      <x:c r="H121" s="450"/>
    </x:row>
    <x:row r="122" spans="1:8">
      <x:c r="B122" s="1006" t="str">
        <x:f>'4A - ADIT Summary'!$G$65</x:f>
        <x:v>PECO Energy Company</x:v>
      </x:c>
      <x:c r="C122" s="1007"/>
      <x:c r="D122" s="1007"/>
      <x:c r="E122" s="1007"/>
      <x:c r="F122" s="1007"/>
      <x:c r="G122" s="1007"/>
      <x:c r="H122" s="1007"/>
    </x:row>
    <x:row r="123" spans="1:8" ht="15.4">
      <x:c r="B123" s="324" t="s">
        <x:v>1101</x:v>
      </x:c>
      <x:c r="H123" s="440"/>
    </x:row>
    <x:row r="124" spans="1:8">
      <x:c r="C124" s="379"/>
      <x:c r="D124" s="379"/>
      <x:c r="E124" s="379"/>
      <x:c r="F124" s="379"/>
      <x:c r="G124" s="379"/>
      <x:c r="H124" s="423"/>
    </x:row>
    <x:row r="125" spans="1:8">
      <x:c r="B125" s="379"/>
      <x:c r="C125" s="379"/>
      <x:c r="D125" s="379"/>
      <x:c r="E125" s="379"/>
      <x:c r="F125" s="379"/>
      <x:c r="G125" s="379"/>
      <x:c r="H125" s="423" t="s">
        <x:v>1101</x:v>
      </x:c>
    </x:row>
    <x:row r="126" spans="1:8">
      <x:c r="B126" s="379"/>
      <x:c r="C126" s="379"/>
      <x:c r="D126" s="379"/>
      <x:c r="E126" s="379"/>
      <x:c r="F126" s="379"/>
      <x:c r="G126" s="379"/>
      <x:c r="H126" s="423" t="s">
        <x:v>1041</x:v>
      </x:c>
    </x:row>
    <x:row r="127" spans="1:8">
      <x:c r="B127" s="379"/>
      <x:c r="C127" s="380"/>
      <x:c r="D127" s="358"/>
      <x:c r="E127" s="358"/>
      <x:c r="F127" s="358"/>
      <x:c r="G127" s="381"/>
      <x:c r="H127" s="446"/>
    </x:row>
    <x:row r="128" spans="1:8">
      <x:c r="B128" s="366" t="s">
        <x:v>512</x:v>
      </x:c>
      <x:c r="C128" s="367" t="s">
        <x:v>514</x:v>
      </x:c>
      <x:c r="D128" s="367" t="s">
        <x:v>289</x:v>
      </x:c>
      <x:c r="E128" s="367" t="s">
        <x:v>290</x:v>
      </x:c>
      <x:c r="F128" s="367" t="s">
        <x:v>292</x:v>
      </x:c>
      <x:c r="G128" s="367" t="s">
        <x:v>294</x:v>
      </x:c>
      <x:c r="H128" s="429" t="s">
        <x:v>296</x:v>
      </x:c>
    </x:row>
    <x:row r="129" spans="1:12">
      <x:c r="B129" s="368" t="s">
        <x:v>1042</x:v>
      </x:c>
      <x:c r="C129" s="364" t="s">
        <x:v>23</x:v>
      </x:c>
      <x:c r="D129" s="364" t="s">
        <x:v>910</x:v>
      </x:c>
      <x:c r="E129" s="364" t="s">
        <x:v>911</x:v>
      </x:c>
      <x:c r="F129" s="364"/>
      <x:c r="G129" s="364"/>
    </x:row>
    <x:row r="130" spans="1:12">
      <x:c r="C130" s="364"/>
      <x:c r="D130" s="364" t="s">
        <x:v>912</x:v>
      </x:c>
      <x:c r="E130" s="364" t="s">
        <x:v>48</x:v>
      </x:c>
      <x:c r="F130" s="364" t="s">
        <x:v>896</x:v>
      </x:c>
      <x:c r="G130" s="364" t="s">
        <x:v>851</x:v>
      </x:c>
    </x:row>
    <x:row r="131" spans="1:12">
      <x:c r="B131" s="373"/>
      <x:c r="C131" s="374"/>
      <x:c r="D131" s="364" t="s">
        <x:v>859</x:v>
      </x:c>
      <x:c r="E131" s="364" t="s">
        <x:v>859</x:v>
      </x:c>
      <x:c r="F131" s="364" t="s">
        <x:v>859</x:v>
      </x:c>
      <x:c r="G131" s="364" t="s">
        <x:v>859</x:v>
      </x:c>
      <x:c r="H131" s="441" t="s">
        <x:v>913</x:v>
      </x:c>
    </x:row>
    <x:row r="132" spans="1:12">
      <x:c r="B132" s="373"/>
      <x:c r="C132" s="374"/>
      <x:c r="D132" s="358"/>
      <x:c r="E132" s="358"/>
      <x:c r="F132" s="358"/>
      <x:c r="G132" s="358"/>
      <x:c r="H132" s="411"/>
    </x:row>
    <x:row r="133" spans="1:12">
      <x:c r="B133" s="373"/>
      <x:c r="C133" s="374"/>
      <x:c r="D133" s="358"/>
      <x:c r="E133" s="358"/>
      <x:c r="F133" s="358"/>
      <x:c r="G133" s="358"/>
    </x:row>
    <x:row r="134" spans="1:12">
      <x:c r="A134" s="362" t="s">
        <x:v>1043</x:v>
      </x:c>
      <x:c r="B134" s="859" t="s">
        <x:v>1044</x:v>
      </x:c>
      <x:c r="C134" s="800">
        <x:v>-8906710.6504181102</x:v>
      </x:c>
      <x:c r="D134" s="800">
        <x:v>-8906710.6504181102</x:v>
      </x:c>
      <x:c r="E134" s="800">
        <x:v>0</x:v>
      </x:c>
      <x:c r="F134" s="800">
        <x:v>0</x:v>
      </x:c>
      <x:c r="G134" s="800">
        <x:v>0</x:v>
      </x:c>
      <x:c r="H134" s="858" t="s">
        <x:v>963</x:v>
      </x:c>
    </x:row>
    <x:row r="135" spans="1:12">
      <x:c r="A135" s="362" t="s">
        <x:v>1046</x:v>
      </x:c>
      <x:c r="B135" s="859" t="s">
        <x:v>1045</x:v>
      </x:c>
      <x:c r="C135" s="800">
        <x:v>-354688.85619268962</x:v>
      </x:c>
      <x:c r="D135" s="800">
        <x:v>-354688.85619268962</x:v>
      </x:c>
      <x:c r="E135" s="800">
        <x:v>0</x:v>
      </x:c>
      <x:c r="F135" s="800">
        <x:v>0</x:v>
      </x:c>
      <x:c r="G135" s="800">
        <x:v>0</x:v>
      </x:c>
      <x:c r="H135" s="858" t="s">
        <x:v>963</x:v>
      </x:c>
      <x:c r="L135" s="431"/>
    </x:row>
    <x:row r="136" spans="1:12">
      <x:c r="A136" s="362" t="s">
        <x:v>1048</x:v>
      </x:c>
      <x:c r="B136" s="859" t="s">
        <x:v>1047</x:v>
      </x:c>
      <x:c r="C136" s="800">
        <x:v>-403612.81277899991</x:v>
      </x:c>
      <x:c r="D136" s="800">
        <x:v>-403612.81277899991</x:v>
      </x:c>
      <x:c r="E136" s="800">
        <x:v>0</x:v>
      </x:c>
      <x:c r="F136" s="800">
        <x:v>0</x:v>
      </x:c>
      <x:c r="G136" s="800">
        <x:v>0</x:v>
      </x:c>
      <x:c r="H136" s="858" t="s">
        <x:v>963</x:v>
      </x:c>
      <x:c r="L136" s="431"/>
    </x:row>
    <x:row r="137" spans="1:12">
      <x:c r="A137" s="362" t="s">
        <x:v>1050</x:v>
      </x:c>
      <x:c r="B137" s="859" t="s">
        <x:v>1049</x:v>
      </x:c>
      <x:c r="C137" s="800">
        <x:v>-1569.2546693899476</x:v>
      </x:c>
      <x:c r="D137" s="800">
        <x:v>-1569.2546693899476</x:v>
      </x:c>
      <x:c r="E137" s="800">
        <x:v>0</x:v>
      </x:c>
      <x:c r="F137" s="800">
        <x:v>0</x:v>
      </x:c>
      <x:c r="G137" s="800">
        <x:v>0</x:v>
      </x:c>
      <x:c r="H137" s="858" t="s">
        <x:v>963</x:v>
      </x:c>
    </x:row>
    <x:row r="138" spans="1:12">
      <x:c r="A138" s="362" t="s">
        <x:v>1052</x:v>
      </x:c>
      <x:c r="B138" s="859" t="s">
        <x:v>1051</x:v>
      </x:c>
      <x:c r="C138" s="800">
        <x:v>0</x:v>
      </x:c>
      <x:c r="D138" s="800">
        <x:v>0</x:v>
      </x:c>
      <x:c r="E138" s="800">
        <x:v>0</x:v>
      </x:c>
      <x:c r="F138" s="800">
        <x:v>0</x:v>
      </x:c>
      <x:c r="G138" s="800">
        <x:v>0</x:v>
      </x:c>
      <x:c r="H138" s="858" t="s">
        <x:v>963</x:v>
      </x:c>
    </x:row>
    <x:row r="139" spans="1:12">
      <x:c r="A139" s="362" t="s">
        <x:v>1054</x:v>
      </x:c>
      <x:c r="B139" s="859" t="s">
        <x:v>1053</x:v>
      </x:c>
      <x:c r="C139" s="800">
        <x:v>0</x:v>
      </x:c>
      <x:c r="D139" s="800">
        <x:v>0</x:v>
      </x:c>
      <x:c r="E139" s="800">
        <x:v>0</x:v>
      </x:c>
      <x:c r="F139" s="800">
        <x:v>0</x:v>
      </x:c>
      <x:c r="G139" s="800">
        <x:v>0</x:v>
      </x:c>
      <x:c r="H139" s="858" t="s">
        <x:v>963</x:v>
      </x:c>
    </x:row>
    <x:row r="140" spans="1:12" ht="14.25" customHeight="1">
      <x:c r="A140" s="362" t="s">
        <x:v>1056</x:v>
      </x:c>
      <x:c r="B140" s="859" t="s">
        <x:v>1055</x:v>
      </x:c>
      <x:c r="C140" s="800">
        <x:v>-10968352.33785289</x:v>
      </x:c>
      <x:c r="D140" s="800">
        <x:v>-10968352.33785289</x:v>
      </x:c>
      <x:c r="E140" s="800">
        <x:v>0</x:v>
      </x:c>
      <x:c r="F140" s="800">
        <x:v>0</x:v>
      </x:c>
      <x:c r="G140" s="800">
        <x:v>0</x:v>
      </x:c>
      <x:c r="H140" s="858" t="s">
        <x:v>963</x:v>
      </x:c>
    </x:row>
    <x:row r="141" spans="1:12">
      <x:c r="A141" s="362" t="s">
        <x:v>1058</x:v>
      </x:c>
      <x:c r="B141" s="859" t="s">
        <x:v>1057</x:v>
      </x:c>
      <x:c r="C141" s="800">
        <x:v>0</x:v>
      </x:c>
      <x:c r="D141" s="800">
        <x:v>0</x:v>
      </x:c>
      <x:c r="E141" s="800">
        <x:v>0</x:v>
      </x:c>
      <x:c r="F141" s="800">
        <x:v>0</x:v>
      </x:c>
      <x:c r="G141" s="800">
        <x:v>0</x:v>
      </x:c>
      <x:c r="H141" s="858" t="s">
        <x:v>963</x:v>
      </x:c>
    </x:row>
    <x:row r="142" spans="1:12">
      <x:c r="A142" s="362" t="s">
        <x:v>1060</x:v>
      </x:c>
      <x:c r="B142" s="859" t="s">
        <x:v>1059</x:v>
      </x:c>
      <x:c r="C142" s="800">
        <x:v>-271461.65783908998</x:v>
      </x:c>
      <x:c r="D142" s="800">
        <x:v>-271461.65783908998</x:v>
      </x:c>
      <x:c r="E142" s="800">
        <x:v>0</x:v>
      </x:c>
      <x:c r="F142" s="800">
        <x:v>0</x:v>
      </x:c>
      <x:c r="G142" s="800">
        <x:v>0</x:v>
      </x:c>
      <x:c r="H142" s="858" t="s">
        <x:v>963</x:v>
      </x:c>
    </x:row>
    <x:row r="143" spans="1:12">
      <x:c r="A143" s="362" t="s">
        <x:v>1063</x:v>
      </x:c>
      <x:c r="B143" s="859" t="s">
        <x:v>1061</x:v>
      </x:c>
      <x:c r="C143" s="800">
        <x:v>-179949.39299970923</x:v>
      </x:c>
      <x:c r="D143" s="800">
        <x:v>0</x:v>
      </x:c>
      <x:c r="E143" s="800">
        <x:v>0</x:v>
      </x:c>
      <x:c r="F143" s="800">
        <x:v>-179949.39299970923</x:v>
      </x:c>
      <x:c r="G143" s="800">
        <x:v>0</x:v>
      </x:c>
      <x:c r="H143" s="954" t="s">
        <x:v>1062</x:v>
      </x:c>
    </x:row>
    <x:row r="144" spans="1:12">
      <x:c r="A144" s="362" t="s">
        <x:v>1066</x:v>
      </x:c>
      <x:c r="B144" s="859" t="s">
        <x:v>1064</x:v>
      </x:c>
      <x:c r="C144" s="800">
        <x:v>-215892.46840421291</x:v>
      </x:c>
      <x:c r="D144" s="800">
        <x:v>0</x:v>
      </x:c>
      <x:c r="E144" s="800">
        <x:v>0</x:v>
      </x:c>
      <x:c r="F144" s="800">
        <x:v>0</x:v>
      </x:c>
      <x:c r="G144" s="800">
        <x:v>-215892.46840421291</x:v>
      </x:c>
      <x:c r="H144" s="954" t="s">
        <x:v>1065</x:v>
      </x:c>
    </x:row>
    <x:row r="145" spans="1:8" ht="27.75">
      <x:c r="A145" s="362" t="s">
        <x:v>1069</x:v>
      </x:c>
      <x:c r="B145" s="859" t="s">
        <x:v>1067</x:v>
      </x:c>
      <x:c r="C145" s="800">
        <x:v>0</x:v>
      </x:c>
      <x:c r="D145" s="800">
        <x:v>0</x:v>
      </x:c>
      <x:c r="E145" s="800">
        <x:v>0</x:v>
      </x:c>
      <x:c r="F145" s="800">
        <x:v>0</x:v>
      </x:c>
      <x:c r="G145" s="800">
        <x:v>0</x:v>
      </x:c>
      <x:c r="H145" s="954" t="s">
        <x:v>1068</x:v>
      </x:c>
    </x:row>
    <x:row r="146" spans="1:8" ht="27.75">
      <x:c r="A146" s="362" t="s">
        <x:v>1072</x:v>
      </x:c>
      <x:c r="B146" s="859" t="s">
        <x:v>1070</x:v>
      </x:c>
      <x:c r="C146" s="800">
        <x:v>-97312319.33840321</x:v>
      </x:c>
      <x:c r="D146" s="800">
        <x:v>0</x:v>
      </x:c>
      <x:c r="E146" s="800">
        <x:v>0</x:v>
      </x:c>
      <x:c r="F146" s="800">
        <x:v>0</x:v>
      </x:c>
      <x:c r="G146" s="800">
        <x:v>-97312319.33840321</x:v>
      </x:c>
      <x:c r="H146" s="954" t="s">
        <x:v>1071</x:v>
      </x:c>
    </x:row>
    <x:row r="147" spans="1:8">
      <x:c r="A147" s="362" t="s">
        <x:v>1075</x:v>
      </x:c>
      <x:c r="B147" s="859" t="s">
        <x:v>1073</x:v>
      </x:c>
      <x:c r="C147" s="800">
        <x:v>-2574991.4631727794</x:v>
      </x:c>
      <x:c r="D147" s="800">
        <x:v>0</x:v>
      </x:c>
      <x:c r="E147" s="800">
        <x:v>0</x:v>
      </x:c>
      <x:c r="F147" s="800">
        <x:v>-2574991.4631727794</x:v>
      </x:c>
      <x:c r="G147" s="800">
        <x:v>0</x:v>
      </x:c>
      <x:c r="H147" s="954" t="s">
        <x:v>1074</x:v>
      </x:c>
    </x:row>
    <x:row r="148" spans="1:8">
      <x:c r="A148" s="362" t="s">
        <x:v>1078</x:v>
      </x:c>
      <x:c r="B148" s="859" t="s">
        <x:v>1076</x:v>
      </x:c>
      <x:c r="C148" s="800">
        <x:v>-4860132.6027026484</x:v>
      </x:c>
      <x:c r="D148" s="800">
        <x:v>0</x:v>
      </x:c>
      <x:c r="E148" s="800">
        <x:v>0</x:v>
      </x:c>
      <x:c r="F148" s="800">
        <x:v>-4860132.6027026484</x:v>
      </x:c>
      <x:c r="G148" s="800">
        <x:v>0</x:v>
      </x:c>
      <x:c r="H148" s="954" t="s">
        <x:v>1077</x:v>
      </x:c>
    </x:row>
    <x:row r="149" spans="1:8" ht="28.5" customHeight="1">
      <x:c r="A149" s="362" t="s">
        <x:v>1080</x:v>
      </x:c>
      <x:c r="B149" s="859" t="s">
        <x:v>1079</x:v>
      </x:c>
      <x:c r="C149" s="800">
        <x:v>-99897460.924323499</x:v>
      </x:c>
      <x:c r="D149" s="800">
        <x:v>0</x:v>
      </x:c>
      <x:c r="E149" s="800">
        <x:v>0</x:v>
      </x:c>
      <x:c r="F149" s="800">
        <x:v>-99897460.924323499</x:v>
      </x:c>
      <x:c r="G149" s="800">
        <x:v>0</x:v>
      </x:c>
      <x:c r="H149" s="954" t="s">
        <x:v>1035</x:v>
      </x:c>
    </x:row>
    <x:row r="150" spans="1:8">
      <x:c r="A150" s="362" t="s">
        <x:v>1081</x:v>
      </x:c>
      <x:c r="B150" s="809" t="s">
        <x:v>1105</x:v>
      </x:c>
      <x:c r="C150" s="800">
        <x:v>11658864.652015002</x:v>
      </x:c>
      <x:c r="D150" s="800">
        <x:v>0</x:v>
      </x:c>
      <x:c r="E150" s="800">
        <x:v>0</x:v>
      </x:c>
      <x:c r="F150" s="800">
        <x:v>830702.90627892106</x:v>
      </x:c>
      <x:c r="G150" s="800">
        <x:v>10828161.745736081</x:v>
      </x:c>
      <x:c r="H150" s="862" t="s">
        <x:v>1106</x:v>
      </x:c>
    </x:row>
    <x:row r="151" spans="1:8" ht="27.75" customHeight="1">
      <x:c r="A151" s="362" t="s">
        <x:v>1082</x:v>
      </x:c>
      <x:c r="B151" s="809"/>
      <x:c r="C151" s="800"/>
      <x:c r="D151" s="800"/>
      <x:c r="E151" s="800"/>
      <x:c r="F151" s="800"/>
      <x:c r="G151" s="800"/>
      <x:c r="H151" s="862"/>
    </x:row>
    <x:row r="152" spans="1:8" ht="14.25">
      <x:c r="A152" s="362" t="s">
        <x:v>1083</x:v>
      </x:c>
      <x:c r="B152" s="818"/>
      <x:c r="C152" s="800"/>
      <x:c r="D152" s="800"/>
      <x:c r="E152" s="800"/>
      <x:c r="F152" s="800"/>
      <x:c r="G152" s="800"/>
      <x:c r="H152" s="807"/>
    </x:row>
    <x:row r="153" spans="1:8" ht="14.25">
      <x:c r="A153" s="362" t="s">
        <x:v>1084</x:v>
      </x:c>
      <x:c r="B153" s="818"/>
      <x:c r="C153" s="800"/>
      <x:c r="D153" s="800"/>
      <x:c r="E153" s="800"/>
      <x:c r="F153" s="800"/>
      <x:c r="G153" s="800"/>
      <x:c r="H153" s="807"/>
    </x:row>
    <x:row r="154" spans="1:8" ht="14.25">
      <x:c r="A154" s="362" t="s">
        <x:v>1085</x:v>
      </x:c>
      <x:c r="B154" s="818"/>
      <x:c r="C154" s="800"/>
      <x:c r="D154" s="800"/>
      <x:c r="E154" s="800"/>
      <x:c r="F154" s="800"/>
      <x:c r="G154" s="800"/>
      <x:c r="H154" s="807"/>
    </x:row>
    <x:row r="155" spans="1:8" ht="14.25">
      <x:c r="A155" s="362" t="s">
        <x:v>1086</x:v>
      </x:c>
      <x:c r="B155" s="818"/>
      <x:c r="C155" s="800"/>
      <x:c r="D155" s="800"/>
      <x:c r="E155" s="800"/>
      <x:c r="F155" s="800"/>
      <x:c r="G155" s="800"/>
      <x:c r="H155" s="807"/>
    </x:row>
    <x:row r="156" spans="1:8" ht="14.25">
      <x:c r="A156" s="362" t="s">
        <x:v>1087</x:v>
      </x:c>
      <x:c r="B156" s="818"/>
      <x:c r="C156" s="800"/>
      <x:c r="D156" s="800"/>
      <x:c r="E156" s="800"/>
      <x:c r="F156" s="800"/>
      <x:c r="G156" s="800"/>
      <x:c r="H156" s="807"/>
    </x:row>
    <x:row r="157" spans="1:8" ht="14.25">
      <x:c r="A157" s="362" t="s">
        <x:v>1088</x:v>
      </x:c>
      <x:c r="B157" s="818"/>
      <x:c r="C157" s="800"/>
      <x:c r="D157" s="800"/>
      <x:c r="E157" s="800"/>
      <x:c r="F157" s="800"/>
      <x:c r="G157" s="800"/>
      <x:c r="H157" s="807"/>
    </x:row>
    <x:row r="158" spans="1:8" ht="14.25">
      <x:c r="A158" s="362" t="s">
        <x:v>1089</x:v>
      </x:c>
      <x:c r="B158" s="818"/>
      <x:c r="C158" s="800"/>
      <x:c r="D158" s="800"/>
      <x:c r="E158" s="800"/>
      <x:c r="F158" s="800"/>
      <x:c r="G158" s="800"/>
      <x:c r="H158" s="807"/>
    </x:row>
    <x:row r="159" spans="1:8" ht="14.25">
      <x:c r="A159" s="362" t="s">
        <x:v>1090</x:v>
      </x:c>
      <x:c r="B159" s="818"/>
      <x:c r="C159" s="800"/>
      <x:c r="D159" s="800"/>
      <x:c r="E159" s="800"/>
      <x:c r="F159" s="800"/>
      <x:c r="G159" s="800"/>
      <x:c r="H159" s="807"/>
    </x:row>
    <x:row r="160" spans="1:8" ht="14.25">
      <x:c r="A160" s="362" t="s">
        <x:v>1091</x:v>
      </x:c>
      <x:c r="B160" s="818"/>
      <x:c r="C160" s="800"/>
      <x:c r="D160" s="800"/>
      <x:c r="E160" s="800"/>
      <x:c r="F160" s="800"/>
      <x:c r="G160" s="800"/>
      <x:c r="H160" s="819"/>
    </x:row>
    <x:row r="161" spans="1:10">
      <x:c r="A161" s="362" t="s">
        <x:v>1092</x:v>
      </x:c>
      <x:c r="B161" s="810"/>
      <x:c r="C161" s="800"/>
      <x:c r="D161" s="800"/>
      <x:c r="E161" s="800"/>
      <x:c r="F161" s="800"/>
      <x:c r="G161" s="800"/>
      <x:c r="H161" s="807"/>
    </x:row>
    <x:row r="162" spans="1:10">
      <x:c r="A162" s="362" t="s">
        <x:v>1093</x:v>
      </x:c>
      <x:c r="B162" s="810"/>
      <x:c r="C162" s="800"/>
      <x:c r="D162" s="800"/>
      <x:c r="E162" s="800"/>
      <x:c r="F162" s="800"/>
      <x:c r="G162" s="800"/>
      <x:c r="H162" s="820"/>
    </x:row>
    <x:row r="163" spans="1:10">
      <x:c r="A163" s="362" t="s">
        <x:v>1094</x:v>
      </x:c>
      <x:c r="B163" s="810"/>
      <x:c r="C163" s="800"/>
      <x:c r="D163" s="800"/>
      <x:c r="E163" s="800"/>
      <x:c r="F163" s="800"/>
      <x:c r="G163" s="800"/>
      <x:c r="H163" s="807"/>
    </x:row>
    <x:row r="164" spans="1:10">
      <x:c r="A164" s="362" t="s">
        <x:v>1095</x:v>
      </x:c>
      <x:c r="B164" s="812"/>
      <x:c r="C164" s="800"/>
      <x:c r="D164" s="800"/>
      <x:c r="E164" s="800"/>
      <x:c r="F164" s="800"/>
      <x:c r="G164" s="800"/>
      <x:c r="H164" s="821"/>
    </x:row>
    <x:row r="165" spans="1:10">
      <x:c r="A165" s="362" t="s">
        <x:v>1096</x:v>
      </x:c>
      <x:c r="B165" s="803"/>
      <x:c r="C165" s="800"/>
      <x:c r="D165" s="800"/>
      <x:c r="E165" s="800"/>
      <x:c r="F165" s="800"/>
      <x:c r="G165" s="800"/>
      <x:c r="H165" s="822"/>
    </x:row>
    <x:row r="166" spans="1:10">
      <x:c r="A166" s="362" t="s">
        <x:v>1097</x:v>
      </x:c>
      <x:c r="B166" s="803"/>
      <x:c r="C166" s="800"/>
      <x:c r="D166" s="800"/>
      <x:c r="E166" s="800"/>
      <x:c r="F166" s="800"/>
      <x:c r="G166" s="800"/>
      <x:c r="H166" s="821"/>
    </x:row>
    <x:row r="167" spans="1:10">
      <x:c r="A167" s="362" t="s">
        <x:v>1097</x:v>
      </x:c>
      <x:c r="B167" s="803"/>
      <x:c r="C167" s="800"/>
      <x:c r="D167" s="800"/>
      <x:c r="E167" s="800"/>
      <x:c r="F167" s="800"/>
      <x:c r="G167" s="800"/>
      <x:c r="H167" s="819"/>
    </x:row>
    <x:row r="168" spans="1:10">
      <x:c r="A168" s="362">
        <x:v>26</x:v>
      </x:c>
      <x:c r="B168" s="375" t="s">
        <x:v>1110</x:v>
      </x:c>
      <x:c r="C168" s="451">
        <x:f>SUM(C134:C167)</x:f>
        <x:v>-214288277.10774222</x:v>
      </x:c>
      <x:c r="D168" s="451">
        <x:f>SUM(D134:D167)</x:f>
        <x:v>-20906395.56975117</x:v>
      </x:c>
      <x:c r="E168" s="451">
        <x:f>SUM(E131:E167)</x:f>
        <x:v>0</x:v>
      </x:c>
      <x:c r="F168" s="451">
        <x:f>SUM(F131:F167)</x:f>
        <x:v>-106681831.47691971</x:v>
      </x:c>
      <x:c r="G168" s="451">
        <x:f>SUM(G131:G167)</x:f>
        <x:v>-86700050.061071351</x:v>
      </x:c>
      <x:c r="H168" s="452"/>
      <x:c r="J168" s="378"/>
    </x:row>
    <x:row r="169" spans="1:10">
      <x:c r="A169" s="362">
        <x:v>27</x:v>
      </x:c>
      <x:c r="B169" s="375" t="s">
        <x:v>1011</x:v>
      </x:c>
      <x:c r="C169" s="809">
        <x:v>-88238596.272308499</x:v>
      </x:c>
      <x:c r="D169" s="809">
        <x:v>0</x:v>
      </x:c>
      <x:c r="E169" s="809">
        <x:v>0</x:v>
      </x:c>
      <x:c r="F169" s="809">
        <x:v>-99066758.018044576</x:v>
      </x:c>
      <x:c r="G169" s="809">
        <x:v>10828161.745736081</x:v>
      </x:c>
      <x:c r="H169" s="456"/>
    </x:row>
    <x:row r="170" spans="1:10">
      <x:c r="A170" s="362">
        <x:v>28</x:v>
      </x:c>
      <x:c r="B170" s="375" t="s">
        <x:v>1012</x:v>
      </x:c>
      <x:c r="C170" s="809">
        <x:v>0</x:v>
      </x:c>
      <x:c r="D170" s="809">
        <x:v>0</x:v>
      </x:c>
      <x:c r="E170" s="809">
        <x:v>0</x:v>
      </x:c>
      <x:c r="F170" s="823">
        <x:v>0</x:v>
      </x:c>
      <x:c r="G170" s="823">
        <x:v>0</x:v>
      </x:c>
      <x:c r="H170" s="819"/>
    </x:row>
    <x:row r="171" spans="1:10">
      <x:c r="A171" s="362">
        <x:v>29</x:v>
      </x:c>
      <x:c r="B171" s="375" t="s">
        <x:v>23</x:v>
      </x:c>
      <x:c r="C171" s="451">
        <x:f>C168-C169-C170</x:f>
        <x:v>-126049680.83543372</x:v>
      </x:c>
      <x:c r="D171" s="451">
        <x:f>+D168-D169-D170</x:f>
        <x:v>-20906395.56975117</x:v>
      </x:c>
      <x:c r="E171" s="451">
        <x:f>+E168-E169-E170</x:f>
        <x:v>0</x:v>
      </x:c>
      <x:c r="F171" s="451">
        <x:f>+F168-F169-F170</x:f>
        <x:v>-7615073.4588751346</x:v>
      </x:c>
      <x:c r="G171" s="451">
        <x:f>+G168-G169-G170</x:f>
        <x:v>-97528211.806807429</x:v>
      </x:c>
      <x:c r="H171" s="452"/>
    </x:row>
    <x:row r="172" spans="1:10" ht="14.25" thickBot="1">
      <x:c r="B172" s="379"/>
      <x:c r="C172" s="420"/>
      <x:c r="D172" s="420"/>
      <x:c r="E172" s="420"/>
      <x:c r="F172" s="420"/>
      <x:c r="G172" s="420"/>
      <x:c r="H172" s="453"/>
    </x:row>
    <x:row r="173" spans="1:10">
      <x:c r="A173" s="362">
        <x:v>30</x:v>
      </x:c>
      <x:c r="B173" s="402" t="s">
        <x:v>1099</x:v>
      </x:c>
    </x:row>
    <x:row r="174" spans="1:10">
      <x:c r="A174" s="362">
        <x:v>31</x:v>
      </x:c>
      <x:c r="B174" s="388" t="s">
        <x:v>1014</x:v>
      </x:c>
    </x:row>
    <x:row r="175" spans="1:10">
      <x:c r="A175" s="362">
        <x:v>32</x:v>
      </x:c>
      <x:c r="B175" s="388" t="s">
        <x:v>1015</x:v>
      </x:c>
      <x:c r="C175" s="358"/>
    </x:row>
    <x:row r="176" spans="1:10">
      <x:c r="A176" s="362">
        <x:v>33</x:v>
      </x:c>
      <x:c r="B176" s="388" t="s">
        <x:v>1016</x:v>
      </x:c>
    </x:row>
    <x:row r="177" spans="1:2">
      <x:c r="A177" s="362">
        <x:v>34</x:v>
      </x:c>
      <x:c r="B177" s="388" t="s">
        <x:v>1017</x:v>
      </x:c>
    </x:row>
    <x:row r="178" spans="1:2">
      <x:c r="A178" s="362">
        <x:v>35</x:v>
      </x:c>
      <x:c r="B178" s="392" t="s">
        <x:v>1018</x:v>
      </x:c>
    </x:row>
    <x:row r="179" spans="1:2">
      <x:c r="A179" s="362">
        <x:v>36</x:v>
      </x:c>
      <x:c r="B179" s="392" t="s">
        <x:v>1019</x:v>
      </x:c>
    </x:row>
  </x:sheetData>
  <x:mergeCells count="4">
    <x:mergeCell ref="B1:H1"/>
    <x:mergeCell ref="B86:H86"/>
    <x:mergeCell ref="B122:H122"/>
    <x:mergeCell ref="B2:H2"/>
  </x:mergeCells>
  <x:pageMargins left="0.7" right="0.7" top="0.75" bottom="0.75" header="0.3" footer="0.3"/>
  <x:pageSetup scale="40" fitToHeight="0" orientation="landscape" r:id="rId1"/>
  <x:rowBreaks count="2" manualBreakCount="2">
    <x:brk id="85" max="16383" man="1"/>
    <x:brk id="121" max="16383" man="1"/>
  </x:rowBreaks>
  <x:ignoredErrors>
    <x:ignoredError sqref="C167:G168 C108:G108 C60:G73" unlockedFormula="1"/>
  </x:ignoredErrors>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1900-01-01T06:00:00.0000000Z</dcterms:created>
  <dcterms:modified xsi:type="dcterms:W3CDTF">1900-01-01T06:00:00.0000000Z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MSIP_Label_c968b3d1-e05f-4796-9c23-acaf26d588cb_Enabled">
    <vt:lpwstr>true</vt:lpwstr>
  </op:property>
  <op:property fmtid="{D5CDD505-2E9C-101B-9397-08002B2CF9AE}" pid="3" name="MSIP_Label_c968b3d1-e05f-4796-9c23-acaf26d588cb_SetDate">
    <vt:lpwstr>2022-04-13T12:45:27Z</vt:lpwstr>
  </op:property>
  <op:property fmtid="{D5CDD505-2E9C-101B-9397-08002B2CF9AE}" pid="4" name="MSIP_Label_c968b3d1-e05f-4796-9c23-acaf26d588cb_Method">
    <vt:lpwstr>Standard</vt:lpwstr>
  </op:property>
  <op:property fmtid="{D5CDD505-2E9C-101B-9397-08002B2CF9AE}" pid="5" name="MSIP_Label_c968b3d1-e05f-4796-9c23-acaf26d588cb_Name">
    <vt:lpwstr>Company Confidential Information</vt:lpwstr>
  </op:property>
  <op:property fmtid="{D5CDD505-2E9C-101B-9397-08002B2CF9AE}" pid="6" name="MSIP_Label_c968b3d1-e05f-4796-9c23-acaf26d588cb_SiteId">
    <vt:lpwstr>600d01fc-055f-49c6-868f-3ecfcc791773</vt:lpwstr>
  </op:property>
  <op:property fmtid="{D5CDD505-2E9C-101B-9397-08002B2CF9AE}" pid="7" name="MSIP_Label_c968b3d1-e05f-4796-9c23-acaf26d588cb_ActionId">
    <vt:lpwstr>ffaea5c9-6a00-4097-824d-2b1eeb00e18d</vt:lpwstr>
  </op:property>
  <op:property fmtid="{D5CDD505-2E9C-101B-9397-08002B2CF9AE}" pid="8" name="MSIP_Label_c968b3d1-e05f-4796-9c23-acaf26d588cb_ContentBits">
    <vt:lpwstr>0</vt:lpwstr>
  </op:property>
</op:Properties>
</file>