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aizma\AppData\Roaming\OpenText\OTEdit\EC_Cera\c229911170\"/>
    </mc:Choice>
  </mc:AlternateContent>
  <bookViews>
    <workbookView xWindow="90" yWindow="0" windowWidth="2070" windowHeight="0" tabRatio="886" activeTab="2"/>
  </bookViews>
  <sheets>
    <sheet name="Setup" sheetId="21" r:id="rId1"/>
    <sheet name="1. Interest Identification" sheetId="20" r:id="rId2"/>
    <sheet name="2. Options Matrix- Design Comp." sheetId="24" r:id="rId3"/>
    <sheet name="Sheet1" sheetId="25" r:id="rId4"/>
    <sheet name="2a. Design Component Details" sheetId="4" r:id="rId5"/>
    <sheet name="2b. Option Details" sheetId="23" r:id="rId6"/>
    <sheet name="3. Package Matrix" sheetId="19" r:id="rId7"/>
    <sheet name="3a. Package Details" sheetId="12" r:id="rId8"/>
    <sheet name="Parking Lot" sheetId="14" r:id="rId9"/>
    <sheet name="Revision History" sheetId="22" r:id="rId10"/>
  </sheets>
  <externalReferences>
    <externalReference r:id="rId11"/>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1" i="22" l="1"/>
  <c r="A2" i="22"/>
  <c r="A1" i="14"/>
  <c r="A2" i="14"/>
  <c r="A1" i="12"/>
  <c r="A2" i="12"/>
  <c r="A1" i="19"/>
  <c r="A2" i="19"/>
  <c r="A1" i="23"/>
  <c r="A2" i="23"/>
  <c r="A1" i="4"/>
  <c r="A2" i="4"/>
  <c r="A1" i="24"/>
  <c r="A2" i="24"/>
  <c r="A1" i="20"/>
  <c r="A2" i="20"/>
</calcChain>
</file>

<file path=xl/sharedStrings.xml><?xml version="1.0" encoding="utf-8"?>
<sst xmlns="http://schemas.openxmlformats.org/spreadsheetml/2006/main" count="269" uniqueCount="183">
  <si>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</si>
  <si>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</si>
  <si>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</si>
  <si>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</si>
  <si>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</si>
  <si>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</si>
  <si>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</si>
  <si>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</si>
  <si>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</si>
  <si>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</si>
  <si>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</si>
  <si>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</si>
  <si>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</si>
  <si>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</si>
  <si>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</si>
  <si>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</si>
  <si>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</si>
  <si>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</si>
  <si>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</si>
  <si>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</si>
  <si>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</si>
  <si>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</si>
  <si>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</si>
  <si>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</si>
  <si>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</si>
  <si>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</si>
  <si>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</si>
  <si>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</si>
  <si>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</si>
  <si>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</si>
  <si>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</si>
  <si>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</si>
  <si>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</si>
  <si>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</si>
  <si>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</si>
  <si>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</si>
  <si>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</si>
  <si>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</si>
  <si>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</si>
  <si>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</si>
  <si>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</si>
  <si>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</si>
  <si>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</si>
  <si>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</si>
  <si>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</si>
  <si>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</si>
  <si>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</si>
  <si>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</si>
  <si>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</si>
  <si>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</si>
  <si>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</si>
  <si>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</si>
  <si>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</si>
  <si>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</si>
  <si>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</si>
  <si>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</si>
  <si>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</si>
  <si>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</si>
  <si>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</si>
  <si>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</si>
  <si>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</si>
  <si>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</si>
  <si>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</si>
  <si>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</si>
  <si>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</si>
  <si>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</si>
  <si>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</si>
  <si>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</si>
  <si>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</si>
  <si>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</si>
  <si>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</si>
  <si>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</si>
  <si>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</si>
  <si>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For resources to follow PJM real-time SCED dispatch instructions</t>
  </si>
  <si>
    <t>For resources to maximize the operational flexibility they offer into the market</t>
  </si>
  <si>
    <t xml:space="preserve">Reduce opportunities for disagreements over tariff and manual language and eligibility for operating reserve credits in particular </t>
  </si>
  <si>
    <t>For resources to come online and offline consistent with PJM commitment instructions</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</si>
  <si>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</si>
  <si>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</si>
  <si>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</si>
  <si>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</si>
  <si>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</si>
  <si>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</si>
  <si>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</si>
  <si>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</si>
  <si>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</si>
  <si>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</si>
  <si>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</si>
  <si>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</si>
  <si>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</si>
  <si>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</si>
  <si>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</si>
  <si>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</si>
  <si>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</si>
  <si>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</si>
  <si>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</si>
  <si>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</si>
  <si>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</si>
  <si>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</si>
  <si>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</si>
  <si>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</si>
  <si>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</si>
  <si>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</si>
  <si>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</si>
  <si>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</si>
  <si>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</si>
  <si>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</si>
  <si>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</si>
  <si>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</si>
  <si>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</si>
  <si>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</si>
  <si>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</si>
  <si>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</si>
  <si>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</si>
  <si>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</si>
  <si>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</si>
  <si>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</si>
  <si>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</si>
  <si>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</si>
  <si>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</si>
  <si>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</si>
  <si>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</si>
  <si>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</si>
  <si>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</si>
  <si>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</si>
  <si>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</si>
  <si>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</si>
  <si>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</si>
  <si>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</si>
  <si>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</si>
  <si>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</si>
  <si>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</si>
  <si>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</si>
  <si>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</si>
  <si>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</si>
  <si>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</si>
  <si>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</si>
  <si>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</si>
  <si>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</si>
  <si>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</si>
  <si>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</si>
  <si>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</si>
  <si>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</si>
  <si>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</si>
  <si>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</si>
  <si>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</si>
  <si>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</si>
  <si>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</si>
  <si>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</si>
  <si>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</si>
  <si>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</si>
  <si>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</si>
  <si>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</si>
  <si>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</si>
  <si>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Eligibility during extensions</t>
  </si>
  <si>
    <t>1d</t>
  </si>
  <si>
    <t xml:space="preserve">Evaluate OR Segment design </t>
  </si>
  <si>
    <t>Actual RT MW is no longer globally used for specific unit types following removal of the CT Rule in November 2022</t>
  </si>
  <si>
    <t>If the unit has not been released, Segment 2 starts with the interval immediately after the expiration of the DA commitment (for DA committed units) or expiration of min run (for RT committed units).  
Dispatch at times needs to stagger the release time of DA committed units so that thousands of MWs are not released at the same time.  New segments are created for the intervals beyond the DA commitment at present even though that staggered commitment it isn't an extension of the DA commitment.
If the unit has been released prior to or at the end of the DA commitment or min run time (and has not been turned over to run for company), no new segment is created and the ramp down is included in Segment 1.</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</si>
  <si>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Unit would only be made whole up to the MW desired by PJM. (definition of desired MW TBD)</t>
  </si>
  <si>
    <t xml:space="preserve">Resource is eligible if incremental energy offer  price mw pairs remain less than or equal to be last hour of PJM commitment and ramp down period </t>
  </si>
  <si>
    <t>Make Cost Development Subcommittee changes to incorporate shut down cost into start cost and discontinue eligibility following release</t>
  </si>
  <si>
    <t xml:space="preserve">
Resources with a soak process are not eligible prior to start of commitment. All intervals from synchronization to the start of the commitment, which are used for initial ramping and soaking to meet the commitment, are excluded from both make whole segments.
Resources without a soak process are Eligible for ramping intervals prior to the start of the commitment (limited to 30 minutes).</t>
  </si>
  <si>
    <t>Real Time Visibility into deviations and unit performance</t>
  </si>
  <si>
    <t>Real time feedback for generators on how they are following Dispatch (i.e software/technology)</t>
  </si>
  <si>
    <t xml:space="preserve">Energy Resources are provided the following information in Markets Gateway Dispatch Lamdba page.  The information is highlighted in - Section 4.4 of the Markets Gateway user guide
https://www.pjm.com/-/media/etools/markets-gateway/markets-gateway-user-guide.ashx. 
In additiona, via electronic communication/Telemetry resources are provided Desired Dispatch signal, Flexible Reserve Assignment,  Regulation assignments, Log Reason/Gen Runner Code.  The detailed telemetry information is found at the following location: https://www.pjm.com/-/media/planning/services-requests/generator-telemetry-list.ashx
</t>
  </si>
  <si>
    <r>
      <rPr>
        <b/>
        <sz val="10"/>
        <color indexed="8"/>
        <rFont val="Arial"/>
        <family val="2"/>
      </rPr>
      <t xml:space="preserve">MW used for Desired MW and When Each One is Used </t>
    </r>
    <r>
      <rPr>
        <sz val="10"/>
        <color theme="1"/>
        <rFont val="Arial"/>
        <family val="2"/>
      </rPr>
      <t xml:space="preserve">
</t>
    </r>
  </si>
  <si>
    <t>Tracking Ramp Limited Desired (RLD) MW:
Ramp limited RT dispatch LMP desired MW value that builds off of the prior interval's desired MW value rather than the unit's SE value.</t>
  </si>
  <si>
    <t>Replace Dispatch LMP Desired MW with Tracking RLD MW in the Desired MW calculation</t>
  </si>
  <si>
    <t>% Off Dispatch determined by comparison of RT MW to Tracking RLD MW</t>
  </si>
  <si>
    <r>
      <t xml:space="preserve">PJM-scheduled resources "operating as requested by PJM" are eligible for balancing operating reserve make whole credits, where Operating as Requested means coming online and offline consistent with PJM instructions </t>
    </r>
    <r>
      <rPr>
        <sz val="10"/>
        <rFont val="Arial"/>
        <family val="2"/>
      </rPr>
      <t xml:space="preserve"> Eligibility for Operating Reserve means the balancing operating reserve calculation is conducted for the resource.  The level to which the resource is made whole is driven by the BOR calculation rather than the determination of eligibility.</t>
    </r>
  </si>
  <si>
    <r>
      <t xml:space="preserve">Balancing Value = Balancing Position * (Real-time LMP / 12)
where Balancing Position = Balancing Value MW Used - DA MW
Balancing Value MW Used = Greater of:
1) RT MW and
2) Lesser of:
    A) DA MW and
    B) Greater of:
         i)Operating Reserve Desired MW 
         ii) Committed Offer Desired MW
</t>
    </r>
    <r>
      <rPr>
        <sz val="10"/>
        <rFont val="Arial"/>
        <family val="2"/>
      </rPr>
      <t xml:space="preserve">
Bal Value Used = max ( RT MW , min ( max ( OR Desired MW , Committed Offer Desired MW) , DA MW ) )
If reduced for ancillary or manual dispatch, Bal Value Used = RT MW</t>
    </r>
  </si>
  <si>
    <t>Replace Ramp Limited Desired MW with Tracking RLD MW in the Desired MW calculation</t>
  </si>
  <si>
    <t>Replace Dispatch Signal MW with Tracking RLD MW in the Desired MW calculation</t>
  </si>
  <si>
    <r>
      <t xml:space="preserve">If a unit is released within </t>
    </r>
    <r>
      <rPr>
        <sz val="10"/>
        <rFont val="Arial"/>
        <family val="2"/>
      </rPr>
      <t>30</t>
    </r>
    <r>
      <rPr>
        <sz val="10"/>
        <color theme="1"/>
        <rFont val="Arial"/>
        <family val="2"/>
      </rPr>
      <t xml:space="preserve"> minutes of end of DA commitment / min run, no new segment is created. This is considered a late or staggered release rather than a new extension.  If unit is released &gt; </t>
    </r>
    <r>
      <rPr>
        <sz val="10"/>
        <rFont val="Arial"/>
        <family val="2"/>
      </rPr>
      <t>30</t>
    </r>
    <r>
      <rPr>
        <sz val="10"/>
        <color theme="1"/>
        <rFont val="Arial"/>
        <family val="2"/>
      </rPr>
      <t xml:space="preserve"> min beyond end of DA commitment or min run, then it is considered an extension and a new segment begins.
</t>
    </r>
    <r>
      <rPr>
        <sz val="10"/>
        <color indexed="10"/>
        <rFont val="Arial"/>
        <family val="2"/>
      </rPr>
      <t xml:space="preserve">
</t>
    </r>
  </si>
  <si>
    <r>
      <rPr>
        <sz val="10"/>
        <rFont val="Arial"/>
        <family val="2"/>
      </rPr>
      <t>T</t>
    </r>
    <r>
      <rPr>
        <sz val="10"/>
        <color theme="1"/>
        <rFont val="Arial"/>
        <family val="2"/>
      </rPr>
      <t xml:space="preserve">riggers use of Dispatch LMP Desired MW (non-ramp limited value) as desired MW (increases the deviations) </t>
    </r>
  </si>
  <si>
    <r>
      <rPr>
        <sz val="10"/>
        <rFont val="Arial"/>
        <family val="2"/>
      </rPr>
      <t>Status Quo plus Resources without a soak process are eligible</t>
    </r>
    <r>
      <rPr>
        <sz val="10"/>
        <color indexed="10"/>
        <rFont val="Arial"/>
        <family val="2"/>
      </rPr>
      <t xml:space="preserve"> up to 30 minutes prior to start of commitment </t>
    </r>
    <r>
      <rPr>
        <sz val="10"/>
        <rFont val="Arial"/>
        <family val="2"/>
      </rPr>
      <t xml:space="preserve">only if incremental energy offer price mw pairs remain less than or equal to the first hour of PJM commitment. </t>
    </r>
    <r>
      <rPr>
        <sz val="10"/>
        <color indexed="10"/>
        <rFont val="Arial"/>
        <family val="2"/>
      </rPr>
      <t xml:space="preserve"> If deemed to be ineligible, </t>
    </r>
    <r>
      <rPr>
        <sz val="10"/>
        <color indexed="10"/>
        <rFont val="Arial"/>
        <family val="2"/>
      </rPr>
      <t>incremental and no load costs will be ineligible for make whole however, start up costs will still be eligible for make whole payments in the first hour/interval of commitment based on the committed schedule.</t>
    </r>
  </si>
  <si>
    <r>
      <t xml:space="preserve">Remove universal 3 hour limit </t>
    </r>
    <r>
      <rPr>
        <sz val="10"/>
        <color indexed="10"/>
        <rFont val="Arial"/>
        <family val="2"/>
      </rPr>
      <t>and replace with resource type-specific limit based on 90th percentile evaluation of historical shut down times.</t>
    </r>
    <r>
      <rPr>
        <sz val="10"/>
        <color theme="1"/>
        <rFont val="Arial"/>
        <family val="2"/>
      </rPr>
      <t xml:space="preserve">
-Coal Resources/Solid Fuel NUG/OIL/GAS Steam Resource = </t>
    </r>
    <r>
      <rPr>
        <b/>
        <sz val="10"/>
        <color indexed="10"/>
        <rFont val="Arial"/>
        <family val="2"/>
      </rPr>
      <t>120</t>
    </r>
    <r>
      <rPr>
        <sz val="10"/>
        <color theme="1"/>
        <rFont val="Arial"/>
        <family val="2"/>
      </rPr>
      <t xml:space="preserve"> Minutes, 
-CT Resources = 30 Minutes, 
-Combined Cycle Resources = 45 Minutes 
-</t>
    </r>
    <r>
      <rPr>
        <sz val="10"/>
        <color indexed="10"/>
        <rFont val="Arial"/>
        <family val="2"/>
      </rPr>
      <t>Wind/Solar/Pump Storage/Run of River - as specified as self scheduling notification times as documented in M11 Section 2.3.3 and Battery = 20 Minutes</t>
    </r>
    <r>
      <rPr>
        <sz val="10"/>
        <color theme="1"/>
        <rFont val="Arial"/>
        <family val="2"/>
      </rPr>
      <t xml:space="preserve">
-Nulcear = Not eligible
</t>
    </r>
    <r>
      <rPr>
        <sz val="10"/>
        <color indexed="10"/>
        <rFont val="Arial"/>
        <family val="2"/>
      </rPr>
      <t xml:space="preserve">PJM and the IMM will perform analysis every two years utilizing historical shut down time data only for PJM or pool scheduled commitments.  From this sample population, the 90th percentile shall be used to determine eligibility thresholds to be agreed upon by PJM and the IMM. This process shall be documented in manual 28. Analysis results will be shared with stakeholders prior to new thresholds becoming effective. 
</t>
    </r>
    <r>
      <rPr>
        <sz val="10"/>
        <color theme="1"/>
        <rFont val="Arial"/>
        <family val="2"/>
      </rPr>
      <t xml:space="preserve">
</t>
    </r>
  </si>
  <si>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however,  losses to be made whole in those intervals will be floored at zero (min (cost-revenue, 0)).  This leaves revenues above cost earned in such intervals available to offset the startup costs that are part of the first segment.</t>
  </si>
  <si>
    <t>Resources without a soak process are not eligible prior to DA or RT commitment</t>
  </si>
  <si>
    <r>
      <t xml:space="preserve">MW and Cost used in defining the </t>
    </r>
    <r>
      <rPr>
        <b/>
        <sz val="10"/>
        <color indexed="8"/>
        <rFont val="Arial"/>
        <family val="2"/>
      </rPr>
      <t>COSTS</t>
    </r>
    <r>
      <rPr>
        <sz val="10"/>
        <color theme="1"/>
        <rFont val="Arial"/>
        <family val="2"/>
      </rPr>
      <t xml:space="preserve"> to be made whole </t>
    </r>
  </si>
  <si>
    <t>Exclude any negative balancing revenue that results from a unit overgenerating when LMPs are negative.  Only negative balancing revenue that is directed by PJM is included in the VALUE side of the equation.</t>
  </si>
  <si>
    <r>
      <rPr>
        <strike/>
        <sz val="10"/>
        <color indexed="10"/>
        <rFont val="Arial"/>
        <family val="2"/>
      </rPr>
      <t>Remove universal 3 hour limit and replace with resource type-specific limit with the minimum limit being equal to the notification time for self-scheduling required as specified in M11 (currently 20 minutes)</t>
    </r>
    <r>
      <rPr>
        <strike/>
        <sz val="10"/>
        <color theme="1"/>
        <rFont val="Arial"/>
        <family val="2"/>
      </rPr>
      <t xml:space="preserve">
</t>
    </r>
    <r>
      <rPr>
        <strike/>
        <sz val="10"/>
        <color indexed="10"/>
        <rFont val="Arial"/>
        <family val="2"/>
      </rPr>
      <t>-Coal Resources/Solid Fuel NUG/OIL/GAS Steam Resource = 90 Minutes, 
-CT Resources = 30 Minutes, 
-Combined Cycle Resources = 45 Minutes 
-Wind/Solar/Hydro/Battery as specified as self scheduling notification times as documented in M11 Section 2.3.3 and Battery = 20 Minutes</t>
    </r>
    <r>
      <rPr>
        <strike/>
        <sz val="10"/>
        <color theme="1"/>
        <rFont val="Arial"/>
        <family val="2"/>
      </rPr>
      <t xml:space="preserve">
</t>
    </r>
    <r>
      <rPr>
        <strike/>
        <sz val="10"/>
        <color indexed="10"/>
        <rFont val="Arial"/>
        <family val="2"/>
      </rPr>
      <t>-Nuclear = Not eligible</t>
    </r>
    <r>
      <rPr>
        <strike/>
        <sz val="10"/>
        <color theme="1"/>
        <rFont val="Arial"/>
        <family val="2"/>
      </rPr>
      <t xml:space="preserve">
Resource type-specific limit were developed utilizing historical resource type data - </t>
    </r>
    <r>
      <rPr>
        <strike/>
        <sz val="10"/>
        <color indexed="10"/>
        <rFont val="Arial"/>
        <family val="2"/>
      </rPr>
      <t xml:space="preserve"> thresholds based on 90th percentile evaluation</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</si>
</sst>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family val="2"/>
    </font>
    <font>
      <i/>
      <sz val="10"/>
      <color indexed="8"/>
      <name val="Arial"/>
      <family val="2"/>
    </font>
    <font>
      <u/>
      <sz val="10"/>
      <color indexed="8"/>
      <name val="Arial"/>
      <family val="2"/>
    </font>
    <font>
      <sz val="10"/>
      <color indexed="10"/>
      <name val="Arial"/>
      <family val="2"/>
    </font>
    <font>
      <b/>
      <sz val="10"/>
      <color indexed="10"/>
      <name val="Arial"/>
      <family val="2"/>
    </font>
    <font>
      <sz val="10"/>
      <name val="Arial"/>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FF0000"/>
      <name val="Calibri"/>
      <family val="2"/>
    </font>
    <font>
      <b/>
      <i/>
      <sz val="10"/>
      <color theme="1"/>
      <name val="Arial"/>
      <family val="2"/>
    </font>
    <font>
      <i/>
      <sz val="10"/>
      <color theme="1"/>
      <name val="Arial"/>
      <family val="2"/>
    </font>
    <font>
      <sz val="10"/>
      <color theme="3" tint="0.39997558519241921"/>
      <name val="Arial"/>
      <family val="2"/>
    </font>
    <font>
      <sz val="10"/>
      <color rgb="FF00B050"/>
      <name val="Arial"/>
      <family val="2"/>
    </font>
    <font>
      <sz val="10"/>
      <color theme="1"/>
      <name val="Arial"/>
    </font>
    <font>
      <strike/>
      <sz val="10"/>
      <color indexed="10"/>
      <name val="Arial"/>
      <family val="2"/>
    </font>
    <font>
      <strike/>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18" fillId="0" borderId="0" xfId="0" applyFont="1"/>
    <xf numFmtId="0" fontId="18" fillId="2" borderId="0" xfId="0" applyFont="1" applyFill="1"/>
    <xf numFmtId="0" fontId="18" fillId="2" borderId="1" xfId="0" applyFont="1" applyFill="1" applyBorder="1"/>
    <xf numFmtId="0" fontId="18"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6" fillId="0" borderId="0" xfId="0" applyNumberFormat="1" applyFont="1" applyBorder="1" applyAlignment="1">
      <alignment wrapText="1"/>
    </xf>
    <xf numFmtId="0" fontId="19"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6"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7"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20" fillId="2" borderId="0" xfId="0" applyFont="1" applyFill="1" applyAlignment="1">
      <alignment horizontal="center"/>
    </xf>
    <xf numFmtId="0" fontId="3" fillId="0" borderId="0" xfId="0" applyFont="1"/>
    <xf numFmtId="0" fontId="3" fillId="0" borderId="0" xfId="0" applyFont="1" applyFill="1"/>
    <xf numFmtId="0" fontId="15" fillId="0" borderId="0" xfId="0" applyFont="1" applyFill="1"/>
    <xf numFmtId="0" fontId="0" fillId="0" borderId="0" xfId="0"/>
    <xf numFmtId="0" fontId="0" fillId="0" borderId="0" xfId="0" applyAlignment="1"/>
    <xf numFmtId="0" fontId="21" fillId="0" borderId="0" xfId="0" applyFont="1" applyFill="1" applyAlignment="1">
      <alignment horizontal="center" vertical="top"/>
    </xf>
    <xf numFmtId="0" fontId="22" fillId="2" borderId="0" xfId="0" applyFont="1" applyFill="1" applyAlignment="1">
      <alignment horizontal="center"/>
    </xf>
    <xf numFmtId="0" fontId="16" fillId="0" borderId="0" xfId="0" applyFont="1"/>
    <xf numFmtId="0" fontId="0" fillId="0" borderId="4" xfId="0" applyBorder="1"/>
    <xf numFmtId="0" fontId="19" fillId="2" borderId="0" xfId="0" applyFont="1" applyFill="1" applyAlignment="1">
      <alignment horizontal="center"/>
    </xf>
    <xf numFmtId="0" fontId="0" fillId="0" borderId="0" xfId="0"/>
    <xf numFmtId="0" fontId="0" fillId="0" borderId="0" xfId="0"/>
    <xf numFmtId="0" fontId="19" fillId="2" borderId="0" xfId="0" applyFont="1" applyFill="1" applyAlignment="1">
      <alignment horizontal="center"/>
    </xf>
    <xf numFmtId="0" fontId="0" fillId="0" borderId="0" xfId="0"/>
    <xf numFmtId="0" fontId="0" fillId="0" borderId="0" xfId="0" applyAlignment="1"/>
    <xf numFmtId="0" fontId="16" fillId="3" borderId="5" xfId="0" applyFont="1" applyFill="1" applyBorder="1" applyAlignment="1">
      <alignment horizontal="center" vertical="center"/>
    </xf>
    <xf numFmtId="0" fontId="16" fillId="0" borderId="4" xfId="0" applyFont="1" applyBorder="1"/>
    <xf numFmtId="0" fontId="16"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7" fillId="4" borderId="3" xfId="0" applyFont="1" applyFill="1" applyBorder="1" applyAlignment="1">
      <alignment horizontal="left" vertical="center"/>
    </xf>
    <xf numFmtId="0" fontId="17"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6"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6" xfId="0" applyFont="1" applyFill="1" applyBorder="1" applyAlignment="1"/>
    <xf numFmtId="0" fontId="18" fillId="0" borderId="0" xfId="0" applyFont="1" applyBorder="1"/>
    <xf numFmtId="0" fontId="18" fillId="0" borderId="7" xfId="0" applyFont="1" applyBorder="1"/>
    <xf numFmtId="0" fontId="18" fillId="2" borderId="6" xfId="0" applyFont="1" applyFill="1" applyBorder="1" applyAlignment="1"/>
    <xf numFmtId="0" fontId="23" fillId="2" borderId="6" xfId="0" applyFont="1" applyFill="1" applyBorder="1" applyAlignment="1"/>
    <xf numFmtId="0" fontId="18" fillId="2" borderId="8" xfId="0" applyFont="1" applyFill="1" applyBorder="1" applyAlignment="1"/>
    <xf numFmtId="0" fontId="18" fillId="0" borderId="9" xfId="0" applyFont="1" applyBorder="1"/>
    <xf numFmtId="0" fontId="18" fillId="0" borderId="10" xfId="0" applyFont="1" applyBorder="1"/>
    <xf numFmtId="0" fontId="23" fillId="0" borderId="0" xfId="0" applyFont="1"/>
    <xf numFmtId="0" fontId="0" fillId="0" borderId="0" xfId="0"/>
    <xf numFmtId="14" fontId="0" fillId="0" borderId="4" xfId="0" applyNumberFormat="1" applyBorder="1"/>
    <xf numFmtId="0" fontId="24" fillId="0" borderId="0" xfId="0" applyFont="1" applyAlignment="1">
      <alignment vertical="center"/>
    </xf>
    <xf numFmtId="0" fontId="24" fillId="0" borderId="0" xfId="0" applyFont="1"/>
    <xf numFmtId="0" fontId="17" fillId="0" borderId="0" xfId="0" applyFont="1" applyAlignment="1">
      <alignment wrapText="1"/>
    </xf>
    <xf numFmtId="0" fontId="0" fillId="0" borderId="0" xfId="0"/>
    <xf numFmtId="0" fontId="0" fillId="0" borderId="0" xfId="0" applyFont="1" applyAlignment="1">
      <alignment horizontal="left" wrapText="1" indent="2"/>
    </xf>
    <xf numFmtId="0" fontId="0" fillId="0" borderId="0" xfId="0" applyFont="1" applyAlignment="1">
      <alignment horizontal="left" wrapText="1" indent="3"/>
    </xf>
    <xf numFmtId="0" fontId="17" fillId="0" borderId="0" xfId="0" applyFont="1" applyFill="1" applyAlignment="1">
      <alignment wrapText="1"/>
    </xf>
    <xf numFmtId="0" fontId="0" fillId="0" borderId="0" xfId="0" applyFont="1" applyBorder="1" applyAlignment="1">
      <alignment horizontal="left" wrapText="1" indent="3"/>
    </xf>
    <xf numFmtId="0" fontId="16" fillId="0" borderId="0" xfId="0" applyFont="1" applyAlignment="1">
      <alignment wrapText="1"/>
    </xf>
    <xf numFmtId="0" fontId="25" fillId="0" borderId="0" xfId="0" applyFont="1" applyAlignment="1">
      <alignment wrapText="1"/>
    </xf>
    <xf numFmtId="0" fontId="3" fillId="0" borderId="0" xfId="0" applyFont="1" applyFill="1" applyAlignment="1">
      <alignment horizontal="left" indent="2"/>
    </xf>
    <xf numFmtId="0" fontId="3"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xf numFmtId="0" fontId="9" fillId="0" borderId="0" xfId="0" applyFont="1" applyFill="1" applyAlignment="1">
      <alignment horizontal="left" indent="2"/>
    </xf>
    <xf numFmtId="0" fontId="9" fillId="0" borderId="0" xfId="0" applyFont="1" applyFill="1"/>
    <xf numFmtId="0" fontId="0" fillId="0" borderId="0" xfId="0" applyFont="1" applyAlignment="1">
      <alignment horizontal="left" wrapText="1" indent="2"/>
    </xf>
    <xf numFmtId="0" fontId="26" fillId="0" borderId="0" xfId="0" applyFont="1" applyAlignment="1">
      <alignment wrapText="1"/>
    </xf>
    <xf numFmtId="0" fontId="0" fillId="0" borderId="0" xfId="0" applyFont="1" applyAlignment="1">
      <alignment vertical="top" wrapText="1"/>
    </xf>
    <xf numFmtId="0" fontId="3" fillId="0" borderId="0" xfId="0" applyFont="1" applyAlignment="1">
      <alignment wrapText="1"/>
    </xf>
    <xf numFmtId="0" fontId="0" fillId="0" borderId="0" xfId="0" applyFont="1" applyFill="1" applyAlignment="1">
      <alignment wrapText="1"/>
    </xf>
    <xf numFmtId="0" fontId="18" fillId="0" borderId="0" xfId="0" applyFont="1" applyAlignment="1">
      <alignment wrapText="1"/>
    </xf>
    <xf numFmtId="0" fontId="18" fillId="0" borderId="0" xfId="0" applyFont="1" applyBorder="1" applyAlignment="1">
      <alignment wrapText="1"/>
    </xf>
    <xf numFmtId="0" fontId="18" fillId="0" borderId="9" xfId="0" applyFont="1" applyBorder="1" applyAlignment="1">
      <alignment wrapText="1"/>
    </xf>
    <xf numFmtId="0" fontId="17" fillId="0" borderId="0" xfId="0" applyFont="1" applyAlignment="1">
      <alignment horizontal="center" wrapText="1"/>
    </xf>
    <xf numFmtId="0" fontId="0" fillId="5" borderId="4" xfId="0" applyFill="1" applyBorder="1"/>
    <xf numFmtId="0" fontId="15" fillId="5" borderId="0" xfId="0" applyFont="1" applyFill="1"/>
    <xf numFmtId="0" fontId="17" fillId="0" borderId="0" xfId="0" applyFont="1"/>
    <xf numFmtId="0" fontId="0" fillId="0" borderId="0" xfId="0" applyFont="1" applyAlignment="1">
      <alignment wrapText="1"/>
    </xf>
    <xf numFmtId="0" fontId="27" fillId="0" borderId="0" xfId="0" applyFont="1" applyAlignment="1">
      <alignment horizontal="center" wrapText="1"/>
    </xf>
    <xf numFmtId="0" fontId="3" fillId="0" borderId="0" xfId="0" applyFont="1" applyAlignment="1">
      <alignment horizontal="center" wrapText="1"/>
    </xf>
    <xf numFmtId="0" fontId="28" fillId="0" borderId="0" xfId="0" applyFont="1" applyAlignment="1">
      <alignment wrapText="1"/>
    </xf>
    <xf numFmtId="0" fontId="3" fillId="0" borderId="0" xfId="0" applyFont="1" applyAlignment="1">
      <alignment horizontal="center"/>
    </xf>
    <xf numFmtId="0" fontId="3" fillId="0" borderId="0" xfId="0" applyFont="1" applyAlignment="1">
      <alignment horizontal="left" wrapText="1" indent="2"/>
    </xf>
    <xf numFmtId="0" fontId="0" fillId="0" borderId="0" xfId="0" applyFont="1"/>
    <xf numFmtId="0" fontId="16" fillId="0" borderId="0" xfId="0" applyFont="1" applyAlignment="1">
      <alignment horizontal="center" wrapText="1"/>
    </xf>
    <xf numFmtId="0" fontId="0" fillId="0" borderId="0" xfId="0"/>
    <xf numFmtId="0" fontId="29" fillId="0" borderId="0" xfId="0" applyFont="1" applyAlignment="1">
      <alignment horizontal="center" wrapText="1"/>
    </xf>
    <xf numFmtId="0" fontId="29" fillId="0" borderId="0" xfId="0" applyFont="1" applyAlignment="1">
      <alignment wrapText="1"/>
    </xf>
    <xf numFmtId="0" fontId="29" fillId="0" borderId="0" xfId="0" applyFont="1"/>
    <xf numFmtId="0" fontId="14" fillId="0" borderId="0" xfId="0" applyFont="1" applyFill="1" applyAlignment="1">
      <alignment horizontal="left" indent="2"/>
    </xf>
    <xf numFmtId="0" fontId="14" fillId="0" borderId="0" xfId="0" applyFont="1" applyFill="1"/>
    <xf numFmtId="0" fontId="17" fillId="0" borderId="0" xfId="0" applyFont="1" applyAlignment="1">
      <alignment horizontal="left" wrapText="1"/>
    </xf>
    <xf numFmtId="0" fontId="0" fillId="0" borderId="0" xfId="0" applyFont="1" applyFill="1" applyAlignment="1">
      <alignment horizontal="center" wrapText="1"/>
    </xf>
    <xf numFmtId="0" fontId="21" fillId="0" borderId="0" xfId="0" applyFont="1" applyFill="1" applyAlignment="1">
      <alignment horizontal="center" vertical="top"/>
    </xf>
    <xf numFmtId="0" fontId="22" fillId="2" borderId="0" xfId="0" applyFont="1" applyFill="1" applyAlignment="1">
      <alignment horizontal="center"/>
    </xf>
    <xf numFmtId="0" fontId="19" fillId="2" borderId="0" xfId="0" applyFont="1" applyFill="1" applyAlignment="1">
      <alignment horizontal="center"/>
    </xf>
    <xf numFmtId="0" fontId="0" fillId="0" borderId="0" xfId="0"/>
    <xf numFmtId="0" fontId="15" fillId="6" borderId="0" xfId="0" applyFont="1" applyFill="1" applyAlignment="1">
      <alignment horizontal="center"/>
    </xf>
    <xf numFmtId="0" fontId="0" fillId="0" borderId="0" xfId="0" applyFont="1" applyAlignment="1"/>
    <xf numFmtId="0" fontId="23" fillId="0" borderId="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8" fillId="0" borderId="13" xfId="0" applyFont="1" applyBorder="1" applyAlignment="1">
      <alignment horizontal="left" wrapText="1"/>
    </xf>
    <xf numFmtId="0" fontId="16"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1">
    <cellStyle name="Normal" xfId="0" builtinId="0"/>
  </cellStyles>
  <dxfs count="29">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color auto="1"/>
        <name val="Arial"/>
        <scheme val="none"/>
      </font>
      <alignment horizontal="center" vertical="bottom"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63500</xdr:rowOff>
    </xdr:from>
    <xdr:to>
      <xdr:col>1</xdr:col>
      <xdr:colOff>819150</xdr:colOff>
      <xdr:row>1</xdr:row>
      <xdr:rowOff>190500</xdr:rowOff>
    </xdr:to>
    <xdr:pic>
      <xdr:nvPicPr>
        <xdr:cNvPr id="147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3500"/>
          <a:ext cx="971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158750</xdr:colOff>
      <xdr:row>0</xdr:row>
      <xdr:rowOff>101600</xdr:rowOff>
    </xdr:from>
    <xdr:to>
      <xdr:col>1</xdr:col>
      <xdr:colOff>850900</xdr:colOff>
      <xdr:row>2</xdr:row>
      <xdr:rowOff>0</xdr:rowOff>
    </xdr:to>
    <xdr:pic>
      <xdr:nvPicPr>
        <xdr:cNvPr id="1995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101600"/>
          <a:ext cx="1149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177800</xdr:colOff>
      <xdr:row>0</xdr:row>
      <xdr:rowOff>82550</xdr:rowOff>
    </xdr:from>
    <xdr:to>
      <xdr:col>1</xdr:col>
      <xdr:colOff>469900</xdr:colOff>
      <xdr:row>1</xdr:row>
      <xdr:rowOff>209550</xdr:rowOff>
    </xdr:to>
    <xdr:pic>
      <xdr:nvPicPr>
        <xdr:cNvPr id="246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82550"/>
          <a:ext cx="1149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177800</xdr:colOff>
      <xdr:row>0</xdr:row>
      <xdr:rowOff>82550</xdr:rowOff>
    </xdr:from>
    <xdr:to>
      <xdr:col>1</xdr:col>
      <xdr:colOff>469900</xdr:colOff>
      <xdr:row>1</xdr:row>
      <xdr:rowOff>209550</xdr:rowOff>
    </xdr:to>
    <xdr:pic>
      <xdr:nvPicPr>
        <xdr:cNvPr id="1879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82550"/>
          <a:ext cx="1809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63500</xdr:rowOff>
    </xdr:from>
    <xdr:to>
      <xdr:col>1</xdr:col>
      <xdr:colOff>508000</xdr:colOff>
      <xdr:row>1</xdr:row>
      <xdr:rowOff>190500</xdr:rowOff>
    </xdr:to>
    <xdr:pic>
      <xdr:nvPicPr>
        <xdr:cNvPr id="1369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3500"/>
          <a:ext cx="1041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1</xdr:col>
      <xdr:colOff>977900</xdr:colOff>
      <xdr:row>1</xdr:row>
      <xdr:rowOff>203200</xdr:rowOff>
    </xdr:to>
    <xdr:pic>
      <xdr:nvPicPr>
        <xdr:cNvPr id="959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6200"/>
          <a:ext cx="1066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63500</xdr:rowOff>
    </xdr:from>
    <xdr:to>
      <xdr:col>0</xdr:col>
      <xdr:colOff>1168400</xdr:colOff>
      <xdr:row>1</xdr:row>
      <xdr:rowOff>190500</xdr:rowOff>
    </xdr:to>
    <xdr:pic>
      <xdr:nvPicPr>
        <xdr:cNvPr id="1573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3500"/>
          <a:ext cx="10731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82550</xdr:colOff>
      <xdr:row>0</xdr:row>
      <xdr:rowOff>63500</xdr:rowOff>
    </xdr:from>
    <xdr:to>
      <xdr:col>2</xdr:col>
      <xdr:colOff>101600</xdr:colOff>
      <xdr:row>1</xdr:row>
      <xdr:rowOff>190500</xdr:rowOff>
    </xdr:to>
    <xdr:pic>
      <xdr:nvPicPr>
        <xdr:cNvPr id="17771"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6350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229911170/PJMDOCS-%23693774-v2-Draft_SRSTF_Proposal_Development_Matrix.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71" totalsRowShown="0" headerRowDxfId="28" dataDxfId="27">
  <autoFilter ref="A6:L71"/>
  <tableColumns count="12">
    <tableColumn id="9" name="#" dataDxfId="26" totalsRowDxfId="25"/>
    <tableColumn id="1" name="Design Components1" dataDxfId="24" totalsRowDxfId="23"/>
    <tableColumn id="2" name="Priority" dataDxfId="22"/>
    <tableColumn id="8" name="Status Quo - Conceptual Description" dataDxfId="21"/>
    <tableColumn id="3" name="Status Quo - Detailed Calculation Description" dataDxfId="20"/>
    <tableColumn id="4" name="A" dataDxfId="19"/>
    <tableColumn id="5" name="B" dataDxfId="18"/>
    <tableColumn id="6" name="C" dataDxfId="17"/>
    <tableColumn id="7" name="D" dataDxfId="16"/>
    <tableColumn id="10" name="Column1" dataDxfId="15"/>
    <tableColumn id="11" name="Column2" dataDxfId="14"/>
    <tableColumn id="12" name="Column3"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2" dataDxfId="11">
  <autoFilter ref="A7:I17"/>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workbookViewId="0">
      <selection activeCell="A4" sqref="A4"/>
    </sheetView>
  </sheetViews>
  <sheetFormatPr defaultRowHeight="12.75" x14ac:dyDescent="0.2"/>
  <cols>
    <col min="1" max="1" width="81.28515625" customWidth="1"/>
  </cols>
  <sheetData>
    <row r="1" spans="1:1" x14ac:dyDescent="0.2">
      <c r="A1" s="36" t="s">
        <v>62</v>
      </c>
    </row>
    <row r="2" spans="1:1" x14ac:dyDescent="0.2">
      <c r="A2" t="s">
        <v>63</v>
      </c>
    </row>
    <row r="4" spans="1:1" x14ac:dyDescent="0.2">
      <c r="A4" s="36" t="s">
        <v>35</v>
      </c>
    </row>
    <row r="5" spans="1:1" x14ac:dyDescent="0.2">
      <c r="A5" t="s">
        <v>64</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19"/>
  <sheetViews>
    <sheetView workbookViewId="0">
      <selection activeCell="B8" sqref="B8"/>
    </sheetView>
  </sheetViews>
  <sheetFormatPr defaultRowHeight="12.75" x14ac:dyDescent="0.2"/>
  <cols>
    <col min="1" max="1" width="9.5703125" customWidth="1"/>
    <col min="2" max="2" width="9.5703125" style="40" customWidth="1"/>
    <col min="3" max="3" width="68.85546875" customWidth="1"/>
  </cols>
  <sheetData>
    <row r="1" spans="1:23" s="39" customFormat="1" ht="20.25" x14ac:dyDescent="0.2">
      <c r="A1" s="115" t="str">
        <f>Setup!A2</f>
        <v>Market Implementation Committee</v>
      </c>
      <c r="B1" s="115"/>
      <c r="C1" s="118"/>
      <c r="D1" s="118"/>
      <c r="E1" s="118"/>
      <c r="F1" s="118"/>
      <c r="G1" s="118"/>
      <c r="H1" s="118"/>
      <c r="I1" s="118"/>
      <c r="J1" s="118"/>
    </row>
    <row r="2" spans="1:23" s="39" customFormat="1" ht="18" x14ac:dyDescent="0.25">
      <c r="A2" s="116" t="str">
        <f>Setup!A5</f>
        <v>Operating Reserve Clarification for Resources Operating as Requested by PJM</v>
      </c>
      <c r="B2" s="116"/>
      <c r="C2" s="118"/>
      <c r="D2" s="118"/>
      <c r="E2" s="118"/>
      <c r="F2" s="118"/>
      <c r="G2" s="118"/>
      <c r="H2" s="118"/>
      <c r="I2" s="118"/>
      <c r="J2" s="118"/>
    </row>
    <row r="3" spans="1:23" s="39" customFormat="1" ht="18" x14ac:dyDescent="0.25">
      <c r="A3" s="117" t="s">
        <v>37</v>
      </c>
      <c r="B3" s="117"/>
      <c r="C3" s="117"/>
      <c r="D3" s="117"/>
      <c r="E3" s="117"/>
      <c r="F3" s="117"/>
      <c r="G3" s="117"/>
      <c r="H3" s="117"/>
      <c r="I3" s="117"/>
      <c r="J3" s="117"/>
    </row>
    <row r="4" spans="1:23" s="39" customFormat="1" ht="18" x14ac:dyDescent="0.25">
      <c r="A4" s="5" t="s">
        <v>41</v>
      </c>
      <c r="B4" s="5"/>
      <c r="C4" s="28"/>
      <c r="D4" s="28"/>
      <c r="E4" s="28"/>
      <c r="F4" s="28"/>
      <c r="G4" s="28"/>
      <c r="H4" s="38"/>
      <c r="I4" s="38"/>
      <c r="J4" s="38"/>
      <c r="L4" s="29"/>
      <c r="M4" s="29"/>
      <c r="N4" s="29"/>
      <c r="O4" s="29"/>
      <c r="P4" s="29"/>
      <c r="Q4" s="29"/>
      <c r="R4" s="29"/>
      <c r="S4" s="29"/>
      <c r="T4" s="29"/>
      <c r="U4" s="29"/>
      <c r="V4" s="29"/>
      <c r="W4" s="29"/>
    </row>
    <row r="5" spans="1:23" s="39" customFormat="1" ht="18" x14ac:dyDescent="0.25">
      <c r="A5" s="5" t="s">
        <v>61</v>
      </c>
      <c r="B5" s="5"/>
      <c r="C5" s="28"/>
      <c r="D5" s="28"/>
      <c r="E5" s="28"/>
      <c r="F5" s="28"/>
      <c r="G5" s="28"/>
      <c r="H5" s="38"/>
      <c r="I5" s="38"/>
      <c r="J5" s="38"/>
      <c r="L5" s="29"/>
      <c r="M5" s="29"/>
      <c r="N5" s="29"/>
      <c r="O5" s="29"/>
      <c r="P5" s="29"/>
      <c r="Q5" s="29"/>
      <c r="R5" s="29"/>
      <c r="S5" s="29"/>
      <c r="T5" s="29"/>
      <c r="U5" s="29"/>
      <c r="V5" s="29"/>
      <c r="W5" s="29"/>
    </row>
    <row r="6" spans="1:23" s="39" customFormat="1" ht="25.5" x14ac:dyDescent="0.2">
      <c r="A6" s="45" t="s">
        <v>38</v>
      </c>
      <c r="B6" s="46" t="s">
        <v>40</v>
      </c>
      <c r="C6" s="45" t="s">
        <v>39</v>
      </c>
      <c r="D6" s="5"/>
      <c r="E6" s="5"/>
      <c r="F6" s="5"/>
      <c r="G6" s="5"/>
      <c r="L6" s="29"/>
      <c r="M6" s="29"/>
      <c r="N6" s="29"/>
      <c r="O6" s="29"/>
      <c r="P6" s="29"/>
      <c r="Q6" s="29"/>
      <c r="R6" s="29"/>
      <c r="S6" s="29"/>
      <c r="T6" s="29"/>
      <c r="U6" s="29"/>
      <c r="V6" s="29"/>
      <c r="W6" s="29"/>
    </row>
    <row r="7" spans="1:23" x14ac:dyDescent="0.2">
      <c r="A7" s="37">
        <v>1</v>
      </c>
      <c r="B7" s="69">
        <v>44692</v>
      </c>
      <c r="C7" s="37" t="s">
        <v>71</v>
      </c>
    </row>
    <row r="8" spans="1:23" x14ac:dyDescent="0.2">
      <c r="A8" s="37">
        <v>2</v>
      </c>
      <c r="B8" s="37"/>
      <c r="C8" s="37"/>
    </row>
    <row r="9" spans="1:23" x14ac:dyDescent="0.2">
      <c r="A9" s="37">
        <v>3</v>
      </c>
      <c r="B9" s="37"/>
      <c r="C9" s="37"/>
    </row>
    <row r="10" spans="1:23" x14ac:dyDescent="0.2">
      <c r="A10" s="37"/>
      <c r="B10" s="37"/>
      <c r="C10" s="37"/>
    </row>
    <row r="11" spans="1:23" x14ac:dyDescent="0.2">
      <c r="A11" s="37"/>
      <c r="B11" s="37"/>
      <c r="C11" s="37"/>
    </row>
    <row r="12" spans="1:23" x14ac:dyDescent="0.2">
      <c r="A12" s="37"/>
      <c r="B12" s="37"/>
      <c r="C12" s="37"/>
    </row>
    <row r="13" spans="1:23" x14ac:dyDescent="0.2">
      <c r="A13" s="37"/>
      <c r="B13" s="37"/>
      <c r="C13" s="37"/>
    </row>
    <row r="14" spans="1:23" x14ac:dyDescent="0.2">
      <c r="A14" s="37"/>
      <c r="B14" s="37"/>
      <c r="C14" s="37"/>
    </row>
    <row r="15" spans="1:23" x14ac:dyDescent="0.2">
      <c r="A15" s="37"/>
      <c r="B15" s="37"/>
      <c r="C15" s="37"/>
    </row>
    <row r="16" spans="1:23" x14ac:dyDescent="0.2">
      <c r="A16" s="37"/>
      <c r="B16" s="37"/>
      <c r="C16" s="37"/>
    </row>
    <row r="17" spans="1:3" x14ac:dyDescent="0.2">
      <c r="A17" s="37"/>
      <c r="B17" s="37"/>
      <c r="C17" s="37"/>
    </row>
    <row r="18" spans="1:3" x14ac:dyDescent="0.2">
      <c r="A18" s="37"/>
      <c r="B18" s="37"/>
      <c r="C18" s="37"/>
    </row>
    <row r="19" spans="1:3" x14ac:dyDescent="0.2">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7"/>
  <sheetViews>
    <sheetView topLeftCell="A7" zoomScale="190" zoomScaleNormal="190" workbookViewId="0">
      <selection activeCell="B42" sqref="B42:B43"/>
    </sheetView>
  </sheetViews>
  <sheetFormatPr defaultRowHeight="12.75" x14ac:dyDescent="0.2"/>
  <cols>
    <col min="1" max="1" width="3" bestFit="1" customWidth="1"/>
    <col min="2" max="2" width="118.42578125" style="7" bestFit="1" customWidth="1"/>
  </cols>
  <sheetData>
    <row r="1" spans="1:2" ht="20.25" x14ac:dyDescent="0.2">
      <c r="A1" s="115" t="str">
        <f>Setup!A2</f>
        <v>Market Implementation Committee</v>
      </c>
      <c r="B1" s="115"/>
    </row>
    <row r="2" spans="1:2" ht="18" x14ac:dyDescent="0.25">
      <c r="A2" s="116" t="str">
        <f>Setup!A5</f>
        <v>Operating Reserve Clarification for Resources Operating as Requested by PJM</v>
      </c>
      <c r="B2" s="116"/>
    </row>
    <row r="3" spans="1:2" ht="18" x14ac:dyDescent="0.25">
      <c r="A3" s="117" t="s">
        <v>23</v>
      </c>
      <c r="B3" s="117"/>
    </row>
    <row r="4" spans="1:2" x14ac:dyDescent="0.2">
      <c r="B4" s="17" t="s">
        <v>54</v>
      </c>
    </row>
    <row r="6" spans="1:2" ht="15" x14ac:dyDescent="0.2">
      <c r="A6">
        <v>1</v>
      </c>
      <c r="B6" s="70" t="s">
        <v>65</v>
      </c>
    </row>
    <row r="7" spans="1:2" ht="15" x14ac:dyDescent="0.2">
      <c r="A7">
        <v>2</v>
      </c>
      <c r="B7" s="70" t="s">
        <v>66</v>
      </c>
    </row>
    <row r="8" spans="1:2" ht="15" x14ac:dyDescent="0.2">
      <c r="A8">
        <v>3</v>
      </c>
      <c r="B8" s="70" t="s">
        <v>67</v>
      </c>
    </row>
    <row r="9" spans="1:2" ht="15" x14ac:dyDescent="0.2">
      <c r="A9">
        <v>4</v>
      </c>
      <c r="B9" s="70" t="s">
        <v>68</v>
      </c>
    </row>
    <row r="10" spans="1:2" ht="15" x14ac:dyDescent="0.2">
      <c r="A10">
        <v>5</v>
      </c>
      <c r="B10" s="70" t="s">
        <v>69</v>
      </c>
    </row>
    <row r="11" spans="1:2" ht="15" x14ac:dyDescent="0.2">
      <c r="A11">
        <v>6</v>
      </c>
      <c r="B11" s="70" t="s">
        <v>70</v>
      </c>
    </row>
    <row r="12" spans="1:2" s="68" customFormat="1" ht="3" customHeight="1" x14ac:dyDescent="0.2">
      <c r="B12" s="70"/>
    </row>
    <row r="13" spans="1:2" ht="15" x14ac:dyDescent="0.25">
      <c r="A13">
        <v>7</v>
      </c>
      <c r="B13" s="71" t="s">
        <v>72</v>
      </c>
    </row>
    <row r="14" spans="1:2" s="68" customFormat="1" ht="15" x14ac:dyDescent="0.2">
      <c r="B14" s="70" t="s">
        <v>73</v>
      </c>
    </row>
    <row r="15" spans="1:2" ht="15" x14ac:dyDescent="0.2">
      <c r="B15" s="70" t="s">
        <v>76</v>
      </c>
    </row>
    <row r="16" spans="1:2" ht="15" x14ac:dyDescent="0.2">
      <c r="B16" s="70" t="s">
        <v>74</v>
      </c>
    </row>
    <row r="17" spans="1:2" ht="15" x14ac:dyDescent="0.2">
      <c r="A17">
        <v>8</v>
      </c>
      <c r="B17" s="70" t="s">
        <v>75</v>
      </c>
    </row>
    <row r="18" spans="1:2" x14ac:dyDescent="0.2">
      <c r="A18">
        <v>9</v>
      </c>
      <c r="B18" s="72" t="s">
        <v>77</v>
      </c>
    </row>
    <row r="19" spans="1:2" x14ac:dyDescent="0.2">
      <c r="A19" s="68">
        <v>10</v>
      </c>
      <c r="B19" s="72" t="s">
        <v>164</v>
      </c>
    </row>
    <row r="20" spans="1:2" x14ac:dyDescent="0.2">
      <c r="A20" s="68">
        <v>11</v>
      </c>
    </row>
    <row r="21" spans="1:2" x14ac:dyDescent="0.2">
      <c r="A21" s="68">
        <v>12</v>
      </c>
    </row>
    <row r="22" spans="1:2" x14ac:dyDescent="0.2">
      <c r="A22" s="68">
        <v>13</v>
      </c>
    </row>
    <row r="23" spans="1:2" x14ac:dyDescent="0.2">
      <c r="A23" s="68">
        <v>14</v>
      </c>
    </row>
    <row r="24" spans="1:2" x14ac:dyDescent="0.2">
      <c r="A24" s="68">
        <v>15</v>
      </c>
    </row>
    <row r="25" spans="1:2" x14ac:dyDescent="0.2">
      <c r="A25" s="68">
        <v>16</v>
      </c>
    </row>
    <row r="26" spans="1:2" x14ac:dyDescent="0.2">
      <c r="A26" s="68">
        <v>17</v>
      </c>
    </row>
    <row r="27" spans="1:2" x14ac:dyDescent="0.2">
      <c r="A27" s="68">
        <v>18</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C91"/>
  <sheetViews>
    <sheetView tabSelected="1" topLeftCell="G10" zoomScale="96" zoomScaleNormal="96" workbookViewId="0">
      <selection activeCell="J11" sqref="J11"/>
    </sheetView>
  </sheetViews>
  <sheetFormatPr defaultColWidth="9.140625" defaultRowHeight="12.75" x14ac:dyDescent="0.2"/>
  <cols>
    <col min="1" max="1" width="6.5703125" style="11" bestFit="1" customWidth="1"/>
    <col min="2" max="2" width="43.140625" style="73" customWidth="1"/>
    <col min="3" max="3" width="13.140625" style="73" bestFit="1" customWidth="1"/>
    <col min="4" max="4" width="55.85546875" style="73" customWidth="1"/>
    <col min="5" max="5" width="44.5703125" style="73" customWidth="1"/>
    <col min="6" max="6" width="53.140625" style="7" customWidth="1"/>
    <col min="7" max="7" width="55.140625" style="73" bestFit="1" customWidth="1"/>
    <col min="8" max="8" width="41.42578125" style="73" bestFit="1" customWidth="1"/>
    <col min="9" max="9" width="44.28515625" style="73" customWidth="1"/>
    <col min="10" max="10" width="34.28515625" style="73" customWidth="1"/>
    <col min="11" max="12" width="9.140625" style="73"/>
    <col min="13" max="13" width="13.140625" style="73" bestFit="1" customWidth="1"/>
    <col min="14" max="16384" width="9.140625" style="73"/>
  </cols>
  <sheetData>
    <row r="1" spans="1:55" ht="20.25" x14ac:dyDescent="0.2">
      <c r="A1" s="115" t="str">
        <f>Setup!A2</f>
        <v>Market Implementation Committee</v>
      </c>
      <c r="B1" s="118"/>
      <c r="C1" s="118"/>
      <c r="D1" s="118"/>
      <c r="E1" s="118"/>
      <c r="F1" s="118"/>
      <c r="G1" s="118"/>
      <c r="H1" s="118"/>
      <c r="I1" s="118"/>
    </row>
    <row r="2" spans="1:55" ht="18" x14ac:dyDescent="0.25">
      <c r="A2" s="116" t="str">
        <f>Setup!A5</f>
        <v>Operating Reserve Clarification for Resources Operating as Requested by PJM</v>
      </c>
      <c r="B2" s="118"/>
      <c r="C2" s="118"/>
      <c r="D2" s="118"/>
      <c r="E2" s="118"/>
      <c r="F2" s="118"/>
      <c r="G2" s="118"/>
      <c r="H2" s="118"/>
      <c r="I2" s="118"/>
    </row>
    <row r="3" spans="1:55" s="1" customFormat="1" ht="18" x14ac:dyDescent="0.25">
      <c r="A3" s="117" t="s">
        <v>12</v>
      </c>
      <c r="B3" s="117"/>
      <c r="C3" s="117"/>
      <c r="D3" s="117"/>
      <c r="E3" s="117"/>
      <c r="F3" s="117"/>
      <c r="G3" s="117"/>
      <c r="H3" s="117"/>
      <c r="I3" s="11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9"/>
      <c r="B4" s="5"/>
      <c r="C4" s="5"/>
      <c r="D4" s="5"/>
      <c r="E4" s="5"/>
      <c r="F4" s="6"/>
      <c r="G4" s="5"/>
      <c r="H4" s="5"/>
      <c r="I4" s="5"/>
    </row>
    <row r="5" spans="1:55" ht="14.25" x14ac:dyDescent="0.2">
      <c r="A5" s="9"/>
      <c r="B5" s="5"/>
      <c r="C5" s="5"/>
      <c r="D5" s="119" t="s">
        <v>21</v>
      </c>
      <c r="E5" s="120"/>
      <c r="F5" s="120"/>
      <c r="G5" s="120"/>
      <c r="H5" s="120"/>
      <c r="I5" s="120"/>
    </row>
    <row r="6" spans="1:55" ht="51" customHeight="1" x14ac:dyDescent="0.2">
      <c r="A6" s="10" t="s">
        <v>15</v>
      </c>
      <c r="B6" s="7" t="s">
        <v>24</v>
      </c>
      <c r="C6" s="7" t="s">
        <v>30</v>
      </c>
      <c r="D6" s="5" t="s">
        <v>98</v>
      </c>
      <c r="E6" s="5" t="s">
        <v>99</v>
      </c>
      <c r="F6" s="6" t="s">
        <v>0</v>
      </c>
      <c r="G6" s="5" t="s">
        <v>1</v>
      </c>
      <c r="H6" s="5" t="s">
        <v>2</v>
      </c>
      <c r="I6" s="5" t="s">
        <v>3</v>
      </c>
      <c r="J6" s="30" t="s">
        <v>80</v>
      </c>
      <c r="K6" s="30" t="s">
        <v>81</v>
      </c>
      <c r="L6" s="30" t="s">
        <v>84</v>
      </c>
      <c r="M6" s="30"/>
      <c r="N6" s="30"/>
      <c r="O6" s="30"/>
      <c r="P6" s="30"/>
      <c r="Q6" s="30"/>
      <c r="R6" s="30"/>
      <c r="S6" s="30"/>
      <c r="T6" s="30"/>
    </row>
    <row r="7" spans="1:55" x14ac:dyDescent="0.2">
      <c r="A7" s="10" t="s">
        <v>48</v>
      </c>
      <c r="B7" s="6" t="s">
        <v>49</v>
      </c>
      <c r="C7" s="101"/>
      <c r="D7" s="6" t="s">
        <v>82</v>
      </c>
      <c r="E7" s="6" t="s">
        <v>83</v>
      </c>
      <c r="F7" s="82"/>
      <c r="G7" s="5"/>
      <c r="H7" s="83"/>
      <c r="I7" s="5"/>
      <c r="J7" s="76"/>
      <c r="K7" s="84"/>
      <c r="L7" s="84"/>
      <c r="M7" s="30"/>
      <c r="N7" s="30"/>
      <c r="O7" s="30"/>
      <c r="P7" s="30"/>
      <c r="Q7" s="30"/>
      <c r="R7" s="30"/>
      <c r="S7" s="30"/>
      <c r="T7" s="30"/>
    </row>
    <row r="8" spans="1:55" ht="102" x14ac:dyDescent="0.2">
      <c r="A8" s="10">
        <v>1</v>
      </c>
      <c r="B8" s="78" t="s">
        <v>79</v>
      </c>
      <c r="C8" s="103" t="s">
        <v>16</v>
      </c>
      <c r="D8" s="7" t="s">
        <v>170</v>
      </c>
      <c r="E8" s="6"/>
      <c r="F8" s="100"/>
      <c r="G8" s="5"/>
      <c r="H8" s="83"/>
      <c r="I8" s="5"/>
      <c r="J8" s="30"/>
      <c r="K8" s="30"/>
      <c r="L8" s="30"/>
      <c r="M8" s="30"/>
      <c r="N8" s="30"/>
      <c r="O8" s="30"/>
      <c r="P8" s="30"/>
      <c r="Q8" s="30"/>
      <c r="R8" s="30"/>
      <c r="S8" s="30"/>
      <c r="T8" s="30"/>
    </row>
    <row r="9" spans="1:55" ht="127.5" x14ac:dyDescent="0.2">
      <c r="A9" s="10" t="s">
        <v>102</v>
      </c>
      <c r="B9" s="80" t="s">
        <v>85</v>
      </c>
      <c r="C9" s="103" t="s">
        <v>16</v>
      </c>
      <c r="D9" s="90" t="s">
        <v>162</v>
      </c>
      <c r="E9" s="6"/>
      <c r="F9" s="72" t="s">
        <v>176</v>
      </c>
      <c r="G9" s="90" t="s">
        <v>179</v>
      </c>
      <c r="H9" s="83"/>
      <c r="I9" s="5"/>
      <c r="J9" s="80"/>
      <c r="K9" s="30"/>
      <c r="L9" s="30"/>
      <c r="M9" s="30"/>
      <c r="N9" s="30"/>
      <c r="O9" s="30"/>
      <c r="P9" s="30"/>
      <c r="Q9" s="30"/>
      <c r="R9" s="30"/>
      <c r="S9" s="30"/>
      <c r="T9" s="30"/>
    </row>
    <row r="10" spans="1:55" ht="279.95" customHeight="1" x14ac:dyDescent="0.2">
      <c r="A10" s="10" t="s">
        <v>103</v>
      </c>
      <c r="B10" s="80" t="s">
        <v>86</v>
      </c>
      <c r="C10" s="103" t="s">
        <v>16</v>
      </c>
      <c r="D10" s="91" t="s">
        <v>152</v>
      </c>
      <c r="E10" s="6"/>
      <c r="F10" s="90" t="s">
        <v>178</v>
      </c>
      <c r="G10" s="99" t="s">
        <v>159</v>
      </c>
      <c r="H10" s="72"/>
      <c r="I10" s="76"/>
      <c r="J10" s="105"/>
      <c r="K10" s="30"/>
      <c r="L10" s="30"/>
      <c r="M10" s="30"/>
      <c r="N10" s="30"/>
      <c r="O10" s="30"/>
      <c r="P10" s="30"/>
      <c r="Q10" s="30"/>
      <c r="R10" s="30"/>
      <c r="S10" s="30"/>
      <c r="T10" s="30"/>
    </row>
    <row r="11" spans="1:55" ht="311.10000000000002" customHeight="1" x14ac:dyDescent="0.2">
      <c r="A11" s="82" t="s">
        <v>104</v>
      </c>
      <c r="B11" s="80" t="s">
        <v>87</v>
      </c>
      <c r="C11" s="103" t="s">
        <v>16</v>
      </c>
      <c r="D11" s="91" t="s">
        <v>151</v>
      </c>
      <c r="E11" s="83"/>
      <c r="F11" s="82" t="s">
        <v>177</v>
      </c>
      <c r="G11" s="90" t="s">
        <v>160</v>
      </c>
      <c r="H11" s="90" t="s">
        <v>161</v>
      </c>
      <c r="I11" s="114" t="s">
        <v>182</v>
      </c>
      <c r="J11" s="105"/>
      <c r="K11" s="30"/>
      <c r="L11" s="86"/>
      <c r="M11" s="30"/>
      <c r="N11" s="30"/>
      <c r="O11" s="30"/>
      <c r="P11" s="30"/>
      <c r="Q11" s="30"/>
      <c r="R11" s="30"/>
      <c r="S11" s="30"/>
      <c r="T11" s="30"/>
    </row>
    <row r="12" spans="1:55" ht="223.5" customHeight="1" x14ac:dyDescent="0.2">
      <c r="A12" s="101" t="s">
        <v>155</v>
      </c>
      <c r="B12" s="104" t="s">
        <v>154</v>
      </c>
      <c r="C12" s="103" t="s">
        <v>16</v>
      </c>
      <c r="D12" s="90" t="s">
        <v>158</v>
      </c>
      <c r="E12" s="6"/>
      <c r="F12" s="82" t="s">
        <v>174</v>
      </c>
      <c r="G12" s="5"/>
      <c r="H12" s="109"/>
      <c r="I12" s="5"/>
      <c r="J12" s="80"/>
      <c r="K12" s="30"/>
      <c r="L12" s="30"/>
      <c r="M12" s="30"/>
      <c r="N12" s="30"/>
      <c r="O12" s="30"/>
      <c r="P12" s="30"/>
      <c r="Q12" s="30"/>
      <c r="R12" s="30"/>
      <c r="S12" s="30"/>
      <c r="T12" s="30"/>
    </row>
    <row r="13" spans="1:55" ht="288.60000000000002" customHeight="1" x14ac:dyDescent="0.2">
      <c r="A13" s="82">
        <v>2</v>
      </c>
      <c r="B13" s="78" t="s">
        <v>131</v>
      </c>
      <c r="C13" s="103" t="s">
        <v>16</v>
      </c>
      <c r="D13" s="6" t="s">
        <v>153</v>
      </c>
      <c r="E13" s="83"/>
      <c r="F13" s="72"/>
      <c r="G13" s="105"/>
      <c r="H13" s="99"/>
      <c r="I13" s="84"/>
      <c r="J13" s="85"/>
      <c r="K13" s="86"/>
      <c r="L13" s="86"/>
      <c r="M13" s="30"/>
      <c r="N13" s="30"/>
      <c r="O13" s="30"/>
      <c r="P13" s="30"/>
      <c r="Q13" s="30"/>
      <c r="R13" s="30"/>
      <c r="S13" s="30"/>
      <c r="T13" s="30"/>
    </row>
    <row r="14" spans="1:55" ht="175.5" customHeight="1" x14ac:dyDescent="0.2">
      <c r="A14" s="82" t="s">
        <v>105</v>
      </c>
      <c r="B14" s="74" t="s">
        <v>180</v>
      </c>
      <c r="C14" s="103" t="s">
        <v>16</v>
      </c>
      <c r="D14" s="6" t="s">
        <v>101</v>
      </c>
      <c r="E14" s="6" t="s">
        <v>130</v>
      </c>
      <c r="F14" s="82"/>
      <c r="G14" s="82"/>
      <c r="H14" s="72"/>
      <c r="I14" s="72"/>
      <c r="J14" s="85"/>
      <c r="K14" s="86"/>
      <c r="L14" s="86"/>
      <c r="M14" s="30"/>
      <c r="N14" s="30"/>
      <c r="O14" s="30"/>
      <c r="P14" s="30"/>
      <c r="Q14" s="30"/>
      <c r="R14" s="30"/>
      <c r="S14" s="30"/>
      <c r="T14" s="30"/>
    </row>
    <row r="15" spans="1:55" ht="245.25" customHeight="1" x14ac:dyDescent="0.2">
      <c r="A15" s="82" t="s">
        <v>106</v>
      </c>
      <c r="B15" s="74" t="s">
        <v>111</v>
      </c>
      <c r="C15" s="103" t="s">
        <v>16</v>
      </c>
      <c r="D15" s="6" t="s">
        <v>101</v>
      </c>
      <c r="E15" s="6" t="s">
        <v>171</v>
      </c>
      <c r="F15" s="82"/>
      <c r="G15" s="72"/>
      <c r="H15" s="83"/>
      <c r="I15" s="84"/>
      <c r="J15" s="85"/>
      <c r="K15" s="86"/>
      <c r="L15" s="86"/>
      <c r="M15" s="30"/>
      <c r="N15" s="30"/>
      <c r="O15" s="30"/>
      <c r="P15" s="30"/>
      <c r="Q15" s="30"/>
      <c r="R15" s="30"/>
      <c r="S15" s="30"/>
      <c r="T15" s="30"/>
    </row>
    <row r="16" spans="1:55" ht="140.25" x14ac:dyDescent="0.2">
      <c r="A16" s="82" t="s">
        <v>107</v>
      </c>
      <c r="B16" s="77" t="s">
        <v>129</v>
      </c>
      <c r="C16" s="103" t="s">
        <v>16</v>
      </c>
      <c r="D16" s="6" t="s">
        <v>100</v>
      </c>
      <c r="E16" s="83"/>
      <c r="F16" s="101" t="s">
        <v>181</v>
      </c>
      <c r="G16" s="84"/>
      <c r="H16" s="83"/>
      <c r="I16" s="84"/>
      <c r="J16" s="85"/>
      <c r="K16" s="86"/>
      <c r="L16" s="86"/>
      <c r="M16" s="30"/>
      <c r="N16" s="30"/>
      <c r="O16" s="30"/>
      <c r="P16" s="30"/>
      <c r="Q16" s="30"/>
      <c r="R16" s="30"/>
      <c r="S16" s="30"/>
      <c r="T16" s="30"/>
    </row>
    <row r="17" spans="1:20" s="107" customFormat="1" ht="165.75" x14ac:dyDescent="0.2">
      <c r="A17" s="82" t="s">
        <v>108</v>
      </c>
      <c r="B17" s="75" t="s">
        <v>78</v>
      </c>
      <c r="C17" s="103" t="s">
        <v>16</v>
      </c>
      <c r="D17" s="7" t="s">
        <v>144</v>
      </c>
      <c r="E17" s="83"/>
      <c r="F17" s="95"/>
      <c r="G17" s="110"/>
      <c r="H17" s="109"/>
      <c r="I17" s="110"/>
      <c r="J17" s="111"/>
      <c r="K17" s="112"/>
      <c r="L17" s="112"/>
      <c r="M17" s="30"/>
      <c r="N17" s="30"/>
      <c r="O17" s="30"/>
      <c r="P17" s="30"/>
      <c r="Q17" s="30"/>
      <c r="R17" s="30"/>
      <c r="S17" s="30"/>
      <c r="T17" s="30"/>
    </row>
    <row r="18" spans="1:20" x14ac:dyDescent="0.2">
      <c r="A18" s="82"/>
      <c r="B18" s="83"/>
      <c r="C18" s="103"/>
      <c r="D18" s="83"/>
      <c r="E18" s="83"/>
      <c r="F18" s="108"/>
      <c r="G18" s="84"/>
      <c r="H18" s="83"/>
      <c r="I18" s="84"/>
      <c r="J18" s="85"/>
      <c r="K18" s="86"/>
      <c r="L18" s="86"/>
      <c r="M18" s="30"/>
      <c r="N18" s="30"/>
      <c r="O18" s="30"/>
      <c r="P18" s="30"/>
      <c r="Q18" s="30"/>
      <c r="R18" s="30"/>
      <c r="S18" s="30"/>
      <c r="T18" s="30"/>
    </row>
    <row r="19" spans="1:20" ht="38.25" x14ac:dyDescent="0.2">
      <c r="A19" s="82">
        <v>3</v>
      </c>
      <c r="B19" s="106" t="s">
        <v>116</v>
      </c>
      <c r="C19" s="103" t="s">
        <v>18</v>
      </c>
      <c r="D19" s="83" t="s">
        <v>117</v>
      </c>
      <c r="E19" s="83"/>
      <c r="F19" s="82"/>
      <c r="G19" s="84"/>
      <c r="H19" s="83"/>
      <c r="I19" s="84"/>
      <c r="J19" s="85"/>
      <c r="K19" s="86"/>
      <c r="L19" s="86"/>
      <c r="M19" s="30"/>
      <c r="N19" s="30"/>
      <c r="O19" s="30"/>
      <c r="P19" s="30"/>
      <c r="Q19" s="30"/>
      <c r="R19" s="30"/>
      <c r="S19" s="30"/>
      <c r="T19" s="30"/>
    </row>
    <row r="20" spans="1:20" ht="102" x14ac:dyDescent="0.2">
      <c r="A20" s="82" t="s">
        <v>109</v>
      </c>
      <c r="B20" s="87" t="s">
        <v>89</v>
      </c>
      <c r="C20" s="103" t="s">
        <v>18</v>
      </c>
      <c r="D20" s="6" t="s">
        <v>135</v>
      </c>
      <c r="E20" s="83"/>
      <c r="F20" s="113"/>
      <c r="G20" s="84"/>
      <c r="H20" s="83"/>
      <c r="I20" s="84"/>
      <c r="J20" s="85"/>
      <c r="K20" s="86"/>
      <c r="L20" s="86"/>
      <c r="M20" s="30"/>
      <c r="N20" s="30"/>
      <c r="O20" s="30"/>
      <c r="P20" s="30"/>
      <c r="Q20" s="30"/>
      <c r="R20" s="30"/>
      <c r="S20" s="30"/>
      <c r="T20" s="30"/>
    </row>
    <row r="21" spans="1:20" ht="89.25" x14ac:dyDescent="0.2">
      <c r="A21" s="82" t="s">
        <v>110</v>
      </c>
      <c r="B21" s="87" t="s">
        <v>90</v>
      </c>
      <c r="C21" s="103" t="s">
        <v>18</v>
      </c>
      <c r="D21" s="6" t="s">
        <v>136</v>
      </c>
      <c r="E21" s="83"/>
      <c r="F21" s="72"/>
      <c r="G21" s="84"/>
      <c r="H21" s="83"/>
      <c r="I21" s="84"/>
      <c r="J21" s="85"/>
      <c r="K21" s="86"/>
      <c r="L21" s="86"/>
      <c r="M21" s="30"/>
      <c r="N21" s="30"/>
      <c r="O21" s="30"/>
      <c r="P21" s="30"/>
      <c r="Q21" s="30"/>
      <c r="R21" s="30"/>
      <c r="S21" s="30"/>
      <c r="T21" s="30"/>
    </row>
    <row r="22" spans="1:20" x14ac:dyDescent="0.2">
      <c r="A22" s="82"/>
      <c r="B22" s="83"/>
      <c r="C22" s="103"/>
      <c r="D22" s="83"/>
      <c r="E22" s="83"/>
      <c r="F22" s="82"/>
      <c r="G22" s="84"/>
      <c r="H22" s="83"/>
      <c r="I22" s="84"/>
      <c r="J22" s="85"/>
      <c r="K22" s="86"/>
      <c r="L22" s="86"/>
      <c r="M22" s="30"/>
      <c r="N22" s="30"/>
      <c r="O22" s="30"/>
      <c r="P22" s="30"/>
      <c r="Q22" s="30"/>
      <c r="R22" s="30"/>
      <c r="S22" s="30"/>
      <c r="T22" s="30"/>
    </row>
    <row r="23" spans="1:20" ht="89.25" x14ac:dyDescent="0.2">
      <c r="A23" s="82">
        <v>4</v>
      </c>
      <c r="B23" s="78" t="s">
        <v>91</v>
      </c>
      <c r="C23" s="103" t="s">
        <v>18</v>
      </c>
      <c r="D23" s="6" t="s">
        <v>118</v>
      </c>
      <c r="E23" s="83"/>
      <c r="F23" s="82"/>
      <c r="G23" s="84"/>
      <c r="H23" s="83"/>
      <c r="I23" s="84"/>
      <c r="J23" s="85"/>
      <c r="K23" s="86"/>
      <c r="L23" s="86"/>
      <c r="M23" s="30"/>
      <c r="N23" s="30"/>
      <c r="O23" s="30"/>
      <c r="P23" s="30"/>
      <c r="Q23" s="30"/>
      <c r="R23" s="30"/>
      <c r="S23" s="30"/>
      <c r="T23" s="30"/>
    </row>
    <row r="24" spans="1:20" ht="51" x14ac:dyDescent="0.2">
      <c r="A24" s="82" t="s">
        <v>112</v>
      </c>
      <c r="B24" s="87" t="s">
        <v>88</v>
      </c>
      <c r="C24" s="103" t="s">
        <v>18</v>
      </c>
      <c r="D24" s="6" t="s">
        <v>137</v>
      </c>
      <c r="E24" s="83"/>
      <c r="F24" s="72"/>
      <c r="G24" s="84"/>
      <c r="H24" s="83"/>
      <c r="I24" s="84"/>
      <c r="J24" s="85"/>
      <c r="K24" s="86"/>
      <c r="L24" s="86"/>
      <c r="M24" s="30"/>
      <c r="N24" s="30"/>
      <c r="O24" s="30"/>
      <c r="P24" s="30"/>
      <c r="Q24" s="30"/>
      <c r="R24" s="30"/>
      <c r="S24" s="30"/>
      <c r="T24" s="30"/>
    </row>
    <row r="25" spans="1:20" ht="25.5" x14ac:dyDescent="0.2">
      <c r="A25" s="82" t="s">
        <v>113</v>
      </c>
      <c r="B25" s="87" t="s">
        <v>92</v>
      </c>
      <c r="C25" s="103" t="s">
        <v>18</v>
      </c>
      <c r="D25" s="6" t="s">
        <v>175</v>
      </c>
      <c r="E25" s="72"/>
      <c r="F25" s="95"/>
      <c r="G25" s="84"/>
      <c r="H25" s="83"/>
      <c r="I25" s="84"/>
      <c r="J25" s="85"/>
      <c r="K25" s="86"/>
      <c r="L25" s="86"/>
      <c r="M25" s="30"/>
      <c r="N25" s="30"/>
      <c r="O25" s="30"/>
      <c r="P25" s="30"/>
      <c r="Q25" s="30"/>
      <c r="R25" s="30"/>
      <c r="S25" s="30"/>
      <c r="T25" s="30"/>
    </row>
    <row r="26" spans="1:20" x14ac:dyDescent="0.2">
      <c r="A26" s="10"/>
      <c r="B26" s="6"/>
      <c r="C26" s="103"/>
      <c r="D26" s="6"/>
      <c r="E26" s="99"/>
      <c r="F26" s="82"/>
      <c r="G26" s="5"/>
      <c r="H26" s="83"/>
      <c r="I26" s="5"/>
      <c r="J26" s="80"/>
      <c r="K26" s="30"/>
      <c r="L26" s="30"/>
      <c r="M26" s="30"/>
      <c r="N26" s="30"/>
      <c r="O26" s="30"/>
      <c r="P26" s="30"/>
      <c r="Q26" s="30"/>
      <c r="R26" s="30"/>
      <c r="S26" s="30"/>
      <c r="T26" s="30"/>
    </row>
    <row r="27" spans="1:20" ht="38.25" x14ac:dyDescent="0.2">
      <c r="A27" s="82">
        <v>5</v>
      </c>
      <c r="B27" s="78" t="s">
        <v>119</v>
      </c>
      <c r="C27" s="103" t="s">
        <v>18</v>
      </c>
      <c r="D27" s="6" t="s">
        <v>145</v>
      </c>
      <c r="E27" s="99"/>
      <c r="F27" s="82"/>
      <c r="G27" s="5"/>
      <c r="H27" s="83"/>
      <c r="I27" s="5"/>
      <c r="J27" s="80"/>
      <c r="K27" s="30"/>
      <c r="L27" s="30"/>
      <c r="M27" s="30"/>
      <c r="N27" s="30"/>
      <c r="O27" s="30"/>
      <c r="P27" s="30"/>
      <c r="Q27" s="30"/>
      <c r="R27" s="30"/>
      <c r="S27" s="30"/>
      <c r="T27" s="30"/>
    </row>
    <row r="28" spans="1:20" ht="114.75" x14ac:dyDescent="0.2">
      <c r="A28" s="10" t="s">
        <v>114</v>
      </c>
      <c r="B28" s="87" t="s">
        <v>88</v>
      </c>
      <c r="C28" s="103" t="s">
        <v>18</v>
      </c>
      <c r="D28" s="90" t="s">
        <v>146</v>
      </c>
      <c r="E28" s="6"/>
      <c r="F28" s="82"/>
      <c r="G28" s="5"/>
      <c r="H28" s="83"/>
      <c r="I28" s="5"/>
      <c r="J28" s="80"/>
      <c r="K28" s="30"/>
      <c r="L28" s="30"/>
      <c r="M28" s="30"/>
      <c r="N28" s="30"/>
      <c r="O28" s="30"/>
      <c r="P28" s="30"/>
      <c r="Q28" s="30"/>
      <c r="R28" s="30"/>
      <c r="S28" s="30"/>
      <c r="T28" s="30"/>
    </row>
    <row r="29" spans="1:20" x14ac:dyDescent="0.2">
      <c r="A29" s="82" t="s">
        <v>115</v>
      </c>
      <c r="B29" s="87" t="s">
        <v>92</v>
      </c>
      <c r="C29" s="103" t="s">
        <v>18</v>
      </c>
      <c r="D29" s="90" t="s">
        <v>147</v>
      </c>
      <c r="E29" s="83"/>
      <c r="F29" s="82"/>
      <c r="G29" s="84"/>
      <c r="H29" s="83"/>
      <c r="I29" s="84"/>
      <c r="J29" s="85"/>
      <c r="K29" s="86"/>
      <c r="L29" s="86"/>
      <c r="M29" s="30"/>
      <c r="N29" s="30"/>
      <c r="O29" s="30"/>
      <c r="P29" s="30"/>
      <c r="Q29" s="30"/>
      <c r="R29" s="30"/>
      <c r="S29" s="30"/>
      <c r="T29" s="30"/>
    </row>
    <row r="30" spans="1:20" x14ac:dyDescent="0.2">
      <c r="A30" s="10"/>
      <c r="B30" s="6"/>
      <c r="C30" s="103"/>
      <c r="D30" s="6"/>
      <c r="E30" s="6"/>
      <c r="F30" s="82"/>
      <c r="G30" s="5"/>
      <c r="H30" s="83"/>
      <c r="I30" s="5"/>
      <c r="J30" s="80"/>
      <c r="K30" s="30"/>
      <c r="L30" s="30"/>
      <c r="M30" s="30"/>
      <c r="N30" s="30"/>
      <c r="O30" s="30"/>
      <c r="P30" s="30"/>
      <c r="Q30" s="30"/>
      <c r="R30" s="30"/>
      <c r="S30" s="30"/>
      <c r="T30" s="30"/>
    </row>
    <row r="31" spans="1:20" ht="38.25" x14ac:dyDescent="0.2">
      <c r="A31" s="82">
        <v>6</v>
      </c>
      <c r="B31" s="6" t="s">
        <v>166</v>
      </c>
      <c r="C31" s="103" t="s">
        <v>32</v>
      </c>
      <c r="D31" s="88"/>
      <c r="E31" s="83"/>
      <c r="F31" s="82"/>
      <c r="G31" s="84"/>
      <c r="H31" s="83"/>
      <c r="I31" s="84"/>
      <c r="J31" s="85"/>
      <c r="K31" s="86"/>
      <c r="L31" s="86"/>
      <c r="M31" s="30"/>
      <c r="N31" s="30"/>
      <c r="O31" s="30"/>
      <c r="P31" s="30"/>
      <c r="Q31" s="30"/>
      <c r="R31" s="30"/>
      <c r="S31" s="30"/>
      <c r="T31" s="30"/>
    </row>
    <row r="32" spans="1:20" ht="38.25" customHeight="1" x14ac:dyDescent="0.2">
      <c r="A32" s="82" t="s">
        <v>123</v>
      </c>
      <c r="B32" s="74" t="s">
        <v>140</v>
      </c>
      <c r="C32" s="103" t="s">
        <v>32</v>
      </c>
      <c r="D32" s="83" t="s">
        <v>121</v>
      </c>
      <c r="E32" s="83"/>
      <c r="F32" s="90" t="s">
        <v>172</v>
      </c>
      <c r="G32" s="84"/>
      <c r="H32" s="83"/>
      <c r="I32" s="84"/>
      <c r="J32" s="85"/>
      <c r="K32" s="86"/>
      <c r="L32" s="86"/>
      <c r="M32" s="30"/>
      <c r="N32" s="30"/>
      <c r="O32" s="30"/>
      <c r="P32" s="30"/>
      <c r="Q32" s="30"/>
      <c r="R32" s="30"/>
      <c r="S32" s="30"/>
      <c r="T32" s="30"/>
    </row>
    <row r="33" spans="1:20" ht="114.75" x14ac:dyDescent="0.2">
      <c r="A33" s="82" t="s">
        <v>124</v>
      </c>
      <c r="B33" s="87" t="s">
        <v>93</v>
      </c>
      <c r="C33" s="103" t="s">
        <v>32</v>
      </c>
      <c r="D33" s="6" t="s">
        <v>138</v>
      </c>
      <c r="E33" s="83"/>
      <c r="F33" s="90" t="s">
        <v>173</v>
      </c>
      <c r="G33" s="84"/>
      <c r="H33" s="83"/>
      <c r="I33" s="84"/>
      <c r="J33" s="85"/>
      <c r="K33" s="86"/>
      <c r="L33" s="86"/>
      <c r="M33" s="30"/>
      <c r="N33" s="30"/>
      <c r="O33" s="30"/>
      <c r="P33" s="30"/>
      <c r="Q33" s="30"/>
      <c r="R33" s="30"/>
      <c r="S33" s="30"/>
      <c r="T33" s="30"/>
    </row>
    <row r="34" spans="1:20" ht="280.5" x14ac:dyDescent="0.2">
      <c r="A34" s="82" t="s">
        <v>125</v>
      </c>
      <c r="B34" s="87" t="s">
        <v>95</v>
      </c>
      <c r="C34" s="103" t="s">
        <v>32</v>
      </c>
      <c r="D34" s="6" t="s">
        <v>139</v>
      </c>
      <c r="E34" s="90" t="s">
        <v>148</v>
      </c>
      <c r="F34" s="90" t="s">
        <v>168</v>
      </c>
      <c r="G34" s="84"/>
      <c r="H34" s="83"/>
      <c r="I34" s="84"/>
      <c r="J34" s="85"/>
      <c r="K34" s="86"/>
      <c r="L34" s="86"/>
      <c r="M34" s="30"/>
      <c r="N34" s="30"/>
      <c r="O34" s="30"/>
      <c r="P34" s="30"/>
      <c r="Q34" s="30"/>
      <c r="R34" s="30"/>
      <c r="S34" s="30"/>
      <c r="T34" s="30"/>
    </row>
    <row r="35" spans="1:20" ht="25.5" x14ac:dyDescent="0.2">
      <c r="A35" s="82" t="s">
        <v>126</v>
      </c>
      <c r="B35" s="87" t="s">
        <v>97</v>
      </c>
      <c r="C35" s="103" t="s">
        <v>32</v>
      </c>
      <c r="D35" s="90" t="s">
        <v>157</v>
      </c>
      <c r="E35" s="83"/>
      <c r="F35" s="82"/>
      <c r="G35" s="84"/>
      <c r="H35" s="83"/>
      <c r="I35" s="84"/>
      <c r="J35" s="85"/>
      <c r="K35" s="86"/>
      <c r="L35" s="86"/>
      <c r="M35" s="30"/>
      <c r="N35" s="30"/>
      <c r="O35" s="30"/>
      <c r="P35" s="30"/>
      <c r="Q35" s="30"/>
      <c r="R35" s="30"/>
      <c r="S35" s="30"/>
      <c r="T35" s="30"/>
    </row>
    <row r="36" spans="1:20" ht="216.75" x14ac:dyDescent="0.2">
      <c r="A36" s="82" t="s">
        <v>127</v>
      </c>
      <c r="B36" s="74" t="s">
        <v>149</v>
      </c>
      <c r="C36" s="103" t="s">
        <v>32</v>
      </c>
      <c r="D36" s="83" t="s">
        <v>120</v>
      </c>
      <c r="E36" s="6" t="s">
        <v>141</v>
      </c>
      <c r="F36" s="95"/>
      <c r="G36" s="84"/>
      <c r="H36" s="83"/>
      <c r="I36" s="84"/>
      <c r="J36" s="85"/>
      <c r="K36" s="86"/>
      <c r="L36" s="86"/>
      <c r="M36" s="30"/>
      <c r="N36" s="30"/>
      <c r="O36" s="30"/>
      <c r="P36" s="30"/>
      <c r="Q36" s="30"/>
      <c r="R36" s="30"/>
      <c r="S36" s="30"/>
      <c r="T36" s="30"/>
    </row>
    <row r="37" spans="1:20" ht="51" x14ac:dyDescent="0.2">
      <c r="A37" s="82" t="s">
        <v>128</v>
      </c>
      <c r="B37" s="87" t="s">
        <v>94</v>
      </c>
      <c r="C37" s="103" t="s">
        <v>32</v>
      </c>
      <c r="D37" s="83" t="s">
        <v>96</v>
      </c>
      <c r="E37" s="83"/>
      <c r="F37" s="90" t="s">
        <v>167</v>
      </c>
      <c r="G37" s="102"/>
      <c r="H37" s="83"/>
      <c r="I37" s="84"/>
      <c r="J37" s="85"/>
      <c r="K37" s="86"/>
      <c r="L37" s="86"/>
      <c r="M37" s="30"/>
      <c r="N37" s="30"/>
      <c r="O37" s="30"/>
      <c r="P37" s="30"/>
      <c r="Q37" s="30"/>
      <c r="R37" s="30"/>
      <c r="S37" s="30"/>
      <c r="T37" s="30"/>
    </row>
    <row r="38" spans="1:20" ht="344.25" x14ac:dyDescent="0.2">
      <c r="A38" s="82">
        <v>7</v>
      </c>
      <c r="B38" s="78" t="s">
        <v>132</v>
      </c>
      <c r="C38" s="103" t="s">
        <v>16</v>
      </c>
      <c r="D38" s="89" t="s">
        <v>142</v>
      </c>
      <c r="E38" s="6" t="s">
        <v>143</v>
      </c>
      <c r="F38" s="90" t="s">
        <v>169</v>
      </c>
      <c r="G38" s="98"/>
      <c r="H38" s="83"/>
      <c r="I38" s="84"/>
      <c r="J38" s="85"/>
      <c r="K38" s="86"/>
      <c r="L38" s="86"/>
      <c r="M38" s="30"/>
      <c r="N38" s="30"/>
      <c r="O38" s="30"/>
      <c r="P38" s="30"/>
      <c r="Q38" s="30"/>
      <c r="R38" s="30"/>
      <c r="S38" s="30"/>
      <c r="T38" s="30"/>
    </row>
    <row r="39" spans="1:20" ht="89.25" x14ac:dyDescent="0.2">
      <c r="A39" s="82">
        <v>8</v>
      </c>
      <c r="B39" s="78" t="s">
        <v>133</v>
      </c>
      <c r="C39" s="103" t="s">
        <v>18</v>
      </c>
      <c r="D39" s="6" t="s">
        <v>122</v>
      </c>
      <c r="E39" s="83"/>
      <c r="F39" s="82"/>
      <c r="G39" s="84"/>
      <c r="H39" s="83"/>
      <c r="I39" s="84"/>
      <c r="J39" s="85"/>
      <c r="K39" s="86"/>
      <c r="L39" s="86"/>
      <c r="M39" s="30"/>
      <c r="N39" s="30"/>
      <c r="O39" s="30"/>
      <c r="P39" s="30"/>
      <c r="Q39" s="30"/>
      <c r="R39" s="30"/>
      <c r="S39" s="30"/>
      <c r="T39" s="30"/>
    </row>
    <row r="40" spans="1:20" ht="195.75" customHeight="1" x14ac:dyDescent="0.2">
      <c r="A40" s="82">
        <v>9</v>
      </c>
      <c r="B40" s="78" t="s">
        <v>134</v>
      </c>
      <c r="C40" s="103" t="s">
        <v>18</v>
      </c>
      <c r="D40" s="6" t="s">
        <v>150</v>
      </c>
      <c r="E40" s="6"/>
      <c r="F40" s="95"/>
      <c r="G40" s="84"/>
      <c r="H40" s="83"/>
      <c r="I40" s="84"/>
      <c r="J40" s="85"/>
      <c r="K40" s="86"/>
      <c r="L40" s="86"/>
      <c r="M40" s="30"/>
      <c r="N40" s="30"/>
      <c r="O40" s="30"/>
      <c r="P40" s="30"/>
      <c r="Q40" s="30"/>
      <c r="R40" s="30"/>
      <c r="S40" s="30"/>
      <c r="T40" s="30"/>
    </row>
    <row r="41" spans="1:20" ht="190.5" customHeight="1" x14ac:dyDescent="0.2">
      <c r="A41" s="82">
        <v>10</v>
      </c>
      <c r="B41" s="78" t="s">
        <v>163</v>
      </c>
      <c r="C41" s="103" t="s">
        <v>32</v>
      </c>
      <c r="D41" s="90" t="s">
        <v>165</v>
      </c>
      <c r="E41" s="83"/>
      <c r="F41" s="82"/>
      <c r="G41" s="84"/>
      <c r="H41" s="83"/>
      <c r="I41" s="84"/>
      <c r="J41" s="85"/>
      <c r="K41" s="86"/>
      <c r="L41" s="86"/>
      <c r="M41" s="30"/>
      <c r="N41" s="30"/>
      <c r="O41" s="30"/>
      <c r="P41" s="30"/>
      <c r="Q41" s="30"/>
      <c r="R41" s="30"/>
      <c r="S41" s="30"/>
      <c r="T41" s="30"/>
    </row>
    <row r="42" spans="1:20" x14ac:dyDescent="0.2">
      <c r="A42" s="82"/>
      <c r="B42" s="83"/>
      <c r="C42" s="103"/>
      <c r="D42" s="84"/>
      <c r="E42" s="83"/>
      <c r="F42" s="82"/>
      <c r="G42" s="84"/>
      <c r="H42" s="83"/>
      <c r="I42" s="84"/>
      <c r="J42" s="85"/>
      <c r="K42" s="86"/>
      <c r="L42" s="86"/>
      <c r="M42" s="30"/>
      <c r="N42" s="30"/>
      <c r="O42" s="30"/>
      <c r="P42" s="30"/>
      <c r="Q42" s="30"/>
      <c r="R42" s="30"/>
      <c r="S42" s="30"/>
      <c r="T42" s="30"/>
    </row>
    <row r="43" spans="1:20" x14ac:dyDescent="0.2">
      <c r="A43" s="82"/>
      <c r="B43" s="83"/>
      <c r="C43" s="103"/>
      <c r="D43" s="99"/>
      <c r="E43" s="83"/>
      <c r="F43" s="82"/>
      <c r="G43" s="84"/>
      <c r="H43" s="83"/>
      <c r="I43" s="84"/>
      <c r="J43" s="85"/>
      <c r="K43" s="86"/>
      <c r="L43" s="86"/>
      <c r="M43" s="30"/>
      <c r="N43" s="30"/>
      <c r="O43" s="30"/>
      <c r="P43" s="30"/>
      <c r="Q43" s="30"/>
      <c r="R43" s="30"/>
      <c r="S43" s="30"/>
      <c r="T43" s="30"/>
    </row>
    <row r="44" spans="1:20" x14ac:dyDescent="0.2">
      <c r="A44" s="82"/>
      <c r="B44" s="83"/>
      <c r="C44" s="103"/>
      <c r="D44" s="99"/>
      <c r="E44" s="83"/>
      <c r="F44" s="82"/>
      <c r="G44" s="84"/>
      <c r="H44" s="83"/>
      <c r="I44" s="84"/>
      <c r="J44" s="85"/>
      <c r="K44" s="86"/>
      <c r="L44" s="86"/>
      <c r="M44" s="30"/>
      <c r="N44" s="30"/>
      <c r="O44" s="30"/>
      <c r="P44" s="30"/>
      <c r="Q44" s="30"/>
      <c r="R44" s="30"/>
      <c r="S44" s="30"/>
      <c r="T44" s="30"/>
    </row>
    <row r="45" spans="1:20" x14ac:dyDescent="0.2">
      <c r="A45" s="10"/>
      <c r="B45" s="79"/>
      <c r="C45" s="103"/>
      <c r="D45" s="7"/>
      <c r="E45" s="6"/>
      <c r="F45" s="82"/>
      <c r="G45" s="5"/>
      <c r="H45" s="83"/>
      <c r="I45" s="5"/>
      <c r="J45" s="30"/>
      <c r="K45" s="30"/>
      <c r="L45" s="30"/>
      <c r="M45" s="30"/>
      <c r="N45" s="30"/>
      <c r="O45" s="30"/>
      <c r="P45" s="30"/>
      <c r="Q45" s="30"/>
      <c r="R45" s="30"/>
      <c r="S45" s="30"/>
      <c r="T45" s="30"/>
    </row>
    <row r="46" spans="1:20" x14ac:dyDescent="0.2">
      <c r="A46" s="10"/>
      <c r="B46" s="74"/>
      <c r="C46" s="103"/>
      <c r="D46" s="7"/>
      <c r="E46" s="6"/>
      <c r="F46" s="82"/>
      <c r="G46" s="5"/>
      <c r="H46" s="83"/>
      <c r="I46" s="5"/>
      <c r="J46" s="30"/>
      <c r="K46" s="5"/>
      <c r="L46" s="30"/>
      <c r="M46" s="30"/>
      <c r="N46" s="30"/>
      <c r="O46" s="30"/>
      <c r="P46" s="30"/>
      <c r="Q46" s="30"/>
      <c r="R46" s="30"/>
      <c r="S46" s="30"/>
      <c r="T46" s="30"/>
    </row>
    <row r="47" spans="1:20" x14ac:dyDescent="0.2">
      <c r="A47" s="10"/>
      <c r="B47" s="74"/>
      <c r="C47" s="103"/>
      <c r="D47" s="7"/>
      <c r="E47" s="6"/>
      <c r="F47" s="82"/>
      <c r="G47" s="5"/>
      <c r="H47" s="83"/>
      <c r="I47" s="5"/>
      <c r="J47" s="30"/>
      <c r="K47" s="5"/>
      <c r="L47" s="30"/>
      <c r="M47" s="31" t="s">
        <v>18</v>
      </c>
      <c r="N47" s="97" t="s">
        <v>18</v>
      </c>
      <c r="O47" s="30"/>
      <c r="P47" s="30"/>
      <c r="Q47" s="30"/>
      <c r="R47" s="30"/>
      <c r="S47" s="30"/>
      <c r="T47" s="30"/>
    </row>
    <row r="48" spans="1:20" x14ac:dyDescent="0.2">
      <c r="A48" s="10"/>
      <c r="B48" s="74"/>
      <c r="C48" s="103"/>
      <c r="D48" s="6"/>
      <c r="E48" s="6"/>
      <c r="F48" s="82"/>
      <c r="G48" s="5"/>
      <c r="H48" s="83"/>
      <c r="I48" s="5"/>
      <c r="J48" s="80"/>
      <c r="K48" s="5"/>
      <c r="L48" s="30"/>
      <c r="M48" s="31" t="s">
        <v>33</v>
      </c>
      <c r="N48" s="97" t="s">
        <v>33</v>
      </c>
      <c r="O48" s="30"/>
      <c r="P48" s="30"/>
      <c r="Q48" s="30"/>
      <c r="R48" s="30"/>
      <c r="S48" s="30"/>
      <c r="T48" s="30"/>
    </row>
    <row r="49" spans="1:20" x14ac:dyDescent="0.2">
      <c r="A49" s="10"/>
      <c r="B49" s="74"/>
      <c r="C49" s="103"/>
      <c r="D49" s="6"/>
      <c r="E49" s="6"/>
      <c r="F49" s="82"/>
      <c r="G49" s="5"/>
      <c r="H49" s="83"/>
      <c r="I49" s="5"/>
      <c r="J49" s="80"/>
      <c r="K49" s="5"/>
      <c r="L49" s="30"/>
      <c r="M49" s="31" t="s">
        <v>31</v>
      </c>
      <c r="N49" s="97" t="s">
        <v>31</v>
      </c>
      <c r="O49" s="30"/>
      <c r="P49" s="30"/>
      <c r="Q49" s="30"/>
      <c r="R49" s="30"/>
      <c r="S49" s="30"/>
      <c r="T49" s="30"/>
    </row>
    <row r="50" spans="1:20" x14ac:dyDescent="0.2">
      <c r="A50" s="10"/>
      <c r="B50" s="6"/>
      <c r="C50" s="103"/>
      <c r="D50" s="6"/>
      <c r="E50" s="6"/>
      <c r="F50" s="82"/>
      <c r="G50" s="5"/>
      <c r="H50" s="83"/>
      <c r="I50" s="5"/>
      <c r="J50" s="80"/>
      <c r="K50" s="5"/>
      <c r="L50" s="30"/>
      <c r="M50" s="31" t="s">
        <v>17</v>
      </c>
      <c r="N50" s="97" t="s">
        <v>17</v>
      </c>
      <c r="O50" s="30"/>
      <c r="P50" s="30"/>
      <c r="Q50" s="30"/>
      <c r="R50" s="30"/>
      <c r="S50" s="30"/>
      <c r="T50" s="30"/>
    </row>
    <row r="51" spans="1:20" x14ac:dyDescent="0.2">
      <c r="A51" s="10"/>
      <c r="B51" s="74"/>
      <c r="C51" s="103"/>
      <c r="D51" s="6"/>
      <c r="E51" s="6"/>
      <c r="F51" s="82"/>
      <c r="G51" s="5"/>
      <c r="H51" s="83"/>
      <c r="I51" s="5"/>
      <c r="J51" s="30"/>
      <c r="K51" s="30"/>
      <c r="L51" s="30"/>
      <c r="M51" s="31" t="s">
        <v>32</v>
      </c>
      <c r="N51" s="97" t="s">
        <v>32</v>
      </c>
      <c r="O51" s="30"/>
      <c r="P51" s="30"/>
      <c r="Q51" s="30"/>
      <c r="R51" s="30"/>
      <c r="S51" s="30"/>
      <c r="T51" s="30"/>
    </row>
    <row r="52" spans="1:20" x14ac:dyDescent="0.2">
      <c r="A52" s="10"/>
      <c r="B52" s="79"/>
      <c r="C52" s="103"/>
      <c r="D52" s="6"/>
      <c r="E52" s="6"/>
      <c r="F52" s="82"/>
      <c r="G52" s="5"/>
      <c r="H52" s="83"/>
      <c r="I52" s="5"/>
      <c r="J52" s="80"/>
      <c r="K52" s="30"/>
      <c r="L52" s="30"/>
      <c r="M52" s="31" t="s">
        <v>16</v>
      </c>
      <c r="N52" s="97" t="s">
        <v>16</v>
      </c>
      <c r="O52" s="30"/>
      <c r="P52" s="30"/>
      <c r="Q52" s="30"/>
      <c r="R52" s="30"/>
      <c r="S52" s="30"/>
      <c r="T52" s="30"/>
    </row>
    <row r="53" spans="1:20" x14ac:dyDescent="0.2">
      <c r="A53" s="10"/>
      <c r="B53" s="75"/>
      <c r="C53" s="103"/>
      <c r="D53" s="6"/>
      <c r="E53" s="6"/>
      <c r="F53" s="82"/>
      <c r="G53" s="5"/>
      <c r="H53" s="83"/>
      <c r="I53" s="5"/>
      <c r="J53" s="80"/>
      <c r="K53" s="30"/>
      <c r="L53" s="30"/>
      <c r="M53" s="31"/>
      <c r="N53" s="30"/>
      <c r="O53" s="30"/>
      <c r="P53" s="30"/>
      <c r="Q53" s="30"/>
      <c r="R53" s="30"/>
      <c r="S53" s="30"/>
      <c r="T53" s="30"/>
    </row>
    <row r="54" spans="1:20" x14ac:dyDescent="0.2">
      <c r="A54" s="10"/>
      <c r="B54" s="75"/>
      <c r="C54" s="103"/>
      <c r="D54" s="6"/>
      <c r="E54" s="6"/>
      <c r="F54" s="82"/>
      <c r="G54" s="5"/>
      <c r="H54" s="83"/>
      <c r="I54" s="5"/>
      <c r="J54" s="81"/>
      <c r="K54" s="30"/>
      <c r="L54" s="30"/>
      <c r="M54" s="31"/>
      <c r="N54" s="30"/>
      <c r="O54" s="30"/>
      <c r="P54" s="30"/>
      <c r="Q54" s="30"/>
      <c r="R54" s="30"/>
      <c r="S54" s="30"/>
      <c r="T54" s="30"/>
    </row>
    <row r="55" spans="1:20" x14ac:dyDescent="0.2">
      <c r="A55" s="10"/>
      <c r="B55" s="6"/>
      <c r="C55" s="103"/>
      <c r="D55" s="6"/>
      <c r="E55" s="6"/>
      <c r="F55" s="82"/>
      <c r="G55" s="5"/>
      <c r="H55" s="83"/>
      <c r="I55" s="5"/>
      <c r="J55" s="84"/>
      <c r="K55" s="84"/>
      <c r="L55" s="30"/>
      <c r="M55" s="31"/>
      <c r="N55" s="30"/>
      <c r="O55" s="30"/>
      <c r="P55" s="30"/>
      <c r="Q55" s="30"/>
      <c r="R55" s="30"/>
      <c r="S55" s="30"/>
      <c r="T55" s="30"/>
    </row>
    <row r="56" spans="1:20" x14ac:dyDescent="0.2">
      <c r="A56" s="10"/>
      <c r="B56" s="77"/>
      <c r="C56" s="103"/>
      <c r="D56" s="7"/>
      <c r="E56" s="6"/>
      <c r="F56" s="82"/>
      <c r="G56" s="5"/>
      <c r="H56" s="83"/>
      <c r="I56" s="5"/>
      <c r="J56" s="84"/>
      <c r="K56" s="84"/>
      <c r="L56" s="30"/>
      <c r="M56" s="31"/>
      <c r="N56" s="30"/>
      <c r="O56" s="30"/>
      <c r="P56" s="30"/>
      <c r="Q56" s="30"/>
      <c r="R56" s="30"/>
      <c r="S56" s="30"/>
      <c r="T56" s="30"/>
    </row>
    <row r="57" spans="1:20" x14ac:dyDescent="0.2">
      <c r="A57" s="10"/>
      <c r="B57" s="75"/>
      <c r="C57" s="103"/>
      <c r="D57" s="7"/>
      <c r="E57" s="6"/>
      <c r="F57" s="82"/>
      <c r="G57" s="5"/>
      <c r="H57" s="83"/>
      <c r="I57" s="5"/>
      <c r="J57" s="84"/>
      <c r="K57" s="84"/>
      <c r="L57" s="30"/>
      <c r="M57" s="31"/>
      <c r="N57" s="30"/>
      <c r="O57" s="30"/>
      <c r="P57" s="30"/>
      <c r="Q57" s="30"/>
      <c r="R57" s="30"/>
      <c r="S57" s="30"/>
      <c r="T57" s="30"/>
    </row>
    <row r="58" spans="1:20" x14ac:dyDescent="0.2">
      <c r="A58" s="10"/>
      <c r="B58" s="6"/>
      <c r="C58" s="103"/>
      <c r="D58" s="6"/>
      <c r="E58" s="6"/>
      <c r="F58" s="82"/>
      <c r="G58" s="5"/>
      <c r="H58" s="83"/>
      <c r="I58" s="5"/>
      <c r="J58" s="30"/>
      <c r="K58" s="30"/>
      <c r="L58" s="30"/>
      <c r="M58" s="31"/>
      <c r="N58" s="30"/>
      <c r="O58" s="30"/>
      <c r="P58" s="30"/>
      <c r="Q58" s="30"/>
      <c r="R58" s="30"/>
      <c r="S58" s="30"/>
      <c r="T58" s="30"/>
    </row>
    <row r="59" spans="1:20" x14ac:dyDescent="0.2">
      <c r="A59" s="10"/>
      <c r="B59" s="79"/>
      <c r="C59" s="103"/>
      <c r="D59" s="6"/>
      <c r="E59" s="6"/>
      <c r="F59" s="82"/>
      <c r="G59" s="5"/>
      <c r="H59" s="83"/>
      <c r="I59" s="5"/>
      <c r="J59" s="30"/>
      <c r="K59" s="30"/>
      <c r="L59" s="30"/>
      <c r="M59" s="31"/>
      <c r="N59" s="30"/>
      <c r="O59" s="30"/>
      <c r="P59" s="30"/>
      <c r="Q59" s="30"/>
      <c r="R59" s="30"/>
      <c r="S59" s="30"/>
      <c r="T59" s="30"/>
    </row>
    <row r="60" spans="1:20" x14ac:dyDescent="0.2">
      <c r="A60" s="10"/>
      <c r="B60" s="74"/>
      <c r="C60" s="103"/>
      <c r="D60" s="6"/>
      <c r="E60" s="6"/>
      <c r="F60" s="82"/>
      <c r="G60" s="5"/>
      <c r="H60" s="83"/>
      <c r="I60" s="5"/>
      <c r="J60" s="30"/>
      <c r="K60" s="30"/>
      <c r="L60" s="30"/>
      <c r="M60" s="31"/>
      <c r="N60" s="30"/>
      <c r="O60" s="30"/>
      <c r="P60" s="30"/>
      <c r="Q60" s="30"/>
      <c r="R60" s="30"/>
      <c r="S60" s="30"/>
      <c r="T60" s="30"/>
    </row>
    <row r="61" spans="1:20" x14ac:dyDescent="0.2">
      <c r="A61" s="10"/>
      <c r="B61" s="74"/>
      <c r="C61" s="103"/>
      <c r="D61" s="6"/>
      <c r="E61" s="6"/>
      <c r="F61" s="82"/>
      <c r="G61" s="5"/>
      <c r="H61" s="83"/>
      <c r="I61" s="5"/>
      <c r="J61" s="30"/>
      <c r="K61" s="30"/>
      <c r="L61" s="30"/>
      <c r="M61" s="31"/>
      <c r="N61" s="30"/>
      <c r="O61" s="30"/>
      <c r="P61" s="30"/>
      <c r="Q61" s="30"/>
      <c r="R61" s="30"/>
      <c r="S61" s="30"/>
      <c r="T61" s="30"/>
    </row>
    <row r="62" spans="1:20" x14ac:dyDescent="0.2">
      <c r="A62" s="10"/>
      <c r="B62" s="74"/>
      <c r="C62" s="103"/>
      <c r="D62" s="7"/>
      <c r="E62" s="6"/>
      <c r="F62" s="82"/>
      <c r="G62" s="5"/>
      <c r="H62" s="83"/>
      <c r="I62" s="5"/>
      <c r="J62" s="30"/>
      <c r="K62" s="30"/>
      <c r="L62" s="30"/>
      <c r="M62" s="31"/>
      <c r="N62" s="30"/>
      <c r="O62" s="30"/>
      <c r="P62" s="30"/>
      <c r="Q62" s="30"/>
      <c r="R62" s="30"/>
      <c r="S62" s="30"/>
      <c r="T62" s="30"/>
    </row>
    <row r="63" spans="1:20" x14ac:dyDescent="0.2">
      <c r="A63" s="10"/>
      <c r="B63" s="6"/>
      <c r="C63" s="103"/>
      <c r="D63" s="6"/>
      <c r="E63" s="6"/>
      <c r="F63" s="82"/>
      <c r="G63" s="5"/>
      <c r="H63" s="83"/>
      <c r="I63" s="5"/>
      <c r="J63" s="30"/>
      <c r="K63" s="30"/>
      <c r="L63" s="30"/>
      <c r="M63" s="31"/>
      <c r="N63" s="30"/>
      <c r="O63" s="30"/>
      <c r="P63" s="30"/>
      <c r="Q63" s="30"/>
      <c r="R63" s="30"/>
      <c r="S63" s="30"/>
      <c r="T63" s="30"/>
    </row>
    <row r="64" spans="1:20" x14ac:dyDescent="0.2">
      <c r="A64" s="10"/>
      <c r="B64" s="6"/>
      <c r="C64" s="103"/>
      <c r="D64" s="7"/>
      <c r="E64" s="6"/>
      <c r="F64" s="82"/>
      <c r="G64" s="5"/>
      <c r="H64" s="83"/>
      <c r="I64" s="5"/>
      <c r="J64" s="30"/>
      <c r="K64" s="30"/>
      <c r="L64" s="30"/>
      <c r="M64" s="31"/>
      <c r="N64" s="30"/>
      <c r="O64" s="30"/>
      <c r="P64" s="30"/>
      <c r="Q64" s="30"/>
      <c r="R64" s="30"/>
      <c r="S64" s="30"/>
      <c r="T64" s="30"/>
    </row>
    <row r="65" spans="1:20" x14ac:dyDescent="0.2">
      <c r="A65" s="12"/>
      <c r="B65" s="6"/>
      <c r="C65" s="103"/>
      <c r="D65" s="6"/>
      <c r="E65" s="6"/>
      <c r="F65" s="82"/>
      <c r="G65" s="5"/>
      <c r="H65" s="83"/>
      <c r="I65" s="5"/>
      <c r="J65" s="30"/>
      <c r="K65" s="30"/>
      <c r="L65" s="30"/>
      <c r="M65" s="30"/>
      <c r="N65" s="30"/>
      <c r="O65" s="30"/>
      <c r="P65" s="30"/>
      <c r="Q65" s="30"/>
      <c r="R65" s="30"/>
      <c r="S65" s="30"/>
      <c r="T65" s="30"/>
    </row>
    <row r="66" spans="1:20" x14ac:dyDescent="0.2">
      <c r="A66" s="12"/>
      <c r="B66" s="6"/>
      <c r="C66" s="103"/>
      <c r="D66" s="5"/>
      <c r="E66" s="6"/>
      <c r="F66" s="82"/>
      <c r="G66" s="5"/>
      <c r="H66" s="83"/>
      <c r="I66" s="5"/>
      <c r="J66" s="30"/>
      <c r="K66" s="30"/>
      <c r="L66" s="30"/>
      <c r="M66" s="30"/>
      <c r="N66" s="30"/>
      <c r="O66" s="30"/>
      <c r="P66" s="30"/>
      <c r="Q66" s="30"/>
      <c r="R66" s="30"/>
      <c r="S66" s="30"/>
      <c r="T66" s="30"/>
    </row>
    <row r="67" spans="1:20" x14ac:dyDescent="0.2">
      <c r="A67" s="12"/>
      <c r="B67" s="8"/>
      <c r="C67" s="103"/>
      <c r="D67" s="5"/>
      <c r="E67" s="6"/>
      <c r="F67" s="82"/>
      <c r="G67" s="5"/>
      <c r="H67" s="83"/>
      <c r="I67" s="5"/>
      <c r="J67" s="30"/>
      <c r="K67" s="30"/>
      <c r="L67" s="30"/>
      <c r="M67" s="30"/>
      <c r="N67" s="30"/>
      <c r="O67" s="30"/>
      <c r="P67" s="30"/>
      <c r="Q67" s="30"/>
      <c r="R67" s="30"/>
      <c r="S67" s="30"/>
      <c r="T67" s="30"/>
    </row>
    <row r="68" spans="1:20" x14ac:dyDescent="0.2">
      <c r="A68" s="12"/>
      <c r="B68" s="6"/>
      <c r="C68" s="103"/>
      <c r="D68" s="5"/>
      <c r="E68" s="6"/>
      <c r="F68" s="82"/>
      <c r="G68" s="5"/>
      <c r="H68" s="83"/>
      <c r="I68" s="5"/>
      <c r="J68" s="30"/>
      <c r="K68" s="30"/>
      <c r="L68" s="30"/>
      <c r="M68" s="30"/>
      <c r="N68" s="30"/>
      <c r="O68" s="30"/>
      <c r="P68" s="30"/>
      <c r="Q68" s="30"/>
      <c r="R68" s="30"/>
      <c r="S68" s="30"/>
      <c r="T68" s="30"/>
    </row>
    <row r="69" spans="1:20" x14ac:dyDescent="0.2">
      <c r="A69" s="12"/>
      <c r="B69" s="78"/>
      <c r="C69" s="103"/>
      <c r="D69" s="5"/>
      <c r="E69" s="6"/>
      <c r="F69" s="82"/>
      <c r="G69" s="5"/>
      <c r="H69" s="83"/>
      <c r="I69" s="5"/>
      <c r="J69" s="30"/>
      <c r="K69" s="30"/>
      <c r="L69" s="30"/>
      <c r="M69" s="30"/>
      <c r="N69" s="30"/>
      <c r="O69" s="30"/>
      <c r="P69" s="30"/>
      <c r="Q69" s="30"/>
      <c r="R69" s="30"/>
      <c r="S69" s="30"/>
      <c r="T69" s="30"/>
    </row>
    <row r="70" spans="1:20" x14ac:dyDescent="0.2">
      <c r="A70" s="12"/>
      <c r="B70" s="6"/>
      <c r="C70" s="103"/>
      <c r="D70" s="5"/>
      <c r="E70" s="6"/>
      <c r="F70" s="82"/>
      <c r="G70" s="5"/>
      <c r="H70" s="83"/>
      <c r="I70" s="5"/>
      <c r="J70" s="30"/>
      <c r="K70" s="30"/>
      <c r="L70" s="30"/>
      <c r="M70" s="30"/>
      <c r="N70" s="30"/>
      <c r="O70" s="30"/>
      <c r="P70" s="30"/>
      <c r="Q70" s="30"/>
      <c r="R70" s="30"/>
      <c r="S70" s="30"/>
      <c r="T70" s="30"/>
    </row>
    <row r="71" spans="1:20" x14ac:dyDescent="0.2">
      <c r="A71" s="12"/>
      <c r="B71" s="6"/>
      <c r="C71" s="103"/>
      <c r="D71" s="5"/>
      <c r="E71" s="6"/>
      <c r="F71" s="82"/>
      <c r="G71" s="5"/>
      <c r="H71" s="83"/>
      <c r="I71" s="5"/>
      <c r="J71" s="30"/>
      <c r="K71" s="30"/>
      <c r="L71" s="30"/>
      <c r="M71" s="30"/>
      <c r="N71" s="30"/>
      <c r="O71" s="30"/>
      <c r="P71" s="30"/>
      <c r="Q71" s="30"/>
      <c r="R71" s="30"/>
      <c r="S71" s="30"/>
      <c r="T71" s="30"/>
    </row>
    <row r="72" spans="1:20" x14ac:dyDescent="0.2">
      <c r="A72" s="12"/>
      <c r="B72" s="8"/>
      <c r="C72" s="5"/>
      <c r="D72" s="5"/>
      <c r="E72" s="5"/>
      <c r="F72" s="6"/>
      <c r="G72" s="5"/>
      <c r="H72" s="5"/>
      <c r="I72" s="5"/>
      <c r="J72" s="30"/>
      <c r="K72" s="30"/>
      <c r="L72" s="30"/>
      <c r="M72" s="30"/>
      <c r="N72" s="30"/>
      <c r="O72" s="30"/>
      <c r="P72" s="30"/>
      <c r="Q72" s="30"/>
      <c r="R72" s="30"/>
      <c r="S72" s="30"/>
      <c r="T72" s="30"/>
    </row>
    <row r="73" spans="1:20" x14ac:dyDescent="0.2">
      <c r="A73" s="12"/>
      <c r="B73" s="8"/>
      <c r="C73" s="5"/>
      <c r="D73" s="5"/>
      <c r="E73" s="5"/>
      <c r="F73" s="6"/>
      <c r="G73" s="5"/>
      <c r="H73" s="5"/>
      <c r="I73" s="5"/>
      <c r="J73" s="30"/>
      <c r="K73" s="30"/>
      <c r="L73" s="30"/>
      <c r="M73" s="30"/>
      <c r="N73" s="30"/>
      <c r="O73" s="30"/>
      <c r="P73" s="30"/>
      <c r="Q73" s="30"/>
      <c r="R73" s="30"/>
      <c r="S73" s="30"/>
      <c r="T73" s="30"/>
    </row>
    <row r="74" spans="1:20" x14ac:dyDescent="0.2">
      <c r="A74" s="12"/>
      <c r="B74" s="8"/>
      <c r="C74" s="5"/>
      <c r="D74" s="5"/>
      <c r="E74" s="5"/>
      <c r="F74" s="6"/>
      <c r="G74" s="5"/>
      <c r="H74" s="5"/>
      <c r="I74" s="5"/>
      <c r="J74" s="30"/>
      <c r="K74" s="30"/>
      <c r="L74" s="30"/>
      <c r="M74" s="30"/>
      <c r="N74" s="30"/>
      <c r="O74" s="30"/>
      <c r="P74" s="30"/>
      <c r="Q74" s="30"/>
      <c r="R74" s="30"/>
      <c r="S74" s="30"/>
      <c r="T74" s="30"/>
    </row>
    <row r="75" spans="1:20" x14ac:dyDescent="0.2">
      <c r="A75" s="12"/>
      <c r="B75" s="8"/>
      <c r="C75" s="5"/>
      <c r="D75" s="5"/>
      <c r="E75" s="5"/>
      <c r="F75" s="6"/>
      <c r="G75" s="5"/>
      <c r="H75" s="5"/>
      <c r="I75" s="5"/>
      <c r="J75" s="30"/>
      <c r="K75" s="30"/>
      <c r="L75" s="30"/>
      <c r="M75" s="30"/>
      <c r="N75" s="30"/>
      <c r="O75" s="30"/>
      <c r="P75" s="30"/>
      <c r="Q75" s="30"/>
      <c r="R75" s="30"/>
      <c r="S75" s="30"/>
      <c r="T75" s="30"/>
    </row>
    <row r="76" spans="1:20" x14ac:dyDescent="0.2">
      <c r="A76" s="12"/>
      <c r="B76" s="8"/>
      <c r="C76" s="5"/>
      <c r="D76" s="5"/>
      <c r="E76" s="5"/>
      <c r="F76" s="6"/>
      <c r="G76" s="5"/>
      <c r="H76" s="5"/>
      <c r="I76" s="5"/>
      <c r="J76" s="30"/>
      <c r="K76" s="30"/>
      <c r="L76" s="30"/>
      <c r="M76" s="30"/>
      <c r="N76" s="30"/>
      <c r="O76" s="30"/>
      <c r="P76" s="30"/>
      <c r="Q76" s="30"/>
      <c r="R76" s="30"/>
      <c r="S76" s="30"/>
      <c r="T76" s="30"/>
    </row>
    <row r="77" spans="1:20" x14ac:dyDescent="0.2">
      <c r="A77" s="12"/>
      <c r="B77" s="8"/>
      <c r="C77" s="5"/>
      <c r="D77" s="5"/>
      <c r="E77" s="5"/>
      <c r="F77" s="6"/>
      <c r="G77" s="5"/>
      <c r="H77" s="5"/>
      <c r="I77" s="5"/>
      <c r="J77" s="30"/>
      <c r="K77" s="30"/>
      <c r="L77" s="30"/>
      <c r="M77" s="30"/>
      <c r="N77" s="30"/>
      <c r="O77" s="30"/>
      <c r="P77" s="30"/>
      <c r="Q77" s="30"/>
      <c r="R77" s="30"/>
      <c r="S77" s="30"/>
      <c r="T77" s="30"/>
    </row>
    <row r="78" spans="1:20" ht="13.5" thickBot="1" x14ac:dyDescent="0.25">
      <c r="A78" s="121" t="s">
        <v>22</v>
      </c>
      <c r="B78" s="121"/>
      <c r="C78" s="1"/>
      <c r="D78" s="1"/>
      <c r="E78" s="1"/>
      <c r="F78" s="92"/>
      <c r="G78" s="1"/>
      <c r="H78" s="1"/>
      <c r="I78" s="1"/>
      <c r="J78" s="30"/>
      <c r="K78" s="30"/>
      <c r="L78" s="30"/>
      <c r="M78" s="30"/>
      <c r="N78" s="30"/>
      <c r="O78" s="30"/>
      <c r="P78" s="30"/>
      <c r="Q78" s="30"/>
      <c r="R78" s="30"/>
      <c r="S78" s="30"/>
      <c r="T78" s="30"/>
    </row>
    <row r="79" spans="1:20" ht="13.5" x14ac:dyDescent="0.25">
      <c r="A79" s="122" t="s">
        <v>56</v>
      </c>
      <c r="B79" s="123"/>
      <c r="C79" s="123"/>
      <c r="D79" s="123"/>
      <c r="E79" s="123"/>
      <c r="F79" s="123"/>
      <c r="G79" s="123"/>
      <c r="H79" s="123"/>
      <c r="I79" s="124"/>
      <c r="J79" s="57"/>
      <c r="K79" s="30"/>
      <c r="L79" s="30"/>
      <c r="M79" s="30"/>
      <c r="N79" s="30"/>
      <c r="O79" s="30"/>
      <c r="P79" s="30"/>
      <c r="Q79" s="30"/>
      <c r="R79" s="30"/>
      <c r="S79" s="30"/>
      <c r="T79" s="30"/>
    </row>
    <row r="80" spans="1:20" ht="15" x14ac:dyDescent="0.2">
      <c r="A80" s="59" t="s">
        <v>57</v>
      </c>
      <c r="B80" s="60"/>
      <c r="C80" s="60"/>
      <c r="D80" s="60"/>
      <c r="E80" s="60"/>
      <c r="F80" s="93"/>
      <c r="G80" s="60"/>
      <c r="H80" s="60"/>
      <c r="I80" s="61"/>
      <c r="J80" s="57"/>
      <c r="K80" s="30"/>
      <c r="L80" s="30"/>
      <c r="M80" s="30"/>
      <c r="N80" s="30"/>
      <c r="O80" s="30"/>
      <c r="P80" s="30"/>
      <c r="Q80" s="30"/>
      <c r="R80" s="30"/>
      <c r="S80" s="30"/>
      <c r="T80" s="30"/>
    </row>
    <row r="81" spans="1:20" ht="15" x14ac:dyDescent="0.2">
      <c r="A81" s="59" t="s">
        <v>58</v>
      </c>
      <c r="B81" s="60"/>
      <c r="C81" s="60"/>
      <c r="D81" s="60"/>
      <c r="E81" s="60"/>
      <c r="F81" s="93"/>
      <c r="G81" s="60"/>
      <c r="H81" s="60"/>
      <c r="I81" s="61"/>
      <c r="J81" s="57"/>
      <c r="K81" s="30"/>
      <c r="L81" s="30"/>
      <c r="M81" s="30"/>
      <c r="N81" s="30"/>
      <c r="O81" s="30"/>
      <c r="P81" s="30"/>
      <c r="Q81" s="30"/>
      <c r="R81" s="30"/>
      <c r="S81" s="30"/>
      <c r="T81" s="30"/>
    </row>
    <row r="82" spans="1:20" x14ac:dyDescent="0.2">
      <c r="A82" s="62"/>
      <c r="B82" s="60"/>
      <c r="C82" s="60"/>
      <c r="D82" s="60"/>
      <c r="E82" s="60"/>
      <c r="F82" s="93"/>
      <c r="G82" s="60"/>
      <c r="H82" s="60"/>
      <c r="I82" s="61"/>
      <c r="J82" s="57"/>
      <c r="K82" s="30"/>
      <c r="L82" s="30"/>
      <c r="M82" s="30"/>
      <c r="N82" s="30"/>
      <c r="O82" s="30"/>
      <c r="P82" s="30"/>
      <c r="Q82" s="30"/>
      <c r="R82" s="30"/>
      <c r="S82" s="30"/>
      <c r="T82" s="30"/>
    </row>
    <row r="83" spans="1:20" x14ac:dyDescent="0.2">
      <c r="A83" s="63" t="s">
        <v>5</v>
      </c>
      <c r="B83" s="60"/>
      <c r="C83" s="60"/>
      <c r="D83" s="60"/>
      <c r="E83" s="60"/>
      <c r="F83" s="93"/>
      <c r="G83" s="60"/>
      <c r="H83" s="60"/>
      <c r="I83" s="61"/>
      <c r="J83" s="57"/>
      <c r="K83" s="30"/>
      <c r="L83" s="30"/>
      <c r="M83" s="30"/>
      <c r="N83" s="30"/>
      <c r="O83" s="30"/>
      <c r="P83" s="30"/>
      <c r="Q83" s="30"/>
      <c r="R83" s="30"/>
      <c r="S83" s="30"/>
      <c r="T83" s="30"/>
    </row>
    <row r="84" spans="1:20" x14ac:dyDescent="0.2">
      <c r="A84" s="62" t="s">
        <v>19</v>
      </c>
      <c r="B84" s="60"/>
      <c r="C84" s="60"/>
      <c r="D84" s="60"/>
      <c r="E84" s="60"/>
      <c r="F84" s="93"/>
      <c r="G84" s="60"/>
      <c r="H84" s="60"/>
      <c r="I84" s="61"/>
      <c r="J84" s="57"/>
      <c r="K84" s="30"/>
      <c r="L84" s="30"/>
      <c r="M84" s="30"/>
      <c r="N84" s="30"/>
      <c r="O84" s="30"/>
      <c r="P84" s="30"/>
      <c r="Q84" s="30"/>
      <c r="R84" s="30"/>
      <c r="S84" s="30"/>
      <c r="T84" s="30"/>
    </row>
    <row r="85" spans="1:20" x14ac:dyDescent="0.2">
      <c r="A85" s="62" t="s">
        <v>50</v>
      </c>
      <c r="B85" s="60"/>
      <c r="C85" s="60"/>
      <c r="D85" s="60"/>
      <c r="E85" s="60"/>
      <c r="F85" s="93"/>
      <c r="G85" s="60"/>
      <c r="H85" s="60"/>
      <c r="I85" s="61"/>
      <c r="J85" s="58"/>
    </row>
    <row r="86" spans="1:20" x14ac:dyDescent="0.2">
      <c r="A86" s="62" t="s">
        <v>51</v>
      </c>
      <c r="B86" s="60"/>
      <c r="C86" s="60"/>
      <c r="D86" s="60"/>
      <c r="E86" s="60"/>
      <c r="F86" s="93"/>
      <c r="G86" s="60"/>
      <c r="H86" s="60"/>
      <c r="I86" s="61"/>
      <c r="J86" s="58"/>
    </row>
    <row r="87" spans="1:20" x14ac:dyDescent="0.2">
      <c r="A87" s="62" t="s">
        <v>20</v>
      </c>
      <c r="B87" s="60"/>
      <c r="C87" s="60"/>
      <c r="D87" s="60"/>
      <c r="E87" s="60"/>
      <c r="F87" s="93"/>
      <c r="G87" s="60"/>
      <c r="H87" s="60"/>
      <c r="I87" s="61"/>
      <c r="J87" s="58"/>
    </row>
    <row r="88" spans="1:20" x14ac:dyDescent="0.2">
      <c r="A88" s="62" t="s">
        <v>52</v>
      </c>
      <c r="B88" s="60"/>
      <c r="C88" s="60"/>
      <c r="D88" s="60"/>
      <c r="E88" s="60"/>
      <c r="F88" s="93"/>
      <c r="G88" s="60"/>
      <c r="H88" s="60"/>
      <c r="I88" s="61"/>
      <c r="J88" s="58"/>
    </row>
    <row r="89" spans="1:20" x14ac:dyDescent="0.2">
      <c r="A89" s="62" t="s">
        <v>53</v>
      </c>
      <c r="B89" s="60"/>
      <c r="C89" s="60"/>
      <c r="D89" s="60"/>
      <c r="E89" s="60"/>
      <c r="F89" s="93"/>
      <c r="G89" s="60"/>
      <c r="H89" s="60"/>
      <c r="I89" s="61"/>
      <c r="J89" s="58"/>
    </row>
    <row r="90" spans="1:20" x14ac:dyDescent="0.2">
      <c r="A90" s="62" t="s">
        <v>6</v>
      </c>
      <c r="B90" s="60"/>
      <c r="C90" s="60"/>
      <c r="D90" s="60"/>
      <c r="E90" s="60"/>
      <c r="F90" s="93"/>
      <c r="G90" s="60"/>
      <c r="H90" s="60"/>
      <c r="I90" s="61"/>
      <c r="J90" s="58"/>
    </row>
    <row r="91" spans="1:20" ht="13.5" thickBot="1" x14ac:dyDescent="0.25">
      <c r="A91" s="64"/>
      <c r="B91" s="65"/>
      <c r="C91" s="65"/>
      <c r="D91" s="65"/>
      <c r="E91" s="65"/>
      <c r="F91" s="94"/>
      <c r="G91" s="65"/>
      <c r="H91" s="65"/>
      <c r="I91" s="66"/>
      <c r="J91" s="58"/>
    </row>
  </sheetData>
  <mergeCells count="6">
    <mergeCell ref="A79:I79"/>
    <mergeCell ref="A1:I1"/>
    <mergeCell ref="A2:I2"/>
    <mergeCell ref="A3:I3"/>
    <mergeCell ref="D5:I5"/>
    <mergeCell ref="A78:B78"/>
  </mergeCells>
  <dataValidations count="2">
    <dataValidation type="list" allowBlank="1" showInputMessage="1" showErrorMessage="1" sqref="C72:C78">
      <formula1>$M$45:$M$47</formula1>
    </dataValidation>
    <dataValidation type="list" allowBlank="1" showInputMessage="1" showErrorMessage="1" sqref="C43:C71 C6:C41">
      <formula1>$N$47:$N$52</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32" customFormat="1" ht="20.25" x14ac:dyDescent="0.2">
      <c r="A1" s="115" t="str">
        <f>Setup!A2</f>
        <v>Market Implementation Committee</v>
      </c>
      <c r="B1" s="115"/>
      <c r="C1" s="115"/>
      <c r="D1" s="33"/>
      <c r="E1" s="33"/>
      <c r="F1" s="33"/>
      <c r="G1" s="33"/>
      <c r="H1" s="33"/>
      <c r="I1" s="33"/>
    </row>
    <row r="2" spans="1:9" s="32" customFormat="1" ht="18" x14ac:dyDescent="0.25">
      <c r="A2" s="116" t="str">
        <f>Setup!A5</f>
        <v>Operating Reserve Clarification for Resources Operating as Requested by PJM</v>
      </c>
      <c r="B2" s="116"/>
      <c r="C2" s="116"/>
      <c r="D2" s="33"/>
      <c r="E2" s="33"/>
      <c r="F2" s="33"/>
      <c r="G2" s="33"/>
      <c r="H2" s="33"/>
      <c r="I2" s="33"/>
    </row>
    <row r="3" spans="1:9" s="1" customFormat="1" ht="18" x14ac:dyDescent="0.25">
      <c r="A3" s="117" t="s">
        <v>7</v>
      </c>
      <c r="B3" s="117"/>
      <c r="C3" s="117"/>
      <c r="D3" s="2"/>
      <c r="E3" s="2"/>
      <c r="F3" s="2"/>
      <c r="G3" s="2"/>
      <c r="H3" s="2"/>
    </row>
    <row r="5" spans="1:9" x14ac:dyDescent="0.2">
      <c r="A5" s="2" t="s">
        <v>28</v>
      </c>
      <c r="C5" s="18"/>
    </row>
    <row r="6" spans="1:9" s="4" customFormat="1" ht="17.25" customHeight="1" thickBot="1" x14ac:dyDescent="0.25">
      <c r="A6" s="125" t="s">
        <v>8</v>
      </c>
      <c r="B6" s="126"/>
      <c r="C6" s="20" t="s">
        <v>9</v>
      </c>
    </row>
    <row r="7" spans="1:9" ht="52.5" customHeight="1" x14ac:dyDescent="0.2">
      <c r="A7" s="21">
        <v>1</v>
      </c>
      <c r="B7" s="22"/>
      <c r="C7" s="23" t="s">
        <v>10</v>
      </c>
    </row>
    <row r="8" spans="1:9" ht="52.5" customHeight="1" x14ac:dyDescent="0.2">
      <c r="A8" s="24">
        <v>2</v>
      </c>
      <c r="B8" s="25"/>
      <c r="C8" s="23" t="s">
        <v>10</v>
      </c>
    </row>
    <row r="9" spans="1:9" ht="52.5" customHeight="1" x14ac:dyDescent="0.2">
      <c r="A9" s="24">
        <v>3</v>
      </c>
      <c r="B9" s="25"/>
      <c r="C9" s="23" t="s">
        <v>10</v>
      </c>
    </row>
    <row r="10" spans="1:9" ht="52.5" customHeight="1" x14ac:dyDescent="0.2">
      <c r="A10" s="24">
        <v>4</v>
      </c>
      <c r="B10" s="25"/>
      <c r="C10" s="23" t="s">
        <v>10</v>
      </c>
    </row>
    <row r="11" spans="1:9" ht="52.5" customHeight="1" x14ac:dyDescent="0.2">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42" customFormat="1" ht="20.25" x14ac:dyDescent="0.2">
      <c r="A1" s="115" t="str">
        <f>Setup!A2</f>
        <v>Market Implementation Committee</v>
      </c>
      <c r="B1" s="115"/>
      <c r="C1" s="43"/>
    </row>
    <row r="2" spans="1:3" s="42" customFormat="1" ht="18" x14ac:dyDescent="0.25">
      <c r="A2" s="116" t="str">
        <f>Setup!A5</f>
        <v>Operating Reserve Clarification for Resources Operating as Requested by PJM</v>
      </c>
      <c r="B2" s="116"/>
      <c r="C2" s="43"/>
    </row>
    <row r="3" spans="1:3" s="1" customFormat="1" ht="18" x14ac:dyDescent="0.25">
      <c r="A3" s="117" t="s">
        <v>45</v>
      </c>
      <c r="B3" s="117"/>
    </row>
    <row r="5" spans="1:3" x14ac:dyDescent="0.2">
      <c r="A5" s="3" t="s">
        <v>55</v>
      </c>
      <c r="B5" s="19"/>
    </row>
    <row r="6" spans="1:3" s="4" customFormat="1" ht="17.25" customHeight="1" thickBot="1" x14ac:dyDescent="0.25">
      <c r="A6" s="44" t="s">
        <v>46</v>
      </c>
      <c r="B6" s="56" t="s">
        <v>9</v>
      </c>
    </row>
    <row r="7" spans="1:3" ht="52.5" customHeight="1" x14ac:dyDescent="0.2">
      <c r="A7" s="55" t="s">
        <v>47</v>
      </c>
      <c r="B7" s="54" t="s">
        <v>42</v>
      </c>
    </row>
    <row r="8" spans="1:3" ht="52.5" customHeight="1" x14ac:dyDescent="0.2">
      <c r="A8" s="24"/>
      <c r="B8" s="25"/>
    </row>
    <row r="9" spans="1:3" ht="52.5" customHeight="1" x14ac:dyDescent="0.2">
      <c r="A9" s="24"/>
      <c r="B9" s="25"/>
    </row>
    <row r="10" spans="1:3" ht="52.5" customHeight="1" x14ac:dyDescent="0.2">
      <c r="A10" s="24"/>
      <c r="B10" s="25"/>
    </row>
    <row r="11" spans="1:3" ht="52.5" customHeight="1" x14ac:dyDescent="0.2">
      <c r="A11" s="24"/>
      <c r="B11" s="25"/>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0"/>
  <sheetViews>
    <sheetView workbookViewId="0">
      <selection activeCell="N16" sqref="N16:N21"/>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32" customFormat="1" ht="20.25" x14ac:dyDescent="0.2">
      <c r="A1" s="115" t="str">
        <f>Setup!A2</f>
        <v>Market Implementation Committee</v>
      </c>
      <c r="B1" s="118"/>
      <c r="C1" s="118"/>
      <c r="D1" s="118"/>
      <c r="E1" s="118"/>
      <c r="F1" s="118"/>
      <c r="G1" s="118"/>
      <c r="H1" s="118"/>
      <c r="I1" s="118"/>
    </row>
    <row r="2" spans="1:22" s="32" customFormat="1" ht="18" x14ac:dyDescent="0.25">
      <c r="A2" s="116" t="str">
        <f>Setup!A5</f>
        <v>Operating Reserve Clarification for Resources Operating as Requested by PJM</v>
      </c>
      <c r="B2" s="118"/>
      <c r="C2" s="118"/>
      <c r="D2" s="118"/>
      <c r="E2" s="118"/>
      <c r="F2" s="118"/>
      <c r="G2" s="118"/>
      <c r="H2" s="118"/>
      <c r="I2" s="118"/>
    </row>
    <row r="3" spans="1:22" ht="18" x14ac:dyDescent="0.25">
      <c r="A3" s="117" t="s">
        <v>34</v>
      </c>
      <c r="B3" s="117"/>
      <c r="C3" s="117"/>
      <c r="D3" s="117"/>
      <c r="E3" s="117"/>
      <c r="F3" s="117"/>
      <c r="G3" s="117"/>
      <c r="H3" s="117"/>
      <c r="I3" s="117"/>
    </row>
    <row r="4" spans="1:22" ht="18" x14ac:dyDescent="0.25">
      <c r="B4" s="28"/>
      <c r="C4" s="28"/>
      <c r="D4" s="28"/>
      <c r="E4" s="28"/>
      <c r="F4" s="28"/>
      <c r="G4" s="16"/>
      <c r="H4" s="16"/>
      <c r="I4" s="16"/>
      <c r="K4" s="29"/>
      <c r="L4" s="29"/>
      <c r="M4" s="29"/>
      <c r="N4" s="29"/>
      <c r="O4" s="29"/>
      <c r="P4" s="29"/>
      <c r="Q4" s="29"/>
      <c r="R4" s="29"/>
      <c r="S4" s="29"/>
      <c r="T4" s="29"/>
      <c r="U4" s="29"/>
      <c r="V4" s="29"/>
    </row>
    <row r="5" spans="1:22" x14ac:dyDescent="0.2">
      <c r="A5" s="1"/>
      <c r="K5" s="29"/>
      <c r="L5" s="29"/>
      <c r="M5" s="29"/>
      <c r="N5" s="29"/>
      <c r="O5" s="29"/>
      <c r="P5" s="29"/>
      <c r="Q5" s="29"/>
      <c r="R5" s="29"/>
      <c r="S5" s="29"/>
      <c r="T5" s="29"/>
      <c r="U5" s="29"/>
      <c r="V5" s="29"/>
    </row>
    <row r="6" spans="1:22" x14ac:dyDescent="0.2">
      <c r="A6" s="9"/>
      <c r="B6" s="5"/>
      <c r="C6" s="5"/>
      <c r="D6" s="119" t="s">
        <v>14</v>
      </c>
      <c r="E6" s="120"/>
      <c r="F6" s="120"/>
      <c r="G6" s="120"/>
      <c r="H6" s="120"/>
      <c r="I6" s="120"/>
      <c r="K6" s="29"/>
      <c r="L6" s="29"/>
      <c r="M6" s="29"/>
      <c r="N6" s="29"/>
      <c r="O6" s="29"/>
      <c r="P6" s="29"/>
      <c r="Q6" s="29"/>
      <c r="R6" s="29"/>
      <c r="S6" s="29"/>
      <c r="T6" s="29"/>
      <c r="U6" s="29"/>
      <c r="V6" s="29"/>
    </row>
    <row r="7" spans="1:22" x14ac:dyDescent="0.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x14ac:dyDescent="0.2">
      <c r="A8" s="10">
        <v>1</v>
      </c>
      <c r="B8" s="13"/>
      <c r="C8" s="5"/>
      <c r="D8" s="47"/>
      <c r="E8" s="50"/>
      <c r="F8" s="49"/>
      <c r="G8" s="50"/>
      <c r="H8" s="49"/>
      <c r="I8" s="50"/>
      <c r="K8" s="29"/>
      <c r="L8" s="29"/>
      <c r="M8" s="29"/>
      <c r="N8" s="29"/>
      <c r="O8" s="29"/>
      <c r="P8" s="29"/>
      <c r="Q8" s="29"/>
      <c r="R8" s="29"/>
      <c r="S8" s="29"/>
      <c r="T8" s="29"/>
      <c r="U8" s="29"/>
      <c r="V8" s="29"/>
    </row>
    <row r="9" spans="1:22" x14ac:dyDescent="0.2">
      <c r="A9" s="10">
        <v>2</v>
      </c>
      <c r="B9" s="13"/>
      <c r="C9" s="5"/>
      <c r="D9" s="47"/>
      <c r="E9" s="50"/>
      <c r="F9" s="49"/>
      <c r="G9" s="50"/>
      <c r="H9" s="49"/>
      <c r="I9" s="50"/>
      <c r="K9" s="29"/>
      <c r="L9" s="29"/>
      <c r="M9" s="29"/>
      <c r="N9" s="29"/>
      <c r="O9" s="29"/>
      <c r="P9" s="29"/>
      <c r="Q9" s="29"/>
      <c r="R9" s="29"/>
      <c r="S9" s="29"/>
      <c r="T9" s="29"/>
      <c r="U9" s="29"/>
      <c r="V9" s="29"/>
    </row>
    <row r="10" spans="1:22" x14ac:dyDescent="0.2">
      <c r="A10" s="10">
        <v>3</v>
      </c>
      <c r="B10" s="14"/>
      <c r="C10" s="5"/>
      <c r="D10" s="47"/>
      <c r="E10" s="50"/>
      <c r="F10" s="49"/>
      <c r="G10" s="50"/>
      <c r="H10" s="49"/>
      <c r="I10" s="50"/>
      <c r="K10" s="29"/>
      <c r="L10" s="29"/>
      <c r="M10" s="29"/>
      <c r="N10" s="29"/>
      <c r="O10" s="29"/>
      <c r="P10" s="29"/>
      <c r="Q10" s="29"/>
      <c r="R10" s="29"/>
      <c r="S10" s="29"/>
      <c r="T10" s="29"/>
      <c r="U10" s="29"/>
      <c r="V10" s="29"/>
    </row>
    <row r="11" spans="1:22" x14ac:dyDescent="0.2">
      <c r="A11" s="10">
        <v>4</v>
      </c>
      <c r="B11" s="14"/>
      <c r="C11" s="5"/>
      <c r="D11" s="47"/>
      <c r="E11" s="50"/>
      <c r="F11" s="49"/>
      <c r="G11" s="50"/>
      <c r="H11" s="49"/>
      <c r="I11" s="50"/>
      <c r="K11" s="29"/>
      <c r="L11" s="29"/>
      <c r="M11" s="29"/>
      <c r="N11" s="29"/>
      <c r="O11" s="29"/>
      <c r="P11" s="29"/>
      <c r="Q11" s="29"/>
      <c r="R11" s="29"/>
      <c r="S11" s="29"/>
      <c r="T11" s="29"/>
      <c r="U11" s="29"/>
      <c r="V11" s="29"/>
    </row>
    <row r="12" spans="1:22" x14ac:dyDescent="0.2">
      <c r="A12" s="10">
        <v>5</v>
      </c>
      <c r="B12" s="14"/>
      <c r="C12" s="5"/>
      <c r="D12" s="47"/>
      <c r="E12" s="50"/>
      <c r="F12" s="49"/>
      <c r="G12" s="50"/>
      <c r="H12" s="49"/>
      <c r="I12" s="50"/>
      <c r="K12" s="29"/>
      <c r="L12" s="29"/>
      <c r="M12" s="29"/>
      <c r="N12" s="29"/>
      <c r="O12" s="29"/>
      <c r="P12" s="29"/>
      <c r="Q12" s="29"/>
      <c r="R12" s="29"/>
      <c r="S12" s="29"/>
      <c r="T12" s="29"/>
      <c r="U12" s="29"/>
      <c r="V12" s="29"/>
    </row>
    <row r="13" spans="1:22" x14ac:dyDescent="0.2">
      <c r="A13" s="10">
        <v>6</v>
      </c>
      <c r="B13" s="14"/>
      <c r="C13" s="5"/>
      <c r="D13" s="47"/>
      <c r="E13" s="50"/>
      <c r="F13" s="49"/>
      <c r="G13" s="50"/>
      <c r="H13" s="49"/>
      <c r="I13" s="50"/>
      <c r="K13" s="29"/>
      <c r="L13" s="29"/>
      <c r="M13" s="29"/>
      <c r="N13" s="29"/>
      <c r="O13" s="29"/>
      <c r="P13" s="29"/>
      <c r="Q13" s="29"/>
      <c r="R13" s="29"/>
      <c r="S13" s="29"/>
      <c r="T13" s="29"/>
      <c r="U13" s="29"/>
      <c r="V13" s="29"/>
    </row>
    <row r="14" spans="1:22" x14ac:dyDescent="0.2">
      <c r="A14" s="10">
        <v>7</v>
      </c>
      <c r="B14" s="15"/>
      <c r="C14" s="5"/>
      <c r="D14" s="48"/>
      <c r="E14" s="50"/>
      <c r="F14" s="49"/>
      <c r="G14" s="50"/>
      <c r="H14" s="49"/>
      <c r="I14" s="50"/>
      <c r="K14" s="29"/>
      <c r="L14" s="29"/>
      <c r="M14" s="29"/>
      <c r="N14" s="29"/>
      <c r="O14" s="29"/>
      <c r="P14" s="29"/>
      <c r="Q14" s="29"/>
      <c r="R14" s="29"/>
      <c r="S14" s="29"/>
      <c r="T14" s="29"/>
      <c r="U14" s="29"/>
      <c r="V14" s="29"/>
    </row>
    <row r="15" spans="1:22" x14ac:dyDescent="0.2">
      <c r="A15" s="10">
        <v>8</v>
      </c>
      <c r="B15" s="13"/>
      <c r="C15" s="5"/>
      <c r="D15" s="47"/>
      <c r="E15" s="50"/>
      <c r="F15" s="49"/>
      <c r="G15" s="50"/>
      <c r="H15" s="49"/>
      <c r="I15" s="50"/>
      <c r="K15" s="29"/>
      <c r="L15" s="29"/>
      <c r="M15" s="29"/>
      <c r="N15" s="30"/>
      <c r="O15" s="29"/>
      <c r="P15" s="29"/>
      <c r="Q15" s="29"/>
      <c r="R15" s="29"/>
      <c r="S15" s="29"/>
      <c r="T15" s="29"/>
      <c r="U15" s="29"/>
      <c r="V15" s="29"/>
    </row>
    <row r="16" spans="1:22" x14ac:dyDescent="0.2">
      <c r="A16" s="10">
        <v>9</v>
      </c>
      <c r="B16" s="14"/>
      <c r="C16" s="5"/>
      <c r="D16" s="47"/>
      <c r="E16" s="50"/>
      <c r="F16" s="49"/>
      <c r="G16" s="50"/>
      <c r="H16" s="49"/>
      <c r="I16" s="50"/>
      <c r="K16" s="29"/>
      <c r="L16" s="29"/>
      <c r="M16" s="29"/>
      <c r="N16" s="97" t="s">
        <v>18</v>
      </c>
      <c r="O16" s="29"/>
      <c r="P16" s="29"/>
      <c r="Q16" s="29"/>
      <c r="R16" s="29"/>
      <c r="S16" s="29"/>
      <c r="T16" s="29"/>
      <c r="U16" s="29"/>
      <c r="V16" s="29"/>
    </row>
    <row r="17" spans="1:22" x14ac:dyDescent="0.2">
      <c r="A17" s="10">
        <v>10</v>
      </c>
      <c r="B17" s="13"/>
      <c r="C17" s="5"/>
      <c r="D17" s="47"/>
      <c r="E17" s="50"/>
      <c r="F17" s="49"/>
      <c r="G17" s="50"/>
      <c r="H17" s="49"/>
      <c r="I17" s="50"/>
      <c r="K17" s="29"/>
      <c r="L17" s="29"/>
      <c r="M17" s="29"/>
      <c r="N17" s="97" t="s">
        <v>33</v>
      </c>
      <c r="O17" s="29"/>
      <c r="P17" s="29"/>
      <c r="Q17" s="29"/>
      <c r="R17" s="29"/>
      <c r="S17" s="29"/>
      <c r="T17" s="29"/>
      <c r="U17" s="29"/>
      <c r="V17" s="29"/>
    </row>
    <row r="18" spans="1:22" x14ac:dyDescent="0.2">
      <c r="K18" s="29"/>
      <c r="L18" s="29"/>
      <c r="M18" s="29"/>
      <c r="N18" s="97" t="s">
        <v>31</v>
      </c>
      <c r="O18" s="29"/>
      <c r="P18" s="29"/>
      <c r="Q18" s="29"/>
      <c r="R18" s="29"/>
      <c r="S18" s="29"/>
      <c r="T18" s="29"/>
      <c r="U18" s="29"/>
      <c r="V18" s="29"/>
    </row>
    <row r="19" spans="1:22" x14ac:dyDescent="0.2">
      <c r="K19" s="29"/>
      <c r="L19" s="29"/>
      <c r="M19" s="29"/>
      <c r="N19" s="97" t="s">
        <v>17</v>
      </c>
      <c r="O19" s="29"/>
      <c r="P19" s="29"/>
      <c r="Q19" s="29"/>
      <c r="R19" s="29"/>
      <c r="S19" s="29"/>
      <c r="T19" s="29"/>
      <c r="U19" s="29"/>
      <c r="V19" s="29"/>
    </row>
    <row r="20" spans="1:22" x14ac:dyDescent="0.2">
      <c r="A20" s="67" t="s">
        <v>25</v>
      </c>
      <c r="K20" s="29"/>
      <c r="L20" s="29"/>
      <c r="M20" s="29"/>
      <c r="N20" s="97" t="s">
        <v>32</v>
      </c>
      <c r="O20" s="29"/>
      <c r="P20" s="29"/>
      <c r="Q20" s="29"/>
      <c r="R20" s="29"/>
      <c r="S20" s="29"/>
      <c r="T20" s="29"/>
      <c r="U20" s="29"/>
      <c r="V20" s="29"/>
    </row>
    <row r="21" spans="1:22" x14ac:dyDescent="0.2">
      <c r="A21" s="1" t="s">
        <v>26</v>
      </c>
      <c r="K21" s="29"/>
      <c r="L21" s="29"/>
      <c r="M21" s="29"/>
      <c r="N21" s="97" t="s">
        <v>16</v>
      </c>
      <c r="O21" s="29"/>
      <c r="P21" s="29"/>
      <c r="Q21" s="29"/>
      <c r="R21" s="29"/>
      <c r="S21" s="29"/>
      <c r="T21" s="29"/>
      <c r="U21" s="29"/>
      <c r="V21" s="29"/>
    </row>
    <row r="22" spans="1:22" x14ac:dyDescent="0.2">
      <c r="A22" s="1" t="s">
        <v>27</v>
      </c>
      <c r="K22" s="29"/>
      <c r="L22" s="29"/>
      <c r="M22" s="29"/>
      <c r="N22" s="29"/>
      <c r="O22" s="29"/>
      <c r="P22" s="29"/>
      <c r="Q22" s="29"/>
      <c r="R22" s="29"/>
      <c r="S22" s="29"/>
      <c r="T22" s="29"/>
      <c r="U22" s="29"/>
      <c r="V22" s="29"/>
    </row>
    <row r="23" spans="1:22" x14ac:dyDescent="0.2">
      <c r="B23" s="1"/>
      <c r="C23" s="1"/>
      <c r="D23" s="1"/>
      <c r="E23" s="1"/>
      <c r="F23" s="1"/>
      <c r="G23" s="1"/>
      <c r="H23" s="1"/>
      <c r="K23" s="29"/>
      <c r="L23" s="29"/>
      <c r="M23" s="29"/>
      <c r="N23" s="29"/>
      <c r="O23" s="29"/>
      <c r="P23" s="29"/>
      <c r="Q23" s="29"/>
      <c r="R23" s="29"/>
      <c r="S23" s="29"/>
      <c r="T23" s="29"/>
      <c r="U23" s="29"/>
      <c r="V23" s="29"/>
    </row>
    <row r="24" spans="1:22" x14ac:dyDescent="0.2">
      <c r="B24" s="1"/>
      <c r="C24" s="1"/>
      <c r="D24" s="1"/>
      <c r="E24" s="1"/>
      <c r="F24" s="1"/>
      <c r="G24" s="1"/>
      <c r="H24" s="1"/>
      <c r="K24" s="29"/>
      <c r="L24" s="29"/>
      <c r="M24" s="29"/>
      <c r="N24" s="29"/>
      <c r="O24" s="29"/>
      <c r="P24" s="29"/>
      <c r="Q24" s="29"/>
      <c r="R24" s="29"/>
      <c r="S24" s="29"/>
      <c r="T24" s="29"/>
      <c r="U24" s="29"/>
      <c r="V24" s="29"/>
    </row>
    <row r="25" spans="1:22" x14ac:dyDescent="0.2">
      <c r="B25" s="1"/>
      <c r="C25" s="1"/>
      <c r="D25" s="1"/>
      <c r="E25" s="1"/>
      <c r="F25" s="1"/>
      <c r="G25" s="1"/>
      <c r="H25" s="1"/>
      <c r="K25" s="29"/>
      <c r="L25" s="29"/>
      <c r="M25" s="29"/>
      <c r="N25" s="29"/>
      <c r="O25" s="29"/>
      <c r="P25" s="29"/>
      <c r="Q25" s="29"/>
      <c r="R25" s="29"/>
      <c r="S25" s="29"/>
      <c r="T25" s="29"/>
      <c r="U25" s="29"/>
      <c r="V25" s="29"/>
    </row>
    <row r="26" spans="1:22" x14ac:dyDescent="0.2">
      <c r="K26" s="29"/>
      <c r="L26" s="29"/>
      <c r="M26" s="29"/>
      <c r="N26" s="29"/>
      <c r="O26" s="29"/>
      <c r="P26" s="29"/>
      <c r="Q26" s="29"/>
      <c r="R26" s="29"/>
      <c r="S26" s="29"/>
      <c r="T26" s="29"/>
      <c r="U26" s="29"/>
      <c r="V26" s="29"/>
    </row>
    <row r="27" spans="1:22" x14ac:dyDescent="0.2">
      <c r="K27" s="29"/>
      <c r="L27" s="29"/>
      <c r="M27" s="29"/>
      <c r="N27" s="29"/>
      <c r="O27" s="29"/>
      <c r="P27" s="29"/>
      <c r="Q27" s="29"/>
      <c r="R27" s="29"/>
      <c r="S27" s="29"/>
      <c r="T27" s="29"/>
      <c r="U27" s="29"/>
      <c r="V27" s="29"/>
    </row>
    <row r="28" spans="1:22" x14ac:dyDescent="0.2">
      <c r="K28" s="29"/>
      <c r="L28" s="29"/>
      <c r="M28" s="29"/>
      <c r="N28" s="29"/>
      <c r="O28" s="29"/>
      <c r="P28" s="29"/>
      <c r="Q28" s="29"/>
      <c r="R28" s="29"/>
      <c r="S28" s="29"/>
      <c r="T28" s="29"/>
      <c r="U28" s="29"/>
      <c r="V28" s="29"/>
    </row>
    <row r="29" spans="1:22" x14ac:dyDescent="0.2">
      <c r="K29" s="29"/>
      <c r="L29" s="29"/>
      <c r="M29" s="29"/>
      <c r="N29" s="29"/>
      <c r="O29" s="29"/>
      <c r="P29" s="29"/>
      <c r="Q29" s="29"/>
      <c r="R29" s="29"/>
      <c r="S29" s="29"/>
      <c r="T29" s="29"/>
      <c r="U29" s="29"/>
      <c r="V29" s="29"/>
    </row>
    <row r="30" spans="1:22" x14ac:dyDescent="0.2">
      <c r="K30" s="29"/>
      <c r="L30" s="29"/>
      <c r="M30" s="29"/>
      <c r="N30" s="29"/>
      <c r="O30" s="29"/>
      <c r="P30" s="29"/>
      <c r="Q30" s="29"/>
      <c r="R30" s="29"/>
      <c r="S30" s="29"/>
      <c r="T30" s="29"/>
      <c r="U30" s="29"/>
      <c r="V30" s="29"/>
    </row>
  </sheetData>
  <mergeCells count="4">
    <mergeCell ref="D6:I6"/>
    <mergeCell ref="A3:I3"/>
    <mergeCell ref="A1:I1"/>
    <mergeCell ref="A2:I2"/>
  </mergeCells>
  <dataValidations disablePrompts="1"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2" customFormat="1" ht="20.25" x14ac:dyDescent="0.2">
      <c r="A1" s="115" t="str">
        <f>Setup!A2</f>
        <v>Market Implementation Committee</v>
      </c>
      <c r="B1" s="115"/>
      <c r="C1" s="115"/>
      <c r="D1" s="115"/>
      <c r="E1" s="115"/>
      <c r="F1" s="115"/>
      <c r="G1" s="115"/>
      <c r="H1" s="33"/>
      <c r="I1" s="33"/>
    </row>
    <row r="2" spans="1:9" s="32" customFormat="1" ht="18" x14ac:dyDescent="0.25">
      <c r="A2" s="116" t="str">
        <f>Setup!A5</f>
        <v>Operating Reserve Clarification for Resources Operating as Requested by PJM</v>
      </c>
      <c r="B2" s="116"/>
      <c r="C2" s="116"/>
      <c r="D2" s="116"/>
      <c r="E2" s="116"/>
      <c r="F2" s="116"/>
      <c r="G2" s="116"/>
      <c r="H2" s="33"/>
      <c r="I2" s="33"/>
    </row>
    <row r="3" spans="1:9" ht="18" x14ac:dyDescent="0.25">
      <c r="A3" s="117" t="s">
        <v>43</v>
      </c>
      <c r="B3" s="117"/>
      <c r="C3" s="117"/>
      <c r="D3" s="117"/>
      <c r="E3" s="117"/>
      <c r="F3" s="117"/>
      <c r="G3" s="117"/>
      <c r="H3" s="117"/>
      <c r="I3" s="117"/>
    </row>
    <row r="4" spans="1:9" ht="38.25" customHeight="1" x14ac:dyDescent="0.2">
      <c r="A4" s="2"/>
      <c r="B4" s="19" t="s">
        <v>59</v>
      </c>
    </row>
    <row r="5" spans="1:9" ht="41.25" customHeight="1" x14ac:dyDescent="0.2">
      <c r="A5" s="19"/>
      <c r="B5" s="127" t="s">
        <v>29</v>
      </c>
      <c r="C5" s="128"/>
      <c r="D5" s="128"/>
      <c r="E5" s="128"/>
      <c r="F5" s="129"/>
    </row>
    <row r="6" spans="1:9" ht="43.5" customHeight="1" x14ac:dyDescent="0.2">
      <c r="A6" s="19"/>
      <c r="B6" s="26" t="s">
        <v>0</v>
      </c>
      <c r="C6" s="53" t="s">
        <v>1</v>
      </c>
      <c r="D6" s="26" t="s">
        <v>2</v>
      </c>
      <c r="E6" s="53" t="s">
        <v>3</v>
      </c>
      <c r="F6" s="26" t="s">
        <v>4</v>
      </c>
    </row>
    <row r="7" spans="1:9" x14ac:dyDescent="0.2">
      <c r="A7" s="27">
        <v>1</v>
      </c>
      <c r="B7" s="52" t="s">
        <v>10</v>
      </c>
      <c r="C7" s="51" t="s">
        <v>10</v>
      </c>
      <c r="D7" s="52" t="s">
        <v>10</v>
      </c>
      <c r="E7" s="51" t="s">
        <v>10</v>
      </c>
      <c r="F7" s="52" t="s">
        <v>10</v>
      </c>
    </row>
    <row r="8" spans="1:9" x14ac:dyDescent="0.2">
      <c r="A8" s="27">
        <v>2</v>
      </c>
      <c r="B8" s="52" t="s">
        <v>10</v>
      </c>
      <c r="C8" s="51" t="s">
        <v>10</v>
      </c>
      <c r="D8" s="52" t="s">
        <v>10</v>
      </c>
      <c r="E8" s="51" t="s">
        <v>10</v>
      </c>
      <c r="F8" s="52" t="s">
        <v>10</v>
      </c>
    </row>
    <row r="9" spans="1:9" x14ac:dyDescent="0.2">
      <c r="A9" s="27">
        <v>3</v>
      </c>
      <c r="B9" s="52" t="s">
        <v>10</v>
      </c>
      <c r="C9" s="51" t="s">
        <v>10</v>
      </c>
      <c r="D9" s="52" t="s">
        <v>10</v>
      </c>
      <c r="E9" s="51" t="s">
        <v>10</v>
      </c>
      <c r="F9" s="52" t="s">
        <v>10</v>
      </c>
    </row>
    <row r="10" spans="1:9" x14ac:dyDescent="0.2">
      <c r="A10" s="27">
        <v>4</v>
      </c>
      <c r="B10" s="52" t="s">
        <v>10</v>
      </c>
      <c r="C10" s="51" t="s">
        <v>10</v>
      </c>
      <c r="D10" s="52" t="s">
        <v>10</v>
      </c>
      <c r="E10" s="51" t="s">
        <v>10</v>
      </c>
      <c r="F10" s="52" t="s">
        <v>10</v>
      </c>
    </row>
    <row r="11" spans="1:9" x14ac:dyDescent="0.2">
      <c r="A11" s="27">
        <v>5</v>
      </c>
      <c r="B11" s="52" t="s">
        <v>10</v>
      </c>
      <c r="C11" s="51" t="s">
        <v>10</v>
      </c>
      <c r="D11" s="52" t="s">
        <v>10</v>
      </c>
      <c r="E11" s="51" t="s">
        <v>10</v>
      </c>
      <c r="F11" s="52"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5"/>
  <sheetViews>
    <sheetView workbookViewId="0">
      <selection activeCell="A8" sqref="A8"/>
    </sheetView>
  </sheetViews>
  <sheetFormatPr defaultRowHeight="12.75" x14ac:dyDescent="0.2"/>
  <cols>
    <col min="1" max="1" width="95.42578125" customWidth="1"/>
  </cols>
  <sheetData>
    <row r="1" spans="1:1" s="32" customFormat="1" ht="20.25" x14ac:dyDescent="0.2">
      <c r="A1" s="34" t="str">
        <f>Setup!A2</f>
        <v>Market Implementation Committee</v>
      </c>
    </row>
    <row r="2" spans="1:1" s="32" customFormat="1" ht="18" x14ac:dyDescent="0.25">
      <c r="A2" s="35" t="str">
        <f>Setup!A5</f>
        <v>Operating Reserve Clarification for Resources Operating as Requested by PJM</v>
      </c>
    </row>
    <row r="3" spans="1:1" ht="18" x14ac:dyDescent="0.25">
      <c r="A3" s="41" t="s">
        <v>44</v>
      </c>
    </row>
    <row r="5" spans="1:1" s="1" customFormat="1" x14ac:dyDescent="0.2">
      <c r="A5" s="1" t="s">
        <v>60</v>
      </c>
    </row>
    <row r="7" spans="1:1" x14ac:dyDescent="0.2">
      <c r="A7" s="36" t="s">
        <v>36</v>
      </c>
    </row>
    <row r="8" spans="1:1" ht="30" customHeight="1" x14ac:dyDescent="0.2">
      <c r="A8" s="96" t="s">
        <v>156</v>
      </c>
    </row>
    <row r="9" spans="1:1" ht="30" customHeight="1" x14ac:dyDescent="0.2">
      <c r="A9" s="37"/>
    </row>
    <row r="10" spans="1:1" ht="30" customHeight="1" x14ac:dyDescent="0.2">
      <c r="A10" s="37"/>
    </row>
    <row r="11" spans="1:1" ht="30" customHeight="1" x14ac:dyDescent="0.2">
      <c r="A11" s="37"/>
    </row>
    <row r="12" spans="1:1" ht="30" customHeight="1" x14ac:dyDescent="0.2">
      <c r="A12" s="37"/>
    </row>
    <row r="13" spans="1:1" ht="30" customHeight="1" x14ac:dyDescent="0.2">
      <c r="A13" s="37"/>
    </row>
    <row r="14" spans="1:1" ht="30" customHeight="1" x14ac:dyDescent="0.2">
      <c r="A14" s="37"/>
    </row>
    <row r="15" spans="1:1" ht="30" customHeight="1" x14ac:dyDescent="0.2">
      <c r="A15" s="3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Setup</vt:lpstr>
      <vt:lpstr>1. Interest Identification</vt:lpstr>
      <vt:lpstr>2. Options Matrix- Design Comp.</vt:lpstr>
      <vt:lpstr>Sheet1</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Baizman, Aaron</cp:lastModifiedBy>
  <cp:lastPrinted>2011-04-07T14:17:43Z</cp:lastPrinted>
  <dcterms:created xsi:type="dcterms:W3CDTF">2011-02-18T21:50:35Z</dcterms:created>
  <dcterms:modified xsi:type="dcterms:W3CDTF">2024-03-11T14:45:39Z</dcterms:modified>
</cp:coreProperties>
</file>