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65521" windowWidth="23985" windowHeight="15990" tabRatio="83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  <externalReference r:id="rId13"/>
  </externalReferences>
  <definedNames>
    <definedName name="_AMO_UniqueIdentifier" hidden="1">"'6d1c5995-a9cc-4a0a-bc00-108e4481a58e'"</definedName>
    <definedName name="_xlnm._FilterDatabase" localSheetId="1" hidden="1">'1. Interest Identification'!$B$5:$C$5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<sst xmlns="http://schemas.openxmlformats.org/spreadsheetml/2006/main" count="332" uniqueCount="167">
  <si>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</si>
  <si>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</si>
  <si>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</si>
  <si>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</si>
  <si>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</si>
  <si>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</si>
  <si>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</si>
  <si>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</si>
  <si>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</si>
  <si>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</si>
  <si>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</si>
  <si>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</si>
  <si>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</si>
  <si>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</si>
  <si>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</si>
  <si>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</si>
  <si>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</si>
  <si>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</si>
  <si>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</si>
  <si>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</si>
  <si>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</si>
  <si>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</si>
  <si>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</si>
  <si>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</si>
  <si>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</si>
  <si>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</si>
  <si>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</si>
  <si>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</si>
  <si>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</si>
  <si>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</si>
  <si>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</si>
  <si>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</si>
  <si>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</si>
  <si>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</si>
  <si>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</si>
  <si>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</si>
  <si>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</si>
  <si>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</si>
  <si>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</si>
  <si>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</si>
  <si>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</si>
  <si>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</si>
  <si>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</si>
  <si>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</si>
  <si>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</si>
  <si>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</si>
  <si>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</si>
  <si>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</si>
  <si>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</si>
  <si>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</si>
  <si>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</si>
  <si>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</si>
  <si>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</si>
  <si>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</si>
  <si>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</si>
  <si>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</si>
  <si>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</si>
  <si>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</si>
  <si>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</si>
  <si>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</si>
  <si>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EMUSTF</t>
  </si>
  <si>
    <t>Maintain competition</t>
  </si>
  <si>
    <t>Maintain transparency</t>
  </si>
  <si>
    <t xml:space="preserve">Maintain high level of activity </t>
  </si>
  <si>
    <t>Resolve model discrepancies identified by PJM</t>
  </si>
  <si>
    <t>Create robust and efficient market outcomes</t>
  </si>
  <si>
    <t xml:space="preserve">No illegitimate contractions in the market </t>
  </si>
  <si>
    <t xml:space="preserve">Increase transparency </t>
  </si>
  <si>
    <t xml:space="preserve">Better price formation </t>
  </si>
  <si>
    <t xml:space="preserve">Increase competition </t>
  </si>
  <si>
    <t>Consistent with the Commission's price formation docket's goals</t>
  </si>
  <si>
    <t xml:space="preserve">Exploring options that cover the full geography </t>
  </si>
  <si>
    <t>Definable measurements (convergence, solve time) to allow evaluation of progress</t>
  </si>
  <si>
    <t>Explore the impact of third party virtual transactions on PJM unit commitment</t>
  </si>
  <si>
    <t>Implementing/maintaining clear market rules</t>
  </si>
  <si>
    <t>Explore the linkage between the physical market and the financial market</t>
  </si>
  <si>
    <t>Determine objective function for each market (DA, RT)</t>
  </si>
  <si>
    <t>Consider whether or not we're going to modify the objective function</t>
  </si>
  <si>
    <t xml:space="preserve">Quantify the amount of time that financials take to solve the DA solution </t>
  </si>
  <si>
    <t>Transaction cost certainty back in the marketplace</t>
  </si>
  <si>
    <t>Explore the creation of a separate virtual marketplace</t>
  </si>
  <si>
    <t>Measure cost/benefit to the market of balancing financial market activity to improve software solution time</t>
  </si>
  <si>
    <t>Provide efficient products to allow transfer of positions from forward markets (ARR, FTR, DA) to real time markets</t>
  </si>
  <si>
    <t>Consider cost causation in exploring solutions</t>
  </si>
  <si>
    <t>Explore/address the transaction activities that do not bring efficiency or otherwise degrade market operations</t>
  </si>
  <si>
    <t>Address transactions that profit from the market without adding commensurate benefits, skew transmission flows and degrade performance in the DA market</t>
  </si>
  <si>
    <t>Determine the impact of virtual and UTC transactions on unit dispatch and energy market prices</t>
  </si>
  <si>
    <t>Ensure the consistent treatment of virtual and UTC transactions with physical transaction that impact dispatch and energy market prices</t>
  </si>
  <si>
    <t>Address transactions that profit from the market while adding commensurate benefits, skew transmission flows and upgrade performance in the DA market</t>
  </si>
  <si>
    <t>Explore/address the transaction activities that do bring efficiency or otherwise upgrade market operations</t>
  </si>
  <si>
    <t>Consider the impact of the scope of the virtual transaction node list on DA market solution time to see if a balance can be found between the availability of nodes that provide beneficial virtual activity and the desire of physical market participants for faster DA solution intervals.</t>
  </si>
  <si>
    <t>Inc Biddable Points</t>
  </si>
  <si>
    <t>Dec Biddable Points</t>
  </si>
  <si>
    <t>UTCs Biddable Points</t>
  </si>
  <si>
    <t>competition</t>
  </si>
  <si>
    <t>transparency</t>
  </si>
  <si>
    <t>volume</t>
  </si>
  <si>
    <t>model</t>
  </si>
  <si>
    <t>Interest:</t>
  </si>
  <si>
    <t>Category:</t>
  </si>
  <si>
    <t>misc</t>
  </si>
  <si>
    <t>Have an option to have purely inc-able/dec-able points</t>
  </si>
  <si>
    <t>UTC Source points</t>
  </si>
  <si>
    <t>UTC Sink points</t>
  </si>
  <si>
    <t>3a</t>
  </si>
  <si>
    <t>3b</t>
  </si>
  <si>
    <t>UTC Biddable points</t>
  </si>
  <si>
    <t>Include set of criteria or explanation</t>
  </si>
  <si>
    <t xml:space="preserve">Market manipulation mitigation </t>
  </si>
  <si>
    <t>Frequency of determination of points</t>
  </si>
  <si>
    <t>Mitigation of market power</t>
  </si>
  <si>
    <t>Maintain the capability of hedging all of the other market products</t>
  </si>
  <si>
    <t>Biddable Nodes for Virtual Transactions</t>
  </si>
  <si>
    <t>Wherever LMP is posted (~12,000 nodes)</t>
  </si>
  <si>
    <t>25 nodes not eligible for sink</t>
  </si>
  <si>
    <t>17 nodes not eligible for source</t>
  </si>
  <si>
    <t>Inc-dec/UTC FTR forfeiture rule</t>
  </si>
  <si>
    <t>Deletions tied to deletions from network model build</t>
  </si>
  <si>
    <t>None</t>
  </si>
  <si>
    <t>Eliminate all source and sink points for UTCs</t>
  </si>
  <si>
    <t>Tied to network model updates,  generation activation or de-activation and/or creation of nodal load aggregates</t>
  </si>
  <si>
    <t>(~430 nodes)
Historic set of eligible nodes that were available as sources and sinks for interchange transactions in OASIS minus:
-all load busses below 69 kV
-busses where no gens 100 MW or greater are connected
-all electrically equivalent nodes</t>
  </si>
  <si>
    <t>Implementation</t>
  </si>
  <si>
    <t>Nodes at which active physical generation, residual metered load and nodal load are settled, interfaces and trading hubs; all individual nodes that are disconnected due to transmission outages or system topology will be ineligible for bidding</t>
  </si>
  <si>
    <t>Nodes at which residual metered load are settled, interfaces and trading hubs; all individual nodes that are disconnected due to transmission outages or system topology will be ineligible for bidding</t>
  </si>
  <si>
    <t>Nodes at which residual metered load and nodal load are settled, interfaces and trading hubs; all individual nodes that are disconnected due to transmission outages or system topology will be ineligible for bidding</t>
  </si>
  <si>
    <t>Zones, hubs and external interfaces</t>
  </si>
  <si>
    <t>Eliminate UTCs</t>
  </si>
  <si>
    <t>Based on creation of or change in definition of zones, hubs or interfaces</t>
  </si>
  <si>
    <t>Status quo +  all individual nodes that are disconnected due to transmission outages or system topology will be ineligible for bidding</t>
  </si>
  <si>
    <t>Expand UTC biddable points to monthly FTR biddable points</t>
  </si>
  <si>
    <t>Similar to how other ISO's mitigate manipulation</t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</si>
  <si>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</si>
  <si>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t>F</t>
  </si>
  <si>
    <t>Same as INC</t>
  </si>
  <si>
    <t>Disallow UTC paths between electrically equivalent points as is done today</t>
  </si>
  <si>
    <t>Same as UTC source</t>
  </si>
  <si>
    <t>Tied to network model updates</t>
  </si>
  <si>
    <t>A - PJM</t>
  </si>
  <si>
    <t>+/-50</t>
  </si>
  <si>
    <t>B - IMM</t>
  </si>
  <si>
    <t>Only where the individual market participant has physical load or supply</t>
  </si>
  <si>
    <t>G</t>
  </si>
  <si>
    <t>market participant can only bid UTC only where the market participant has physical load or supply</t>
  </si>
  <si>
    <t>H</t>
  </si>
  <si>
    <t xml:space="preserve">+/-$50 on UTCs
CAM can enforce bid limits for their own company </t>
  </si>
  <si>
    <t>Make UTCs same as INCs/DECs</t>
  </si>
  <si>
    <t>Bid limit ($)</t>
  </si>
  <si>
    <t>Bid limit (volume)</t>
  </si>
  <si>
    <t xml:space="preserve">3,000 (soft cap) per parent company </t>
  </si>
  <si>
    <t>C - IMM</t>
  </si>
  <si>
    <t>Status Quo + all individual nodes that are disconnected due to transmission outages or system topology will be ineligible for bidding</t>
  </si>
  <si>
    <t>Nodes which are available in PJM Monthly FTR Auctions (~6634 nodes)</t>
  </si>
  <si>
    <t>Wherever LMP is posted (~12,000 nodes) + all individual nodes that are disconnected due to transmission outages or system topology will be ineligible for bidding</t>
  </si>
  <si>
    <t>Consistent with physical and virtual offers (currently $2000 under FERC Order 831)</t>
  </si>
  <si>
    <t>F - XO Energy 1</t>
  </si>
  <si>
    <t>G - XO Energy II</t>
  </si>
  <si>
    <t>Volume dictated by participants credit limitations + 3000 soft cap</t>
  </si>
  <si>
    <t>Inc-dec/UTC FTR forfeiture rule (in accordance with EL14-37)</t>
  </si>
  <si>
    <t>N/A</t>
  </si>
  <si>
    <t>Nodes at which active physical generation, residual metered load and nodal load are settled, interfaces and trading hubs; all individual nodes that are disconnected due to transmission outages or system topology will be ineligible for bidding (~1255 nodes)</t>
  </si>
  <si>
    <t>Zones, hubs and external interfaces (~65 nodes)</t>
  </si>
  <si>
    <t>zones, hubs and external interfaces (~65 nodes)</t>
  </si>
  <si>
    <t>Nodes which are available in PJM Prompt Month FTR Auctions (~6634 nodes); all individual nodes that are disconnected due to transmission outages or system topology will be ineligible for bidding</t>
  </si>
  <si>
    <t>H - LM Power</t>
  </si>
  <si>
    <t>D - DC Energy</t>
  </si>
  <si>
    <t>E - VECO Power Trading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</si>
</sst>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trike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trike/>
      <sz val="10"/>
      <color indexed="8"/>
      <name val="Arial"/>
      <family val="2"/>
    </font>
    <font>
      <strike/>
      <sz val="10"/>
      <color indexed="9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"/>
      <family val="2"/>
    </font>
    <font>
      <strike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3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4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1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6" fillId="0" borderId="0" xfId="0" applyFont="1" applyFill="1" applyAlignment="1">
      <alignment horizontal="center" vertical="top"/>
    </xf>
    <xf numFmtId="0" fontId="57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0" fillId="0" borderId="13" xfId="0" applyBorder="1" applyAlignment="1">
      <alignment/>
    </xf>
    <xf numFmtId="0" fontId="5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2" borderId="14" xfId="0" applyFont="1" applyFill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51" fillId="0" borderId="13" xfId="0" applyFont="1" applyBorder="1" applyAlignment="1">
      <alignment wrapText="1"/>
    </xf>
    <xf numFmtId="0" fontId="0" fillId="8" borderId="0" xfId="0" applyFont="1" applyFill="1" applyAlignment="1">
      <alignment wrapText="1"/>
    </xf>
    <xf numFmtId="0" fontId="52" fillId="8" borderId="12" xfId="0" applyFont="1" applyFill="1" applyBorder="1" applyAlignment="1">
      <alignment horizontal="left" vertical="center"/>
    </xf>
    <xf numFmtId="0" fontId="52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1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33" borderId="15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16" xfId="0" applyFont="1" applyBorder="1" applyAlignment="1">
      <alignment/>
    </xf>
    <xf numFmtId="0" fontId="53" fillId="33" borderId="15" xfId="0" applyFont="1" applyFill="1" applyBorder="1" applyAlignment="1">
      <alignment/>
    </xf>
    <xf numFmtId="0" fontId="58" fillId="33" borderId="15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0" fontId="53" fillId="0" borderId="18" xfId="0" applyFont="1" applyBorder="1" applyAlignment="1">
      <alignment/>
    </xf>
    <xf numFmtId="0" fontId="53" fillId="0" borderId="19" xfId="0" applyFont="1" applyBorder="1" applyAlignment="1">
      <alignment/>
    </xf>
    <xf numFmtId="0" fontId="58" fillId="0" borderId="0" xfId="0" applyFont="1" applyAlignment="1">
      <alignment/>
    </xf>
    <xf numFmtId="0" fontId="0" fillId="0" borderId="0" xfId="0" applyFont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0" fontId="1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3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0" fillId="8" borderId="0" xfId="0" applyFont="1" applyFill="1" applyAlignment="1">
      <alignment horizontal="center" wrapText="1"/>
    </xf>
    <xf numFmtId="0" fontId="0" fillId="2" borderId="0" xfId="0" applyFont="1" applyFill="1" applyAlignment="1">
      <alignment horizontal="left" wrapText="1" indent="1"/>
    </xf>
    <xf numFmtId="0" fontId="0" fillId="0" borderId="0" xfId="0" applyAlignment="1" quotePrefix="1">
      <alignment wrapText="1"/>
    </xf>
    <xf numFmtId="0" fontId="0" fillId="8" borderId="0" xfId="0" applyFont="1" applyFill="1" applyAlignment="1" quotePrefix="1">
      <alignment wrapText="1"/>
    </xf>
    <xf numFmtId="0" fontId="0" fillId="8" borderId="0" xfId="0" applyFont="1" applyFill="1" applyAlignment="1">
      <alignment wrapText="1"/>
    </xf>
    <xf numFmtId="0" fontId="5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8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6" fillId="0" borderId="0" xfId="0" applyFont="1" applyFill="1" applyAlignment="1">
      <alignment horizontal="center" vertical="top"/>
    </xf>
    <xf numFmtId="0" fontId="57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0" fillId="0" borderId="0" xfId="0" applyAlignment="1">
      <alignment/>
    </xf>
    <xf numFmtId="0" fontId="35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8" fillId="0" borderId="0" xfId="0" applyFont="1" applyBorder="1" applyAlignment="1">
      <alignment horizontal="left" wrapText="1"/>
    </xf>
    <xf numFmtId="0" fontId="53" fillId="0" borderId="20" xfId="0" applyFont="1" applyBorder="1" applyAlignment="1">
      <alignment horizontal="left" wrapText="1"/>
    </xf>
    <xf numFmtId="0" fontId="53" fillId="0" borderId="21" xfId="0" applyFont="1" applyBorder="1" applyAlignment="1">
      <alignment horizontal="left" wrapText="1"/>
    </xf>
    <xf numFmtId="0" fontId="53" fillId="0" borderId="22" xfId="0" applyFont="1" applyBorder="1" applyAlignment="1">
      <alignment horizontal="left" wrapText="1"/>
    </xf>
    <xf numFmtId="0" fontId="51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933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s\Users\fabiaj\AppData\Local\Microsoft\Windows\Temporary%20Internet%20Files\Content.Outlook\JVFUDIL1\PJMDOCS-#693774-v2-Draft_SRSTF_Proposal_Development_Matri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s\home\velasc\My%20Documents\Stakeholder%20Process\EMUSTF\9-1-2016\Phase%203%20Matrix%20-%20post%20meeting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1. Interest Identification"/>
      <sheetName val="2. Options Matrix- Design Comp."/>
      <sheetName val="2a. Design Component Details"/>
      <sheetName val="2b. Option Details"/>
      <sheetName val="3. Package Matrix"/>
      <sheetName val="3a. Package Details"/>
      <sheetName val="Parking Lot"/>
      <sheetName val="Revision History"/>
    </sheetNames>
    <sheetDataSet>
      <sheetData sheetId="0">
        <row r="2">
          <cell r="A2" t="str">
            <v>EMUSTF</v>
          </cell>
        </row>
        <row r="5">
          <cell r="A5" t="str">
            <v>Biddable Nodes for Virtual Transactions</v>
          </cell>
        </row>
      </sheetData>
    </sheetDataSet>
  </externalBook>
</externalLink>
</file>

<file path=xl/tables/table1.xml><?xml version="1.0" encoding="utf-8"?>
<table xmlns="http://schemas.openxmlformats.org/spreadsheetml/2006/main" id="70" name="Table1971" displayName="Table1971" ref="A6:L20" comment="" totalsRowShown="0">
  <autoFilter ref="A6:L20"/>
  <tableColumns count="12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10" name="E"/>
    <tableColumn id="7" name="F"/>
    <tableColumn id="11" name="G"/>
    <tableColumn id="12" name="H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L19" comment="" totalsRowShown="0">
  <autoFilter ref="A9:L19"/>
  <tableColumns count="12">
    <tableColumn id="9" name="#"/>
    <tableColumn id="1" name="Design Components"/>
    <tableColumn id="2" name="Priority"/>
    <tableColumn id="8" name="Status Quo"/>
    <tableColumn id="3" name="A - PJM"/>
    <tableColumn id="4" name="B - IMM"/>
    <tableColumn id="5" name="C - IMM"/>
    <tableColumn id="6" name="D - DC Energy"/>
    <tableColumn id="7" name="E - VECO Power Trading"/>
    <tableColumn id="10" name="F - XO Energy 1"/>
    <tableColumn id="11" name="G - XO Energy II"/>
    <tableColumn id="12" name="H - LM Pow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3" t="s">
        <v>34</v>
      </c>
    </row>
    <row r="2" ht="12.75">
      <c r="A2" t="s">
        <v>60</v>
      </c>
    </row>
    <row r="4" ht="12.75">
      <c r="A4" s="33" t="s">
        <v>35</v>
      </c>
    </row>
    <row r="5" ht="12.75">
      <c r="A5" t="s">
        <v>112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="175" zoomScaleNormal="1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4.57421875" style="0" customWidth="1"/>
    <col min="2" max="2" width="106.00390625" style="7" customWidth="1"/>
    <col min="3" max="3" width="11.7109375" style="0" bestFit="1" customWidth="1"/>
  </cols>
  <sheetData>
    <row r="1" spans="1:2" ht="20.25">
      <c r="A1" s="94" t="str">
        <f>Setup!A2</f>
        <v>EMUSTF</v>
      </c>
      <c r="B1" s="94"/>
    </row>
    <row r="2" spans="1:2" ht="1.5" customHeight="1">
      <c r="A2" s="95" t="str">
        <f>Setup!A5</f>
        <v>Biddable Nodes for Virtual Transactions</v>
      </c>
      <c r="B2" s="95"/>
    </row>
    <row r="3" spans="1:2" ht="18" hidden="1">
      <c r="A3" s="96" t="s">
        <v>23</v>
      </c>
      <c r="B3" s="96"/>
    </row>
    <row r="4" ht="12.75" hidden="1">
      <c r="B4" s="14" t="s">
        <v>53</v>
      </c>
    </row>
    <row r="5" spans="2:3" ht="12.75">
      <c r="B5" s="7" t="s">
        <v>98</v>
      </c>
      <c r="C5" t="s">
        <v>99</v>
      </c>
    </row>
    <row r="6" spans="1:3" ht="12.75">
      <c r="A6">
        <v>1</v>
      </c>
      <c r="B6" s="7" t="s">
        <v>61</v>
      </c>
      <c r="C6" t="s">
        <v>94</v>
      </c>
    </row>
    <row r="7" spans="1:3" ht="12.75">
      <c r="A7">
        <v>2</v>
      </c>
      <c r="B7" s="7" t="s">
        <v>65</v>
      </c>
      <c r="C7" t="s">
        <v>94</v>
      </c>
    </row>
    <row r="8" spans="1:3" ht="12.75">
      <c r="A8">
        <v>3</v>
      </c>
      <c r="B8" s="7" t="s">
        <v>66</v>
      </c>
      <c r="C8" t="s">
        <v>94</v>
      </c>
    </row>
    <row r="9" spans="1:3" ht="12.75">
      <c r="A9">
        <v>4</v>
      </c>
      <c r="B9" s="7" t="s">
        <v>68</v>
      </c>
      <c r="C9" t="s">
        <v>94</v>
      </c>
    </row>
    <row r="10" spans="1:3" ht="12.75">
      <c r="A10">
        <v>5</v>
      </c>
      <c r="B10" s="7" t="s">
        <v>69</v>
      </c>
      <c r="C10" t="s">
        <v>94</v>
      </c>
    </row>
    <row r="11" spans="1:3" ht="12.75">
      <c r="A11">
        <v>6</v>
      </c>
      <c r="B11" s="7" t="s">
        <v>70</v>
      </c>
      <c r="C11" t="s">
        <v>94</v>
      </c>
    </row>
    <row r="12" spans="1:3" ht="12.75">
      <c r="A12">
        <v>7</v>
      </c>
      <c r="B12" s="7" t="s">
        <v>72</v>
      </c>
      <c r="C12" t="s">
        <v>94</v>
      </c>
    </row>
    <row r="13" spans="1:3" ht="12.75">
      <c r="A13">
        <v>8</v>
      </c>
      <c r="B13" s="7" t="s">
        <v>82</v>
      </c>
      <c r="C13" t="s">
        <v>94</v>
      </c>
    </row>
    <row r="14" spans="1:3" ht="12.75">
      <c r="A14">
        <v>9</v>
      </c>
      <c r="B14" s="7" t="s">
        <v>74</v>
      </c>
      <c r="C14" t="s">
        <v>94</v>
      </c>
    </row>
    <row r="15" spans="1:3" ht="12.75">
      <c r="A15">
        <v>10</v>
      </c>
      <c r="B15" s="7" t="s">
        <v>75</v>
      </c>
      <c r="C15" t="s">
        <v>94</v>
      </c>
    </row>
    <row r="16" spans="1:3" ht="12.75">
      <c r="A16">
        <v>11</v>
      </c>
      <c r="B16" s="7" t="s">
        <v>76</v>
      </c>
      <c r="C16" t="s">
        <v>94</v>
      </c>
    </row>
    <row r="17" spans="1:3" ht="12.75">
      <c r="A17">
        <v>12</v>
      </c>
      <c r="B17" s="7" t="s">
        <v>77</v>
      </c>
      <c r="C17" t="s">
        <v>94</v>
      </c>
    </row>
    <row r="18" spans="1:3" ht="12.75">
      <c r="A18">
        <v>13</v>
      </c>
      <c r="B18" s="7" t="s">
        <v>81</v>
      </c>
      <c r="C18" t="s">
        <v>94</v>
      </c>
    </row>
    <row r="19" spans="1:3" ht="12.75">
      <c r="A19">
        <v>14</v>
      </c>
      <c r="B19" s="7" t="s">
        <v>79</v>
      </c>
      <c r="C19" t="s">
        <v>94</v>
      </c>
    </row>
    <row r="20" spans="1:3" ht="12.75">
      <c r="A20">
        <v>15</v>
      </c>
      <c r="B20" s="7" t="s">
        <v>84</v>
      </c>
      <c r="C20" t="s">
        <v>94</v>
      </c>
    </row>
    <row r="21" spans="1:3" ht="25.5">
      <c r="A21">
        <v>16</v>
      </c>
      <c r="B21" s="7" t="s">
        <v>85</v>
      </c>
      <c r="C21" t="s">
        <v>94</v>
      </c>
    </row>
    <row r="22" spans="1:3" ht="12.75">
      <c r="A22">
        <v>17</v>
      </c>
      <c r="B22" s="7" t="s">
        <v>89</v>
      </c>
      <c r="C22" t="s">
        <v>94</v>
      </c>
    </row>
    <row r="23" spans="1:3" ht="25.5">
      <c r="A23">
        <v>18</v>
      </c>
      <c r="B23" s="7" t="s">
        <v>88</v>
      </c>
      <c r="C23" t="s">
        <v>94</v>
      </c>
    </row>
    <row r="24" spans="1:3" ht="25.5">
      <c r="A24">
        <v>19</v>
      </c>
      <c r="B24" s="7" t="s">
        <v>87</v>
      </c>
      <c r="C24" t="s">
        <v>94</v>
      </c>
    </row>
    <row r="25" spans="1:3" ht="12.75">
      <c r="A25">
        <v>20</v>
      </c>
      <c r="B25" s="7" t="s">
        <v>80</v>
      </c>
      <c r="C25" t="s">
        <v>100</v>
      </c>
    </row>
    <row r="26" spans="1:3" ht="12.75">
      <c r="A26" s="53">
        <v>21</v>
      </c>
      <c r="B26" s="7" t="s">
        <v>83</v>
      </c>
      <c r="C26" t="s">
        <v>100</v>
      </c>
    </row>
    <row r="27" spans="1:3" ht="12.75">
      <c r="A27" s="53">
        <v>22</v>
      </c>
      <c r="B27" s="7" t="s">
        <v>64</v>
      </c>
      <c r="C27" t="s">
        <v>97</v>
      </c>
    </row>
    <row r="28" spans="1:3" ht="12.75">
      <c r="A28" s="53">
        <v>23</v>
      </c>
      <c r="B28" s="7" t="s">
        <v>71</v>
      </c>
      <c r="C28" t="s">
        <v>97</v>
      </c>
    </row>
    <row r="29" spans="1:3" ht="12.75">
      <c r="A29" s="53">
        <v>24</v>
      </c>
      <c r="B29" s="7" t="s">
        <v>73</v>
      </c>
      <c r="C29" t="s">
        <v>97</v>
      </c>
    </row>
    <row r="30" spans="1:3" ht="38.25">
      <c r="A30" s="53">
        <v>25</v>
      </c>
      <c r="B30" s="7" t="s">
        <v>90</v>
      </c>
      <c r="C30" t="s">
        <v>97</v>
      </c>
    </row>
    <row r="31" spans="1:3" ht="12.75">
      <c r="A31" s="53">
        <v>26</v>
      </c>
      <c r="B31" s="7" t="s">
        <v>78</v>
      </c>
      <c r="C31" t="s">
        <v>97</v>
      </c>
    </row>
    <row r="32" spans="1:3" ht="12.75">
      <c r="A32" s="53">
        <v>27</v>
      </c>
      <c r="B32" s="7" t="s">
        <v>86</v>
      </c>
      <c r="C32" t="s">
        <v>97</v>
      </c>
    </row>
    <row r="33" spans="1:3" ht="12.75">
      <c r="A33" s="53">
        <v>28</v>
      </c>
      <c r="B33" s="7" t="s">
        <v>62</v>
      </c>
      <c r="C33" t="s">
        <v>95</v>
      </c>
    </row>
    <row r="34" spans="1:3" ht="12.75">
      <c r="A34" s="53">
        <v>29</v>
      </c>
      <c r="B34" s="7" t="s">
        <v>67</v>
      </c>
      <c r="C34" t="s">
        <v>95</v>
      </c>
    </row>
    <row r="35" spans="1:3" ht="12.75">
      <c r="A35" s="53">
        <v>30</v>
      </c>
      <c r="B35" s="7" t="s">
        <v>63</v>
      </c>
      <c r="C35" t="s">
        <v>96</v>
      </c>
    </row>
    <row r="36" spans="1:2" ht="12.75">
      <c r="A36" s="53">
        <v>31</v>
      </c>
      <c r="B36" s="7" t="s">
        <v>111</v>
      </c>
    </row>
    <row r="37" ht="12.75">
      <c r="A37" s="53"/>
    </row>
    <row r="38" ht="12.75">
      <c r="A38" s="53"/>
    </row>
  </sheetData>
  <sheetProtection/>
  <autoFilter ref="B5:C5">
    <sortState ref="B6:C38">
      <sortCondition sortBy="value" ref="C6:C38"/>
    </sortState>
  </autoFilter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40"/>
  <sheetViews>
    <sheetView zoomScale="110" zoomScaleNormal="110" workbookViewId="0" topLeftCell="A6">
      <pane xSplit="4" ySplit="1" topLeftCell="E7" activePane="bottomRight" state="frozen"/>
      <selection pane="topLeft" activeCell="A6" sqref="A6"/>
      <selection pane="topRight" activeCell="E6" sqref="E6"/>
      <selection pane="bottomLeft" activeCell="A7" sqref="A7"/>
      <selection pane="bottomRight" activeCell="B6" sqref="B6"/>
    </sheetView>
  </sheetViews>
  <sheetFormatPr defaultColWidth="9.140625" defaultRowHeight="12.75"/>
  <cols>
    <col min="1" max="1" width="4.140625" style="11" customWidth="1"/>
    <col min="2" max="2" width="12.28125" style="65" customWidth="1"/>
    <col min="3" max="3" width="9.8515625" style="65" hidden="1" customWidth="1"/>
    <col min="4" max="4" width="25.00390625" style="65" customWidth="1"/>
    <col min="5" max="5" width="31.00390625" style="65" customWidth="1"/>
    <col min="6" max="6" width="25.00390625" style="65" customWidth="1"/>
    <col min="7" max="7" width="19.140625" style="65" customWidth="1"/>
    <col min="8" max="8" width="20.28125" style="65" customWidth="1"/>
    <col min="9" max="9" width="19.00390625" style="67" customWidth="1"/>
    <col min="10" max="10" width="18.28125" style="65" customWidth="1"/>
    <col min="11" max="11" width="18.28125" style="83" customWidth="1"/>
    <col min="12" max="12" width="19.57421875" style="67" customWidth="1"/>
    <col min="13" max="15" width="9.140625" style="65" customWidth="1"/>
    <col min="16" max="16" width="13.140625" style="65" bestFit="1" customWidth="1"/>
    <col min="17" max="16384" width="9.140625" style="65" customWidth="1"/>
  </cols>
  <sheetData>
    <row r="1" spans="1:10" ht="20.25">
      <c r="A1" s="94" t="str">
        <f>'[2]Setup'!A2</f>
        <v>EMUSTF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8">
      <c r="A2" s="95" t="str">
        <f>'[2]Setup'!A5</f>
        <v>Biddable Nodes for Virtual Transactions</v>
      </c>
      <c r="B2" s="97"/>
      <c r="C2" s="97"/>
      <c r="D2" s="97"/>
      <c r="E2" s="97"/>
      <c r="F2" s="97"/>
      <c r="G2" s="97"/>
      <c r="H2" s="97"/>
      <c r="I2" s="97"/>
      <c r="J2" s="97"/>
    </row>
    <row r="3" spans="1:58" s="1" customFormat="1" ht="18">
      <c r="A3" s="96" t="s">
        <v>12</v>
      </c>
      <c r="B3" s="96"/>
      <c r="C3" s="96"/>
      <c r="D3" s="96"/>
      <c r="E3" s="96"/>
      <c r="F3" s="96"/>
      <c r="G3" s="96"/>
      <c r="H3" s="96"/>
      <c r="I3" s="96"/>
      <c r="J3" s="96"/>
      <c r="K3" s="82"/>
      <c r="L3" s="6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12" ht="12.75">
      <c r="A4" s="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4.25">
      <c r="A5" s="9"/>
      <c r="B5" s="64"/>
      <c r="C5" s="64"/>
      <c r="D5" s="98" t="s">
        <v>21</v>
      </c>
      <c r="E5" s="99"/>
      <c r="F5" s="99"/>
      <c r="G5" s="99"/>
      <c r="H5" s="99"/>
      <c r="I5" s="99"/>
      <c r="J5" s="99"/>
      <c r="K5" s="84"/>
      <c r="L5" s="68"/>
    </row>
    <row r="6" spans="1:23" ht="14.25" customHeight="1">
      <c r="A6" s="10" t="s">
        <v>15</v>
      </c>
      <c r="B6" s="7" t="s">
        <v>13</v>
      </c>
      <c r="C6" s="7" t="s">
        <v>29</v>
      </c>
      <c r="D6" s="64" t="s">
        <v>11</v>
      </c>
      <c r="E6" s="64" t="s">
        <v>0</v>
      </c>
      <c r="F6" s="64" t="s">
        <v>1</v>
      </c>
      <c r="G6" s="64" t="s">
        <v>2</v>
      </c>
      <c r="H6" s="64" t="s">
        <v>3</v>
      </c>
      <c r="I6" s="64" t="s">
        <v>4</v>
      </c>
      <c r="J6" s="64" t="s">
        <v>133</v>
      </c>
      <c r="K6" s="85" t="s">
        <v>142</v>
      </c>
      <c r="L6" s="85" t="s">
        <v>144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11.25" customHeight="1">
      <c r="A7" s="10" t="s">
        <v>48</v>
      </c>
      <c r="B7" s="6" t="s">
        <v>122</v>
      </c>
      <c r="C7" s="6"/>
      <c r="D7" s="64"/>
      <c r="E7" s="64"/>
      <c r="F7" s="64"/>
      <c r="G7" s="64"/>
      <c r="H7" s="64"/>
      <c r="I7" s="64"/>
      <c r="J7" s="64"/>
      <c r="K7" s="85"/>
      <c r="L7" s="85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ht="102">
      <c r="A8" s="10">
        <v>1</v>
      </c>
      <c r="B8" s="7" t="s">
        <v>91</v>
      </c>
      <c r="C8" s="64"/>
      <c r="D8" s="7" t="s">
        <v>113</v>
      </c>
      <c r="E8" s="7" t="s">
        <v>123</v>
      </c>
      <c r="F8" s="7" t="s">
        <v>126</v>
      </c>
      <c r="G8" s="7" t="s">
        <v>129</v>
      </c>
      <c r="H8" s="6" t="s">
        <v>141</v>
      </c>
      <c r="I8" s="6"/>
      <c r="J8" s="6"/>
      <c r="K8" s="86"/>
      <c r="L8" s="8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02">
      <c r="A9" s="10">
        <v>2</v>
      </c>
      <c r="B9" s="6" t="s">
        <v>92</v>
      </c>
      <c r="C9" s="64"/>
      <c r="D9" s="75" t="s">
        <v>113</v>
      </c>
      <c r="E9" s="75" t="s">
        <v>123</v>
      </c>
      <c r="F9" s="75" t="s">
        <v>125</v>
      </c>
      <c r="G9" s="75" t="s">
        <v>126</v>
      </c>
      <c r="H9" s="6" t="s">
        <v>129</v>
      </c>
      <c r="I9" s="6" t="s">
        <v>134</v>
      </c>
      <c r="J9" s="6" t="s">
        <v>141</v>
      </c>
      <c r="K9" s="86"/>
      <c r="L9" s="85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ht="165.75">
      <c r="A10" s="10">
        <v>3</v>
      </c>
      <c r="B10" s="8" t="s">
        <v>93</v>
      </c>
      <c r="C10" s="64"/>
      <c r="D10" s="75" t="s">
        <v>121</v>
      </c>
      <c r="E10" s="75" t="s">
        <v>119</v>
      </c>
      <c r="F10" s="75" t="s">
        <v>127</v>
      </c>
      <c r="G10" s="75" t="s">
        <v>130</v>
      </c>
      <c r="H10" s="6" t="s">
        <v>123</v>
      </c>
      <c r="I10" s="6" t="s">
        <v>129</v>
      </c>
      <c r="J10" s="6" t="s">
        <v>135</v>
      </c>
      <c r="K10" s="86" t="s">
        <v>143</v>
      </c>
      <c r="L10" s="86" t="s">
        <v>126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165.75">
      <c r="A11" s="10" t="s">
        <v>104</v>
      </c>
      <c r="B11" s="63" t="s">
        <v>102</v>
      </c>
      <c r="C11" s="64"/>
      <c r="D11" s="75" t="s">
        <v>115</v>
      </c>
      <c r="E11" s="75" t="s">
        <v>123</v>
      </c>
      <c r="F11" s="75" t="s">
        <v>127</v>
      </c>
      <c r="G11" s="75" t="s">
        <v>130</v>
      </c>
      <c r="H11" s="6" t="s">
        <v>129</v>
      </c>
      <c r="I11" s="6" t="s">
        <v>123</v>
      </c>
      <c r="J11" s="6"/>
      <c r="K11" s="86"/>
      <c r="L11" s="85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89.25">
      <c r="A12" s="10" t="s">
        <v>105</v>
      </c>
      <c r="B12" s="63" t="s">
        <v>103</v>
      </c>
      <c r="C12" s="64"/>
      <c r="D12" s="75" t="s">
        <v>114</v>
      </c>
      <c r="E12" s="75" t="s">
        <v>124</v>
      </c>
      <c r="F12" s="75" t="s">
        <v>127</v>
      </c>
      <c r="G12" s="6" t="s">
        <v>130</v>
      </c>
      <c r="H12" s="6" t="s">
        <v>129</v>
      </c>
      <c r="I12" s="6" t="s">
        <v>136</v>
      </c>
      <c r="J12" s="6"/>
      <c r="K12" s="86"/>
      <c r="L12" s="85"/>
      <c r="M12" s="27"/>
      <c r="N12" s="27"/>
      <c r="O12" s="27"/>
      <c r="P12" s="28" t="s">
        <v>18</v>
      </c>
      <c r="Q12" s="27"/>
      <c r="R12" s="27"/>
      <c r="S12" s="27"/>
      <c r="T12" s="27"/>
      <c r="U12" s="27"/>
      <c r="V12" s="27"/>
      <c r="W12" s="27"/>
    </row>
    <row r="13" spans="1:23" ht="38.25">
      <c r="A13" s="10">
        <v>4</v>
      </c>
      <c r="B13" s="8" t="s">
        <v>108</v>
      </c>
      <c r="C13" s="64"/>
      <c r="D13" s="75" t="s">
        <v>116</v>
      </c>
      <c r="E13" s="75" t="s">
        <v>131</v>
      </c>
      <c r="F13" s="75"/>
      <c r="G13" s="6"/>
      <c r="H13" s="6"/>
      <c r="I13" s="6"/>
      <c r="J13" s="6"/>
      <c r="K13" s="86"/>
      <c r="L13" s="85"/>
      <c r="M13" s="27"/>
      <c r="N13" s="27"/>
      <c r="O13" s="27"/>
      <c r="P13" s="28" t="s">
        <v>32</v>
      </c>
      <c r="Q13" s="27"/>
      <c r="R13" s="27"/>
      <c r="S13" s="27"/>
      <c r="T13" s="27"/>
      <c r="U13" s="27"/>
      <c r="V13" s="27"/>
      <c r="W13" s="27"/>
    </row>
    <row r="14" spans="1:23" ht="51">
      <c r="A14" s="10">
        <v>5</v>
      </c>
      <c r="B14" s="8" t="s">
        <v>109</v>
      </c>
      <c r="C14" s="64"/>
      <c r="D14" s="75" t="s">
        <v>117</v>
      </c>
      <c r="E14" s="75" t="s">
        <v>120</v>
      </c>
      <c r="F14" s="75" t="s">
        <v>128</v>
      </c>
      <c r="G14" s="6" t="s">
        <v>137</v>
      </c>
      <c r="H14" s="6"/>
      <c r="I14" s="6"/>
      <c r="J14" s="6"/>
      <c r="K14" s="86"/>
      <c r="L14" s="85"/>
      <c r="M14" s="27"/>
      <c r="N14" s="27"/>
      <c r="O14" s="27"/>
      <c r="P14" s="28" t="s">
        <v>30</v>
      </c>
      <c r="Q14" s="27"/>
      <c r="R14" s="27"/>
      <c r="S14" s="27"/>
      <c r="T14" s="27"/>
      <c r="U14" s="27"/>
      <c r="V14" s="27"/>
      <c r="W14" s="27"/>
    </row>
    <row r="15" spans="1:23" s="71" customFormat="1" ht="25.5">
      <c r="A15" s="69">
        <v>6</v>
      </c>
      <c r="B15" s="70" t="s">
        <v>110</v>
      </c>
      <c r="D15" s="70" t="s">
        <v>118</v>
      </c>
      <c r="K15" s="85"/>
      <c r="L15" s="85"/>
      <c r="M15" s="72"/>
      <c r="N15" s="72"/>
      <c r="O15" s="72"/>
      <c r="P15" s="73" t="s">
        <v>17</v>
      </c>
      <c r="Q15" s="72"/>
      <c r="R15" s="72"/>
      <c r="S15" s="72"/>
      <c r="T15" s="72"/>
      <c r="U15" s="72"/>
      <c r="V15" s="72"/>
      <c r="W15" s="72"/>
    </row>
    <row r="16" spans="1:23" ht="38.25">
      <c r="A16" s="10">
        <v>7</v>
      </c>
      <c r="B16" s="8" t="s">
        <v>147</v>
      </c>
      <c r="C16" s="64"/>
      <c r="D16" s="79" t="s">
        <v>145</v>
      </c>
      <c r="E16" s="64" t="s">
        <v>146</v>
      </c>
      <c r="F16" s="64"/>
      <c r="G16" s="64"/>
      <c r="H16" s="64"/>
      <c r="I16" s="64"/>
      <c r="J16" s="64"/>
      <c r="K16" s="85"/>
      <c r="L16" s="85"/>
      <c r="M16" s="27"/>
      <c r="N16" s="27"/>
      <c r="O16" s="27"/>
      <c r="P16" s="28" t="s">
        <v>31</v>
      </c>
      <c r="Q16" s="27"/>
      <c r="R16" s="27"/>
      <c r="S16" s="27"/>
      <c r="T16" s="27"/>
      <c r="U16" s="27"/>
      <c r="V16" s="27"/>
      <c r="W16" s="27"/>
    </row>
    <row r="17" spans="1:23" ht="25.5">
      <c r="A17" s="10">
        <v>8</v>
      </c>
      <c r="B17" s="6" t="s">
        <v>148</v>
      </c>
      <c r="C17" s="64"/>
      <c r="D17" s="7" t="s">
        <v>149</v>
      </c>
      <c r="E17" s="64"/>
      <c r="F17" s="64"/>
      <c r="G17" s="64"/>
      <c r="H17" s="64"/>
      <c r="I17" s="64"/>
      <c r="J17" s="64"/>
      <c r="K17" s="85"/>
      <c r="L17" s="85"/>
      <c r="M17" s="27"/>
      <c r="N17" s="27"/>
      <c r="O17" s="27"/>
      <c r="P17" s="28" t="s">
        <v>16</v>
      </c>
      <c r="Q17" s="27"/>
      <c r="R17" s="27"/>
      <c r="S17" s="27"/>
      <c r="T17" s="27"/>
      <c r="U17" s="27"/>
      <c r="V17" s="27"/>
      <c r="W17" s="27"/>
    </row>
    <row r="18" spans="1:23" ht="12.75">
      <c r="A18" s="10">
        <v>9</v>
      </c>
      <c r="B18" s="8"/>
      <c r="C18" s="64"/>
      <c r="D18" s="64"/>
      <c r="E18" s="64"/>
      <c r="F18" s="64"/>
      <c r="G18" s="64"/>
      <c r="H18" s="64"/>
      <c r="I18" s="64"/>
      <c r="J18" s="64"/>
      <c r="K18" s="85"/>
      <c r="L18" s="85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ht="12.75">
      <c r="A19" s="10">
        <v>10</v>
      </c>
      <c r="B19" s="8"/>
      <c r="C19" s="64"/>
      <c r="D19" s="64"/>
      <c r="E19" s="64"/>
      <c r="F19" s="64"/>
      <c r="G19" s="64"/>
      <c r="H19" s="64"/>
      <c r="I19" s="64"/>
      <c r="J19" s="64"/>
      <c r="K19" s="85"/>
      <c r="L19" s="85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ht="12.75">
      <c r="A20" s="10">
        <v>11</v>
      </c>
      <c r="B20" s="8"/>
      <c r="C20" s="64"/>
      <c r="D20" s="64"/>
      <c r="E20" s="64"/>
      <c r="F20" s="64"/>
      <c r="G20" s="64"/>
      <c r="H20" s="64"/>
      <c r="I20" s="64"/>
      <c r="J20" s="64"/>
      <c r="K20" s="85"/>
      <c r="L20" s="85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ht="12.75">
      <c r="A21" s="12"/>
      <c r="B21" s="8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ht="12.75">
      <c r="A22" s="12"/>
      <c r="B22" s="8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12.75">
      <c r="A23" s="12"/>
      <c r="B23" s="8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2.75">
      <c r="A24" s="12"/>
      <c r="B24" s="8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ht="12.75">
      <c r="A25" s="12"/>
      <c r="B25" s="8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ht="12.75">
      <c r="A26" s="12"/>
      <c r="B26" s="8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ht="13.5" thickBot="1">
      <c r="A27" s="100" t="s">
        <v>22</v>
      </c>
      <c r="B27" s="100"/>
      <c r="C27" s="1"/>
      <c r="D27" s="1"/>
      <c r="E27" s="1"/>
      <c r="F27" s="1"/>
      <c r="G27" s="1"/>
      <c r="H27" s="1"/>
      <c r="I27" s="1"/>
      <c r="J27" s="1"/>
      <c r="K27" s="1"/>
      <c r="L27" s="1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ht="13.5">
      <c r="A28" s="101" t="s">
        <v>55</v>
      </c>
      <c r="B28" s="102"/>
      <c r="C28" s="102"/>
      <c r="D28" s="102"/>
      <c r="E28" s="102"/>
      <c r="F28" s="102"/>
      <c r="G28" s="102"/>
      <c r="H28" s="102"/>
      <c r="I28" s="102"/>
      <c r="J28" s="103"/>
      <c r="K28" s="74"/>
      <c r="L28" s="74"/>
      <c r="M28" s="51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ht="15">
      <c r="A29" s="54" t="s">
        <v>56</v>
      </c>
      <c r="B29" s="55"/>
      <c r="C29" s="55"/>
      <c r="D29" s="55"/>
      <c r="E29" s="55"/>
      <c r="F29" s="55"/>
      <c r="G29" s="55"/>
      <c r="H29" s="55"/>
      <c r="I29" s="55"/>
      <c r="J29" s="56"/>
      <c r="K29" s="55"/>
      <c r="L29" s="55"/>
      <c r="M29" s="51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ht="15">
      <c r="A30" s="54" t="s">
        <v>132</v>
      </c>
      <c r="B30" s="55"/>
      <c r="C30" s="55"/>
      <c r="D30" s="55"/>
      <c r="E30" s="55"/>
      <c r="F30" s="55"/>
      <c r="G30" s="55"/>
      <c r="H30" s="55"/>
      <c r="I30" s="55"/>
      <c r="J30" s="56"/>
      <c r="K30" s="55"/>
      <c r="L30" s="55"/>
      <c r="M30" s="51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ht="12.75">
      <c r="A31" s="57"/>
      <c r="B31" s="55"/>
      <c r="C31" s="55"/>
      <c r="D31" s="55"/>
      <c r="E31" s="55"/>
      <c r="F31" s="55"/>
      <c r="G31" s="55"/>
      <c r="H31" s="55"/>
      <c r="I31" s="55"/>
      <c r="J31" s="56"/>
      <c r="K31" s="55"/>
      <c r="L31" s="55"/>
      <c r="M31" s="51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ht="12.75">
      <c r="A32" s="58" t="s">
        <v>5</v>
      </c>
      <c r="B32" s="55"/>
      <c r="C32" s="55"/>
      <c r="D32" s="55"/>
      <c r="E32" s="55"/>
      <c r="F32" s="55"/>
      <c r="G32" s="55"/>
      <c r="H32" s="55"/>
      <c r="I32" s="55"/>
      <c r="J32" s="56"/>
      <c r="K32" s="55"/>
      <c r="L32" s="55"/>
      <c r="M32" s="51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ht="12.75">
      <c r="A33" s="57" t="s">
        <v>19</v>
      </c>
      <c r="B33" s="55"/>
      <c r="C33" s="55"/>
      <c r="D33" s="55"/>
      <c r="E33" s="55"/>
      <c r="F33" s="55"/>
      <c r="G33" s="55"/>
      <c r="H33" s="55"/>
      <c r="I33" s="55"/>
      <c r="J33" s="56"/>
      <c r="K33" s="55"/>
      <c r="L33" s="55"/>
      <c r="M33" s="51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13" ht="12.75">
      <c r="A34" s="57" t="s">
        <v>49</v>
      </c>
      <c r="B34" s="55"/>
      <c r="C34" s="55"/>
      <c r="D34" s="55"/>
      <c r="E34" s="55"/>
      <c r="F34" s="55"/>
      <c r="G34" s="55"/>
      <c r="H34" s="55"/>
      <c r="I34" s="55"/>
      <c r="J34" s="56"/>
      <c r="K34" s="55"/>
      <c r="L34" s="55"/>
      <c r="M34" s="52"/>
    </row>
    <row r="35" spans="1:13" ht="12.75">
      <c r="A35" s="57" t="s">
        <v>50</v>
      </c>
      <c r="B35" s="55"/>
      <c r="C35" s="55"/>
      <c r="D35" s="55"/>
      <c r="E35" s="55"/>
      <c r="F35" s="55"/>
      <c r="G35" s="55"/>
      <c r="H35" s="55"/>
      <c r="I35" s="55"/>
      <c r="J35" s="56"/>
      <c r="K35" s="55"/>
      <c r="L35" s="55"/>
      <c r="M35" s="52"/>
    </row>
    <row r="36" spans="1:13" ht="12.75">
      <c r="A36" s="57" t="s">
        <v>20</v>
      </c>
      <c r="B36" s="55"/>
      <c r="C36" s="55"/>
      <c r="D36" s="55"/>
      <c r="E36" s="55"/>
      <c r="F36" s="55"/>
      <c r="G36" s="55"/>
      <c r="H36" s="55"/>
      <c r="I36" s="55"/>
      <c r="J36" s="56"/>
      <c r="K36" s="55"/>
      <c r="L36" s="55"/>
      <c r="M36" s="52"/>
    </row>
    <row r="37" spans="1:13" ht="12.75">
      <c r="A37" s="57" t="s">
        <v>51</v>
      </c>
      <c r="B37" s="55"/>
      <c r="C37" s="55"/>
      <c r="D37" s="55"/>
      <c r="E37" s="55"/>
      <c r="F37" s="55"/>
      <c r="G37" s="55"/>
      <c r="H37" s="55"/>
      <c r="I37" s="55"/>
      <c r="J37" s="56"/>
      <c r="K37" s="55"/>
      <c r="L37" s="55"/>
      <c r="M37" s="52"/>
    </row>
    <row r="38" spans="1:13" ht="12.75">
      <c r="A38" s="57" t="s">
        <v>52</v>
      </c>
      <c r="B38" s="55"/>
      <c r="C38" s="55"/>
      <c r="D38" s="55"/>
      <c r="E38" s="55"/>
      <c r="F38" s="55"/>
      <c r="G38" s="55"/>
      <c r="H38" s="55"/>
      <c r="I38" s="55"/>
      <c r="J38" s="56"/>
      <c r="K38" s="55"/>
      <c r="L38" s="55"/>
      <c r="M38" s="52"/>
    </row>
    <row r="39" spans="1:13" ht="12.75">
      <c r="A39" s="57" t="s">
        <v>6</v>
      </c>
      <c r="B39" s="55"/>
      <c r="C39" s="55"/>
      <c r="D39" s="55"/>
      <c r="E39" s="55"/>
      <c r="F39" s="55"/>
      <c r="G39" s="55"/>
      <c r="H39" s="55"/>
      <c r="I39" s="55"/>
      <c r="J39" s="56"/>
      <c r="K39" s="55"/>
      <c r="L39" s="55"/>
      <c r="M39" s="52"/>
    </row>
    <row r="40" spans="1:13" ht="13.5" thickBot="1">
      <c r="A40" s="59"/>
      <c r="B40" s="60"/>
      <c r="C40" s="60"/>
      <c r="D40" s="60"/>
      <c r="E40" s="60"/>
      <c r="F40" s="60"/>
      <c r="G40" s="60"/>
      <c r="H40" s="60"/>
      <c r="I40" s="60"/>
      <c r="J40" s="61"/>
      <c r="K40" s="55"/>
      <c r="L40" s="55"/>
      <c r="M40" s="52"/>
    </row>
  </sheetData>
  <sheetProtection/>
  <mergeCells count="6">
    <mergeCell ref="A1:J1"/>
    <mergeCell ref="A2:J2"/>
    <mergeCell ref="A3:J3"/>
    <mergeCell ref="D5:J5"/>
    <mergeCell ref="A27:B27"/>
    <mergeCell ref="A28:J28"/>
  </mergeCells>
  <dataValidations count="2">
    <dataValidation type="list" allowBlank="1" showInputMessage="1" showErrorMessage="1" sqref="C6:C20">
      <formula1>$P$12:$P$17</formula1>
    </dataValidation>
    <dataValidation type="list" allowBlank="1" showInputMessage="1" showErrorMessage="1" sqref="C21:C27">
      <formula1>$P$10:$P$12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160" zoomScaleNormal="160"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94" t="str">
        <f>Setup!A2</f>
        <v>EMUSTF</v>
      </c>
      <c r="B1" s="94"/>
      <c r="C1" s="94"/>
      <c r="D1" s="30"/>
      <c r="E1" s="30"/>
      <c r="F1" s="30"/>
      <c r="G1" s="30"/>
      <c r="H1" s="30"/>
      <c r="I1" s="30"/>
    </row>
    <row r="2" spans="1:9" s="29" customFormat="1" ht="18">
      <c r="A2" s="95" t="str">
        <f>Setup!A5</f>
        <v>Biddable Nodes for Virtual Transactions</v>
      </c>
      <c r="B2" s="95"/>
      <c r="C2" s="95"/>
      <c r="D2" s="30"/>
      <c r="E2" s="30"/>
      <c r="F2" s="30"/>
      <c r="G2" s="30"/>
      <c r="H2" s="30"/>
      <c r="I2" s="30"/>
    </row>
    <row r="3" spans="1:8" s="1" customFormat="1" ht="18">
      <c r="A3" s="96" t="s">
        <v>7</v>
      </c>
      <c r="B3" s="96"/>
      <c r="C3" s="96"/>
      <c r="D3" s="2"/>
      <c r="E3" s="2"/>
      <c r="F3" s="2"/>
      <c r="G3" s="2"/>
      <c r="H3" s="2"/>
    </row>
    <row r="5" spans="1:3" ht="12.75">
      <c r="A5" s="2" t="s">
        <v>27</v>
      </c>
      <c r="C5" s="15"/>
    </row>
    <row r="6" spans="1:3" s="4" customFormat="1" ht="17.25" customHeight="1" thickBot="1">
      <c r="A6" s="104" t="s">
        <v>8</v>
      </c>
      <c r="B6" s="105"/>
      <c r="C6" s="17" t="s">
        <v>9</v>
      </c>
    </row>
    <row r="7" spans="1:3" ht="52.5" customHeight="1">
      <c r="A7" s="18">
        <v>1</v>
      </c>
      <c r="B7" s="19" t="s">
        <v>91</v>
      </c>
      <c r="C7" s="20" t="s">
        <v>101</v>
      </c>
    </row>
    <row r="8" spans="1:3" ht="52.5" customHeight="1">
      <c r="A8" s="21">
        <v>2</v>
      </c>
      <c r="B8" s="22"/>
      <c r="C8" s="20" t="s">
        <v>10</v>
      </c>
    </row>
    <row r="9" spans="1:3" ht="52.5" customHeight="1">
      <c r="A9" s="21">
        <v>3</v>
      </c>
      <c r="B9" s="22" t="s">
        <v>106</v>
      </c>
      <c r="C9" s="20" t="s">
        <v>107</v>
      </c>
    </row>
    <row r="10" spans="1:3" ht="52.5" customHeight="1">
      <c r="A10" s="21">
        <v>4</v>
      </c>
      <c r="B10" s="22"/>
      <c r="C10" s="20" t="s">
        <v>10</v>
      </c>
    </row>
    <row r="11" spans="1:3" ht="52.5" customHeight="1">
      <c r="A11" s="21">
        <v>5</v>
      </c>
      <c r="B11" s="22"/>
      <c r="C11" s="20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="180" zoomScaleNormal="180" zoomScalePageLayoutView="0" workbookViewId="0" topLeftCell="A1">
      <selection activeCell="A1" sqref="A1:B1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9" customFormat="1" ht="20.25">
      <c r="A1" s="94" t="str">
        <f>Setup!A2</f>
        <v>EMUSTF</v>
      </c>
      <c r="B1" s="94"/>
      <c r="C1" s="40"/>
    </row>
    <row r="2" spans="1:3" s="39" customFormat="1" ht="18">
      <c r="A2" s="95" t="str">
        <f>Setup!A5</f>
        <v>Biddable Nodes for Virtual Transactions</v>
      </c>
      <c r="B2" s="95"/>
      <c r="C2" s="40"/>
    </row>
    <row r="3" spans="1:2" s="1" customFormat="1" ht="18">
      <c r="A3" s="96" t="s">
        <v>45</v>
      </c>
      <c r="B3" s="96"/>
    </row>
    <row r="5" spans="1:2" ht="12.75">
      <c r="A5" s="3" t="s">
        <v>54</v>
      </c>
      <c r="B5" s="16"/>
    </row>
    <row r="6" spans="1:2" s="4" customFormat="1" ht="17.25" customHeight="1" thickBot="1">
      <c r="A6" s="41" t="s">
        <v>46</v>
      </c>
      <c r="B6" s="50" t="s">
        <v>9</v>
      </c>
    </row>
    <row r="7" spans="1:2" ht="52.5" customHeight="1">
      <c r="A7" s="49" t="s">
        <v>47</v>
      </c>
      <c r="B7" s="48" t="s">
        <v>42</v>
      </c>
    </row>
    <row r="8" spans="1:2" ht="52.5" customHeight="1">
      <c r="A8" s="21"/>
      <c r="B8" s="22"/>
    </row>
    <row r="9" spans="1:2" ht="52.5" customHeight="1">
      <c r="A9" s="21"/>
      <c r="B9" s="22"/>
    </row>
    <row r="10" spans="1:2" ht="52.5" customHeight="1">
      <c r="A10" s="21"/>
      <c r="B10" s="22"/>
    </row>
    <row r="11" spans="1:2" ht="52.5" customHeight="1">
      <c r="A11" s="21"/>
      <c r="B11" s="22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9">
      <pane xSplit="4" ySplit="1" topLeftCell="H10" activePane="bottomRight" state="frozen"/>
      <selection pane="topLeft" activeCell="A9" sqref="A9"/>
      <selection pane="topRight" activeCell="E9" sqref="E9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2.7109375" style="0" customWidth="1"/>
    <col min="2" max="2" width="19.00390625" style="0" customWidth="1"/>
    <col min="3" max="3" width="3.8515625" style="0" hidden="1" customWidth="1"/>
    <col min="4" max="4" width="32.00390625" style="0" customWidth="1"/>
    <col min="5" max="5" width="34.8515625" style="0" customWidth="1"/>
    <col min="6" max="6" width="30.28125" style="0" customWidth="1"/>
    <col min="7" max="7" width="32.7109375" style="0" customWidth="1"/>
    <col min="8" max="8" width="24.7109375" style="0" customWidth="1"/>
    <col min="9" max="9" width="37.8515625" style="0" customWidth="1"/>
    <col min="10" max="10" width="33.8515625" style="0" customWidth="1"/>
    <col min="11" max="11" width="39.28125" style="0" customWidth="1"/>
    <col min="12" max="12" width="37.140625" style="0" customWidth="1"/>
  </cols>
  <sheetData>
    <row r="1" spans="1:9" s="29" customFormat="1" ht="20.25" hidden="1">
      <c r="A1" s="94" t="str">
        <f>Setup!A2</f>
        <v>EMUSTF</v>
      </c>
      <c r="B1" s="97"/>
      <c r="C1" s="97"/>
      <c r="D1" s="97"/>
      <c r="E1" s="97"/>
      <c r="F1" s="97"/>
      <c r="G1" s="97"/>
      <c r="H1" s="97"/>
      <c r="I1" s="97"/>
    </row>
    <row r="2" spans="1:9" s="29" customFormat="1" ht="18" hidden="1">
      <c r="A2" s="95" t="str">
        <f>Setup!A5</f>
        <v>Biddable Nodes for Virtual Transactions</v>
      </c>
      <c r="B2" s="97"/>
      <c r="C2" s="97"/>
      <c r="D2" s="97"/>
      <c r="E2" s="97"/>
      <c r="F2" s="97"/>
      <c r="G2" s="97"/>
      <c r="H2" s="97"/>
      <c r="I2" s="97"/>
    </row>
    <row r="3" spans="1:9" ht="18" hidden="1">
      <c r="A3" s="96" t="s">
        <v>33</v>
      </c>
      <c r="B3" s="96"/>
      <c r="C3" s="96"/>
      <c r="D3" s="96"/>
      <c r="E3" s="96"/>
      <c r="F3" s="96"/>
      <c r="G3" s="96"/>
      <c r="H3" s="96"/>
      <c r="I3" s="96"/>
    </row>
    <row r="4" spans="1:22" ht="18" hidden="1">
      <c r="A4" s="62" t="s">
        <v>24</v>
      </c>
      <c r="B4" s="25"/>
      <c r="C4" s="25"/>
      <c r="D4" s="25"/>
      <c r="E4" s="25"/>
      <c r="F4" s="25"/>
      <c r="G4" s="13"/>
      <c r="H4" s="13"/>
      <c r="I4" s="13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8" hidden="1">
      <c r="A5" s="1" t="s">
        <v>25</v>
      </c>
      <c r="B5" s="25"/>
      <c r="C5" s="25"/>
      <c r="D5" s="25"/>
      <c r="E5" s="25"/>
      <c r="F5" s="25"/>
      <c r="G5" s="13"/>
      <c r="H5" s="13"/>
      <c r="I5" s="13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2.75" hidden="1">
      <c r="A6" s="1" t="s">
        <v>26</v>
      </c>
      <c r="B6" s="5"/>
      <c r="C6" s="5"/>
      <c r="D6" s="5"/>
      <c r="E6" s="5"/>
      <c r="F6" s="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2.75" hidden="1">
      <c r="A7" s="1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2.75" hidden="1">
      <c r="A8" s="9"/>
      <c r="B8" s="5"/>
      <c r="C8" s="5"/>
      <c r="D8" s="98" t="s">
        <v>14</v>
      </c>
      <c r="E8" s="99"/>
      <c r="F8" s="99"/>
      <c r="G8" s="99"/>
      <c r="H8" s="99"/>
      <c r="I8" s="99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1.25" customHeight="1">
      <c r="A9" s="10" t="s">
        <v>15</v>
      </c>
      <c r="B9" s="7" t="s">
        <v>13</v>
      </c>
      <c r="C9" s="7" t="s">
        <v>29</v>
      </c>
      <c r="D9" s="5" t="s">
        <v>11</v>
      </c>
      <c r="E9" s="5" t="s">
        <v>138</v>
      </c>
      <c r="F9" s="5" t="s">
        <v>140</v>
      </c>
      <c r="G9" s="5" t="s">
        <v>150</v>
      </c>
      <c r="H9" s="5" t="s">
        <v>165</v>
      </c>
      <c r="I9" s="5" t="s">
        <v>166</v>
      </c>
      <c r="J9" s="85" t="s">
        <v>155</v>
      </c>
      <c r="K9" s="85" t="s">
        <v>156</v>
      </c>
      <c r="L9" s="93" t="s">
        <v>164</v>
      </c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89.25">
      <c r="A10" s="77">
        <v>1</v>
      </c>
      <c r="B10" s="76" t="s">
        <v>91</v>
      </c>
      <c r="C10" s="44"/>
      <c r="D10" s="44" t="s">
        <v>113</v>
      </c>
      <c r="E10" s="76" t="s">
        <v>160</v>
      </c>
      <c r="F10" s="81" t="s">
        <v>161</v>
      </c>
      <c r="G10" s="76" t="s">
        <v>161</v>
      </c>
      <c r="H10" s="44" t="s">
        <v>151</v>
      </c>
      <c r="I10" s="76" t="s">
        <v>160</v>
      </c>
      <c r="J10" s="87" t="s">
        <v>151</v>
      </c>
      <c r="K10" s="90" t="s">
        <v>152</v>
      </c>
      <c r="L10" s="91" t="s">
        <v>163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89.25">
      <c r="A11" s="77">
        <v>2</v>
      </c>
      <c r="B11" s="75" t="s">
        <v>92</v>
      </c>
      <c r="C11" s="44"/>
      <c r="D11" s="44" t="s">
        <v>113</v>
      </c>
      <c r="E11" s="75" t="s">
        <v>160</v>
      </c>
      <c r="F11" s="81" t="s">
        <v>161</v>
      </c>
      <c r="G11" s="75" t="s">
        <v>161</v>
      </c>
      <c r="H11" s="81" t="s">
        <v>151</v>
      </c>
      <c r="I11" s="75" t="s">
        <v>160</v>
      </c>
      <c r="J11" s="87" t="s">
        <v>151</v>
      </c>
      <c r="K11" s="90" t="s">
        <v>152</v>
      </c>
      <c r="L11" s="91" t="s">
        <v>163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114.75">
      <c r="A12" s="77">
        <v>3</v>
      </c>
      <c r="B12" s="76" t="s">
        <v>93</v>
      </c>
      <c r="C12" s="44"/>
      <c r="D12" s="44" t="s">
        <v>121</v>
      </c>
      <c r="E12" s="88" t="s">
        <v>162</v>
      </c>
      <c r="F12" s="81" t="s">
        <v>119</v>
      </c>
      <c r="G12" s="76" t="s">
        <v>162</v>
      </c>
      <c r="H12" s="81" t="s">
        <v>151</v>
      </c>
      <c r="I12" s="88" t="s">
        <v>160</v>
      </c>
      <c r="J12" s="87" t="s">
        <v>153</v>
      </c>
      <c r="K12" s="90" t="s">
        <v>152</v>
      </c>
      <c r="L12" s="92" t="s">
        <v>162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89.25">
      <c r="A13" s="77" t="s">
        <v>104</v>
      </c>
      <c r="B13" s="78" t="s">
        <v>102</v>
      </c>
      <c r="C13" s="44"/>
      <c r="D13" s="44" t="s">
        <v>115</v>
      </c>
      <c r="E13" s="88" t="s">
        <v>162</v>
      </c>
      <c r="F13" s="81" t="s">
        <v>119</v>
      </c>
      <c r="G13" s="76" t="s">
        <v>162</v>
      </c>
      <c r="H13" s="87" t="s">
        <v>151</v>
      </c>
      <c r="I13" s="76" t="s">
        <v>160</v>
      </c>
      <c r="J13" s="87" t="s">
        <v>153</v>
      </c>
      <c r="K13" s="90" t="s">
        <v>152</v>
      </c>
      <c r="L13" s="92" t="s">
        <v>162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89.25">
      <c r="A14" s="77" t="s">
        <v>105</v>
      </c>
      <c r="B14" s="78" t="s">
        <v>103</v>
      </c>
      <c r="C14" s="44"/>
      <c r="D14" s="44" t="s">
        <v>114</v>
      </c>
      <c r="E14" s="88" t="s">
        <v>162</v>
      </c>
      <c r="F14" s="81" t="s">
        <v>119</v>
      </c>
      <c r="G14" s="76" t="s">
        <v>162</v>
      </c>
      <c r="H14" s="87" t="s">
        <v>151</v>
      </c>
      <c r="I14" s="76" t="s">
        <v>160</v>
      </c>
      <c r="J14" s="87" t="s">
        <v>153</v>
      </c>
      <c r="K14" s="90" t="s">
        <v>152</v>
      </c>
      <c r="L14" s="92" t="s">
        <v>162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25.5">
      <c r="A15" s="77">
        <v>4</v>
      </c>
      <c r="B15" s="76" t="s">
        <v>108</v>
      </c>
      <c r="C15" s="44"/>
      <c r="D15" s="44" t="s">
        <v>158</v>
      </c>
      <c r="E15" s="76" t="s">
        <v>11</v>
      </c>
      <c r="F15" s="81" t="s">
        <v>11</v>
      </c>
      <c r="G15" s="76" t="s">
        <v>11</v>
      </c>
      <c r="H15" s="44" t="s">
        <v>11</v>
      </c>
      <c r="I15" s="76" t="s">
        <v>11</v>
      </c>
      <c r="J15" s="89" t="s">
        <v>11</v>
      </c>
      <c r="K15" s="90" t="s">
        <v>11</v>
      </c>
      <c r="L15" s="92" t="s">
        <v>11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51">
      <c r="A16" s="77">
        <v>5</v>
      </c>
      <c r="B16" s="76" t="s">
        <v>109</v>
      </c>
      <c r="C16" s="44"/>
      <c r="D16" s="44" t="s">
        <v>117</v>
      </c>
      <c r="E16" s="76" t="s">
        <v>120</v>
      </c>
      <c r="F16" s="81" t="s">
        <v>128</v>
      </c>
      <c r="G16" s="76" t="s">
        <v>128</v>
      </c>
      <c r="H16" s="81" t="s">
        <v>11</v>
      </c>
      <c r="I16" s="76" t="s">
        <v>120</v>
      </c>
      <c r="J16" s="87" t="s">
        <v>120</v>
      </c>
      <c r="K16" s="88" t="s">
        <v>120</v>
      </c>
      <c r="L16" s="92" t="s">
        <v>120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38.25">
      <c r="A17" s="77">
        <v>7</v>
      </c>
      <c r="B17" s="76" t="s">
        <v>147</v>
      </c>
      <c r="C17" s="44"/>
      <c r="D17" s="80" t="s">
        <v>139</v>
      </c>
      <c r="E17" s="76" t="s">
        <v>11</v>
      </c>
      <c r="F17" s="81" t="s">
        <v>159</v>
      </c>
      <c r="G17" s="76" t="s">
        <v>11</v>
      </c>
      <c r="H17" s="81" t="s">
        <v>11</v>
      </c>
      <c r="I17" s="88" t="s">
        <v>154</v>
      </c>
      <c r="J17" s="87" t="s">
        <v>154</v>
      </c>
      <c r="K17" s="88" t="s">
        <v>154</v>
      </c>
      <c r="L17" s="92" t="s">
        <v>11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25.5">
      <c r="A18" s="77">
        <v>8</v>
      </c>
      <c r="B18" s="76" t="s">
        <v>148</v>
      </c>
      <c r="C18" s="44"/>
      <c r="D18" s="87" t="s">
        <v>157</v>
      </c>
      <c r="E18" s="76" t="s">
        <v>11</v>
      </c>
      <c r="F18" s="44" t="s">
        <v>159</v>
      </c>
      <c r="G18" s="76" t="s">
        <v>11</v>
      </c>
      <c r="H18" s="81" t="s">
        <v>11</v>
      </c>
      <c r="I18" s="76" t="s">
        <v>11</v>
      </c>
      <c r="J18" s="87" t="s">
        <v>11</v>
      </c>
      <c r="K18" s="88" t="s">
        <v>11</v>
      </c>
      <c r="L18" s="92" t="s">
        <v>11</v>
      </c>
      <c r="M18" s="26"/>
      <c r="N18" s="28" t="s">
        <v>18</v>
      </c>
      <c r="O18" s="26"/>
      <c r="P18" s="26"/>
      <c r="Q18" s="26"/>
      <c r="R18" s="26"/>
      <c r="S18" s="26"/>
      <c r="T18" s="26"/>
      <c r="U18" s="26"/>
      <c r="V18" s="26"/>
    </row>
    <row r="19" spans="1:22" ht="12.75">
      <c r="A19" s="77"/>
      <c r="B19" s="76"/>
      <c r="C19" s="44"/>
      <c r="D19" s="44"/>
      <c r="E19" s="76"/>
      <c r="F19" s="44"/>
      <c r="G19" s="76"/>
      <c r="H19" s="44"/>
      <c r="I19" s="76"/>
      <c r="J19" s="89"/>
      <c r="K19" s="90"/>
      <c r="L19" s="92"/>
      <c r="M19" s="26"/>
      <c r="N19" s="28" t="s">
        <v>32</v>
      </c>
      <c r="O19" s="26"/>
      <c r="P19" s="26"/>
      <c r="Q19" s="26"/>
      <c r="R19" s="26"/>
      <c r="S19" s="26"/>
      <c r="T19" s="26"/>
      <c r="U19" s="26"/>
      <c r="V19" s="26"/>
    </row>
    <row r="20" spans="4:22" ht="12.75">
      <c r="D20" s="7"/>
      <c r="K20" s="26"/>
      <c r="L20" s="26"/>
      <c r="M20" s="26"/>
      <c r="N20" s="28" t="s">
        <v>30</v>
      </c>
      <c r="O20" s="26"/>
      <c r="P20" s="26"/>
      <c r="Q20" s="26"/>
      <c r="R20" s="26"/>
      <c r="S20" s="26"/>
      <c r="T20" s="26"/>
      <c r="U20" s="26"/>
      <c r="V20" s="26"/>
    </row>
    <row r="21" spans="11:22" ht="12.75">
      <c r="K21" s="26"/>
      <c r="L21" s="26"/>
      <c r="M21" s="26"/>
      <c r="N21" s="28" t="s">
        <v>17</v>
      </c>
      <c r="O21" s="26"/>
      <c r="P21" s="26"/>
      <c r="Q21" s="26"/>
      <c r="R21" s="26"/>
      <c r="S21" s="26"/>
      <c r="T21" s="26"/>
      <c r="U21" s="26"/>
      <c r="V21" s="26"/>
    </row>
    <row r="22" spans="11:22" ht="12.75">
      <c r="K22" s="26"/>
      <c r="L22" s="26"/>
      <c r="M22" s="26"/>
      <c r="N22" s="28" t="s">
        <v>31</v>
      </c>
      <c r="O22" s="26"/>
      <c r="P22" s="26"/>
      <c r="Q22" s="26"/>
      <c r="R22" s="26"/>
      <c r="S22" s="26"/>
      <c r="T22" s="26"/>
      <c r="U22" s="26"/>
      <c r="V22" s="26"/>
    </row>
    <row r="23" spans="11:22" ht="12.75">
      <c r="K23" s="26"/>
      <c r="L23" s="26"/>
      <c r="M23" s="26"/>
      <c r="N23" s="28" t="s">
        <v>16</v>
      </c>
      <c r="O23" s="26"/>
      <c r="P23" s="26"/>
      <c r="Q23" s="26"/>
      <c r="R23" s="26"/>
      <c r="S23" s="26"/>
      <c r="T23" s="26"/>
      <c r="U23" s="26"/>
      <c r="V23" s="26"/>
    </row>
    <row r="24" spans="11:22" ht="12.75"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2:22" ht="12.75">
      <c r="B25" s="1"/>
      <c r="C25" s="1"/>
      <c r="D25" s="1"/>
      <c r="E25" s="1"/>
      <c r="F25" s="1"/>
      <c r="G25" s="1"/>
      <c r="H25" s="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2:22" ht="12.75">
      <c r="B26" s="1"/>
      <c r="C26" s="1"/>
      <c r="D26" s="1"/>
      <c r="E26" s="1"/>
      <c r="F26" s="1"/>
      <c r="G26" s="1"/>
      <c r="H26" s="1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2:22" ht="12.75">
      <c r="B27" s="1"/>
      <c r="C27" s="1"/>
      <c r="D27" s="1"/>
      <c r="E27" s="1"/>
      <c r="F27" s="1"/>
      <c r="G27" s="1"/>
      <c r="H27" s="1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1:22" ht="12.75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1:22" ht="12.75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1:22" ht="12.75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1:22" ht="12.75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1:22" ht="12.75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9" customFormat="1" ht="20.25">
      <c r="A1" s="94" t="str">
        <f>Setup!A2</f>
        <v>EMUSTF</v>
      </c>
      <c r="B1" s="94"/>
      <c r="C1" s="94"/>
      <c r="D1" s="94"/>
      <c r="E1" s="94"/>
      <c r="F1" s="94"/>
      <c r="G1" s="94"/>
      <c r="H1" s="30"/>
      <c r="I1" s="30"/>
    </row>
    <row r="2" spans="1:9" s="29" customFormat="1" ht="18">
      <c r="A2" s="95" t="str">
        <f>Setup!A5</f>
        <v>Biddable Nodes for Virtual Transactions</v>
      </c>
      <c r="B2" s="95"/>
      <c r="C2" s="95"/>
      <c r="D2" s="95"/>
      <c r="E2" s="95"/>
      <c r="F2" s="95"/>
      <c r="G2" s="95"/>
      <c r="H2" s="30"/>
      <c r="I2" s="30"/>
    </row>
    <row r="3" spans="1:9" ht="18">
      <c r="A3" s="96" t="s">
        <v>43</v>
      </c>
      <c r="B3" s="96"/>
      <c r="C3" s="96"/>
      <c r="D3" s="96"/>
      <c r="E3" s="96"/>
      <c r="F3" s="96"/>
      <c r="G3" s="96"/>
      <c r="H3" s="96"/>
      <c r="I3" s="96"/>
    </row>
    <row r="4" spans="1:2" ht="38.25" customHeight="1">
      <c r="A4" s="2"/>
      <c r="B4" s="16" t="s">
        <v>57</v>
      </c>
    </row>
    <row r="5" spans="1:6" ht="41.25" customHeight="1">
      <c r="A5" s="16"/>
      <c r="B5" s="106" t="s">
        <v>28</v>
      </c>
      <c r="C5" s="107"/>
      <c r="D5" s="107"/>
      <c r="E5" s="107"/>
      <c r="F5" s="108"/>
    </row>
    <row r="6" spans="1:6" ht="43.5" customHeight="1">
      <c r="A6" s="16"/>
      <c r="B6" s="23" t="s">
        <v>0</v>
      </c>
      <c r="C6" s="47" t="s">
        <v>1</v>
      </c>
      <c r="D6" s="23" t="s">
        <v>2</v>
      </c>
      <c r="E6" s="47" t="s">
        <v>3</v>
      </c>
      <c r="F6" s="23" t="s">
        <v>4</v>
      </c>
    </row>
    <row r="7" spans="1:6" ht="12.75">
      <c r="A7" s="24">
        <v>1</v>
      </c>
      <c r="B7" s="46" t="s">
        <v>10</v>
      </c>
      <c r="C7" s="45" t="s">
        <v>10</v>
      </c>
      <c r="D7" s="46" t="s">
        <v>10</v>
      </c>
      <c r="E7" s="45" t="s">
        <v>10</v>
      </c>
      <c r="F7" s="46" t="s">
        <v>10</v>
      </c>
    </row>
    <row r="8" spans="1:6" ht="12.75">
      <c r="A8" s="24">
        <v>2</v>
      </c>
      <c r="B8" s="46" t="s">
        <v>10</v>
      </c>
      <c r="C8" s="45" t="s">
        <v>10</v>
      </c>
      <c r="D8" s="46" t="s">
        <v>10</v>
      </c>
      <c r="E8" s="45" t="s">
        <v>10</v>
      </c>
      <c r="F8" s="46" t="s">
        <v>10</v>
      </c>
    </row>
    <row r="9" spans="1:6" ht="12.75">
      <c r="A9" s="24">
        <v>3</v>
      </c>
      <c r="B9" s="46" t="s">
        <v>10</v>
      </c>
      <c r="C9" s="45" t="s">
        <v>10</v>
      </c>
      <c r="D9" s="46" t="s">
        <v>10</v>
      </c>
      <c r="E9" s="45" t="s">
        <v>10</v>
      </c>
      <c r="F9" s="46" t="s">
        <v>10</v>
      </c>
    </row>
    <row r="10" spans="1:6" ht="12.75">
      <c r="A10" s="24">
        <v>4</v>
      </c>
      <c r="B10" s="46" t="s">
        <v>10</v>
      </c>
      <c r="C10" s="45" t="s">
        <v>10</v>
      </c>
      <c r="D10" s="46" t="s">
        <v>10</v>
      </c>
      <c r="E10" s="45" t="s">
        <v>10</v>
      </c>
      <c r="F10" s="46" t="s">
        <v>10</v>
      </c>
    </row>
    <row r="11" spans="1:6" ht="12.75">
      <c r="A11" s="24">
        <v>5</v>
      </c>
      <c r="B11" s="46" t="s">
        <v>10</v>
      </c>
      <c r="C11" s="45" t="s">
        <v>10</v>
      </c>
      <c r="D11" s="46" t="s">
        <v>10</v>
      </c>
      <c r="E11" s="45" t="s">
        <v>10</v>
      </c>
      <c r="F11" s="46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EMUSTF</v>
      </c>
    </row>
    <row r="2" s="29" customFormat="1" ht="18">
      <c r="A2" s="32" t="str">
        <f>Setup!A5</f>
        <v>Biddable Nodes for Virtual Transactions</v>
      </c>
    </row>
    <row r="3" ht="18">
      <c r="A3" s="38" t="s">
        <v>44</v>
      </c>
    </row>
    <row r="5" s="1" customFormat="1" ht="12.75">
      <c r="A5" s="1" t="s">
        <v>58</v>
      </c>
    </row>
    <row r="7" ht="12.75">
      <c r="A7" s="33" t="s">
        <v>36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7" customWidth="1"/>
    <col min="3" max="3" width="68.8515625" style="0" customWidth="1"/>
  </cols>
  <sheetData>
    <row r="1" spans="1:10" s="36" customFormat="1" ht="20.25">
      <c r="A1" s="94" t="str">
        <f>Setup!A2</f>
        <v>EMUSTF</v>
      </c>
      <c r="B1" s="94"/>
      <c r="C1" s="97"/>
      <c r="D1" s="97"/>
      <c r="E1" s="97"/>
      <c r="F1" s="97"/>
      <c r="G1" s="97"/>
      <c r="H1" s="97"/>
      <c r="I1" s="97"/>
      <c r="J1" s="97"/>
    </row>
    <row r="2" spans="1:10" s="36" customFormat="1" ht="18">
      <c r="A2" s="95" t="str">
        <f>Setup!A5</f>
        <v>Biddable Nodes for Virtual Transactions</v>
      </c>
      <c r="B2" s="95"/>
      <c r="C2" s="97"/>
      <c r="D2" s="97"/>
      <c r="E2" s="97"/>
      <c r="F2" s="97"/>
      <c r="G2" s="97"/>
      <c r="H2" s="97"/>
      <c r="I2" s="97"/>
      <c r="J2" s="97"/>
    </row>
    <row r="3" spans="1:10" s="36" customFormat="1" ht="18">
      <c r="A3" s="96" t="s">
        <v>37</v>
      </c>
      <c r="B3" s="96"/>
      <c r="C3" s="96"/>
      <c r="D3" s="96"/>
      <c r="E3" s="96"/>
      <c r="F3" s="96"/>
      <c r="G3" s="96"/>
      <c r="H3" s="96"/>
      <c r="I3" s="96"/>
      <c r="J3" s="96"/>
    </row>
    <row r="4" spans="1:23" s="36" customFormat="1" ht="18">
      <c r="A4" s="5" t="s">
        <v>41</v>
      </c>
      <c r="B4" s="5"/>
      <c r="C4" s="25"/>
      <c r="D4" s="25"/>
      <c r="E4" s="25"/>
      <c r="F4" s="25"/>
      <c r="G4" s="25"/>
      <c r="H4" s="35"/>
      <c r="I4" s="35"/>
      <c r="J4" s="3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36" customFormat="1" ht="18">
      <c r="A5" s="5" t="s">
        <v>59</v>
      </c>
      <c r="B5" s="5"/>
      <c r="C5" s="25"/>
      <c r="D5" s="25"/>
      <c r="E5" s="25"/>
      <c r="F5" s="25"/>
      <c r="G5" s="25"/>
      <c r="H5" s="35"/>
      <c r="I5" s="35"/>
      <c r="J5" s="3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36" customFormat="1" ht="25.5">
      <c r="A6" s="42" t="s">
        <v>38</v>
      </c>
      <c r="B6" s="43" t="s">
        <v>40</v>
      </c>
      <c r="C6" s="42" t="s">
        <v>39</v>
      </c>
      <c r="D6" s="5"/>
      <c r="E6" s="5"/>
      <c r="F6" s="5"/>
      <c r="G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2017-04-20T19:29:37Z</dcterms:modified>
  <cp:category/>
  <cp:version/>
  <cp:contentType/>
  <cp:contentStatus/>
</cp:coreProperties>
</file>