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2760" yWindow="32760" windowWidth="19200" windowHeight="6240" tabRatio="886" firstSheet="3"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 Mitigation" sheetId="24" r:id="rId6"/>
    <sheet name="3. Package Matrix - Avoidance" sheetId="19" r:id="rId7"/>
    <sheet name="3a. Package Details" sheetId="12" r:id="rId8"/>
    <sheet name="Parking Lot" sheetId="14" r:id="rId9"/>
    <sheet name="Revision History" sheetId="22"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calcId="162913"/>
</workbook>
</file>

<file path=xl/calcChain.xml><?xml version="1.0" encoding="utf-8"?>
<calcChain xmlns="http://schemas.openxmlformats.org/spreadsheetml/2006/main">
  <c r="A1" i="20" l="1"/>
  <c r="A2" i="20"/>
  <c r="A1" i="18"/>
  <c r="A2" i="18"/>
  <c r="A1" i="4"/>
  <c r="A2" i="4"/>
  <c r="A1" i="23"/>
  <c r="A2" i="23"/>
  <c r="A1" i="24"/>
  <c r="A2" i="24"/>
  <c r="A1" i="19"/>
  <c r="A2" i="19"/>
  <c r="A1" i="12"/>
  <c r="A2" i="12"/>
  <c r="A1" i="14"/>
  <c r="A2" i="14"/>
  <c r="A1" i="22"/>
  <c r="A2" i="22"/>
</calcChain>
</file>

<file path=xl/sharedStrings.xml><?xml version="1.0" encoding="utf-8"?>
<sst xmlns="http://schemas.openxmlformats.org/spreadsheetml/2006/main" count="540" uniqueCount="266">
  <si>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</si>
  <si>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</si>
  <si>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</si>
  <si>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</si>
  <si>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</si>
  <si>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</si>
  <si>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</si>
  <si>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</si>
  <si>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</si>
  <si>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</si>
  <si>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</si>
  <si>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</si>
  <si>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</si>
  <si>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</si>
  <si>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</si>
  <si>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</si>
  <si>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</si>
  <si>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</si>
  <si>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</si>
  <si>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</si>
  <si>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</si>
  <si>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</si>
  <si>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</si>
  <si>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</si>
  <si>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</si>
  <si>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</si>
  <si>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</si>
  <si>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</si>
  <si>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</si>
  <si>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</si>
  <si>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</si>
  <si>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</si>
  <si>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</si>
  <si>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</si>
  <si>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</si>
  <si>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</si>
  <si>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</si>
  <si>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</si>
  <si>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</si>
  <si>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</si>
  <si>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</si>
  <si>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</si>
  <si>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</si>
  <si>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</si>
  <si>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</si>
  <si>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</si>
  <si>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</si>
  <si>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</si>
  <si>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</si>
  <si>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</si>
  <si>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</si>
  <si>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</si>
  <si>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</si>
  <si>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</si>
  <si>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</si>
  <si>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</si>
  <si>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</si>
  <si>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</si>
  <si>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</si>
  <si>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</si>
  <si>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</si>
  <si>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</si>
  <si>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</si>
  <si>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</si>
  <si>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</si>
  <si>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</si>
  <si>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</si>
  <si>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</si>
  <si>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</si>
  <si>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</si>
  <si>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</si>
  <si>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</si>
  <si>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</si>
  <si>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</si>
  <si>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</si>
  <si>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</si>
  <si>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</si>
  <si>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</si>
  <si>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</si>
  <si>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</si>
  <si>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</si>
  <si>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</si>
  <si>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</si>
  <si>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</si>
  <si>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</si>
  <si>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</si>
  <si>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</si>
  <si>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</si>
  <si>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</si>
  <si>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</si>
  <si>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</si>
  <si>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</si>
  <si>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</si>
  <si>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</si>
  <si>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</si>
  <si>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</si>
  <si>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</si>
  <si>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</si>
  <si>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</si>
  <si>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</si>
  <si>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</si>
  <si>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</si>
  <si>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</si>
  <si>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</si>
  <si>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</si>
  <si>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</si>
  <si>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</si>
  <si>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</si>
  <si>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</si>
  <si>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</si>
  <si>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</si>
  <si>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</si>
  <si>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</si>
  <si>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</si>
  <si>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</si>
  <si>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</si>
  <si>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</si>
  <si>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</si>
  <si>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</si>
  <si>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</si>
  <si>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</si>
  <si>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</si>
  <si>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</si>
  <si>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</si>
  <si>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</si>
  <si>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</si>
  <si>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</si>
  <si>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</si>
  <si>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</si>
  <si>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</si>
  <si>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</si>
  <si>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</si>
  <si>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</si>
  <si>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</si>
  <si>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</si>
  <si>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</si>
  <si>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</si>
  <si>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</si>
  <si>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</si>
  <si>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</si>
  <si>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</si>
  <si>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</si>
  <si>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</si>
  <si>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</si>
  <si>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</si>
  <si>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</si>
  <si>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</si>
  <si>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</si>
  <si>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</si>
  <si>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</si>
  <si>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</si>
  <si>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</si>
  <si>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</si>
  <si>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</si>
  <si>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</si>
  <si>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</si>
  <si>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</si>
  <si>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</si>
  <si>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</si>
  <si>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</si>
  <si>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</si>
  <si>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</si>
  <si>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</si>
  <si>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r>
      <rPr>
        <sz val="10"/>
        <color indexed="8"/>
        <rFont val="Arial"/>
        <family val="2"/>
      </rPr>
      <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</si>
  <si>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</si>
  <si>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</si>
  <si>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</si>
  <si>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</si>
  <si>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</si>
  <si>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</si>
  <si>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</si>
  <si>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</si>
  <si>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</si>
  <si>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</si>
  <si>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</si>
  <si>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</si>
  <si>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</si>
  <si>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</si>
  <si>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</si>
  <si>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</si>
  <si>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</si>
  <si>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</si>
  <si>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</si>
  <si>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</si>
  <si>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</si>
  <si>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</si>
  <si>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</si>
  <si>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</si>
  <si>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</si>
  <si>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</si>
  <si>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</si>
  <si>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r>
      <t xml:space="preserve">
</t>
    </r>
    <r>
      <rPr>
        <sz val="9"/>
        <color indexed="8"/>
        <rFont val="Arial"/>
        <family val="2"/>
      </rPr>
      <t>Attachment M-4 of the PJM Tariff.</t>
    </r>
    <r>
      <rPr>
        <sz val="10"/>
        <color indexed="8"/>
        <rFont val="Arial"/>
        <family val="2"/>
      </rPr>
      <t/>
    </r>
  </si>
  <si>
    <r>
      <t xml:space="preserve">FERC, </t>
    </r>
    <r>
      <rPr>
        <sz val="10"/>
        <color indexed="10"/>
        <rFont val="Arial"/>
        <family val="2"/>
      </rPr>
      <t>PJM</t>
    </r>
    <r>
      <rPr>
        <sz val="10"/>
        <color indexed="8"/>
        <rFont val="Arial"/>
        <family val="2"/>
      </rPr>
      <t xml:space="preserve">, and States maintain full authority where applicable. </t>
    </r>
  </si>
  <si>
    <t>PJM creation of extreme event criteria that would allow PJM proposed baseline mitigation projects establishment of thermal and voltage violations</t>
  </si>
  <si>
    <t>C - PJM</t>
  </si>
  <si>
    <t>D - AMP</t>
  </si>
  <si>
    <t xml:space="preserve">PJM to implement competitive framework with required CEII access requirements. PJM will have full planning authority and discretion to select mitigation project identified through its competitive planning process. Asset Owners able to participate through PJM competitive window framework.  </t>
  </si>
  <si>
    <t xml:space="preserve">PJM's current CEII processes as required by RTEP protocols </t>
  </si>
  <si>
    <t>PJM's current Competitive Solicitation process with including CEII procedures</t>
  </si>
  <si>
    <t xml:space="preserve">PJM to implement "Maximum Credible Disturbance" criteria such that the PJM criteria is more stringent than that of CIP-014. PJM analysis to target the mitigation of facilities before they are projected to become CMP facilities.  </t>
  </si>
  <si>
    <t xml:space="preserve">Full integration/implementation of analysis into PJM RTEP process. </t>
  </si>
  <si>
    <t xml:space="preserve">FERC and States maintain full authority where applicable. </t>
  </si>
  <si>
    <t xml:space="preserve">Maximum Credible Disturbance event implemented such that the initiating event is more stringent than the events included into the CIP-014 analysis. </t>
  </si>
  <si>
    <t>Developed in accordance with the regional planning process.</t>
  </si>
  <si>
    <t>The process applies to all projects that are new or existing projects.</t>
  </si>
  <si>
    <t>Order No. 1000 Qualification Process; can add additional qualifications related to CEII (Confidentiality can affect timeline)</t>
  </si>
  <si>
    <t xml:space="preserve">Cost Efficiency considered when PJM selects a proposal targeted at mitigating identified thermal, voltage, or stability violations resulting from Maximum Credible Disturbance analysis. </t>
  </si>
  <si>
    <t xml:space="preserve">Consistent with PJM Competitive RTEP planning process. </t>
  </si>
  <si>
    <t xml:space="preserve">Applicable until project begins construction </t>
  </si>
  <si>
    <t>Cost allocation as determined by TOs</t>
  </si>
  <si>
    <t>A - PJM</t>
  </si>
  <si>
    <t>B - AMP</t>
  </si>
  <si>
    <t>D_AMP</t>
  </si>
  <si>
    <t>PJM to work with Asset Owner to study potential solutions to identified CIP-014 violations. PJM will select solution. Competition available, via competitive process described above</t>
  </si>
  <si>
    <t>Alleviation projects will be integrated into the regional plan following PJM board approval.</t>
  </si>
  <si>
    <t>All existing FERC, PJM and state authorities applicable</t>
  </si>
  <si>
    <t>This process applies to all projects identified by the Asset Owner as potential CIP-014 violations (Except those "Less than 20" that are covered by M4)</t>
  </si>
  <si>
    <t>Regional Planning Process. Reliability and Resilience should be the priority while adhering to the Order 1000 principles to recommend the more efficient or cost-effective enhancements and expansions to the PJM Board for approval</t>
  </si>
  <si>
    <t>PJM Analysis consistent with CIP-014-2</t>
  </si>
  <si>
    <t>E_PJM</t>
  </si>
  <si>
    <r>
      <rPr>
        <b/>
        <i/>
        <sz val="12"/>
        <color indexed="8"/>
        <rFont val="Arial Narrow"/>
        <family val="2"/>
      </rPr>
      <t>Mitigation</t>
    </r>
    <r>
      <rPr>
        <b/>
        <sz val="11"/>
        <color indexed="8"/>
        <rFont val="Arial Narrow"/>
        <family val="2"/>
      </rPr>
      <t xml:space="preserve"> of future CIP-014 facilities</t>
    </r>
  </si>
  <si>
    <r>
      <rPr>
        <b/>
        <i/>
        <sz val="12"/>
        <color indexed="8"/>
        <rFont val="Arial Narrow"/>
        <family val="2"/>
      </rPr>
      <t>Avoidance</t>
    </r>
    <r>
      <rPr>
        <b/>
        <sz val="11"/>
        <color indexed="8"/>
        <rFont val="Arial Narrow"/>
        <family val="2"/>
      </rPr>
      <t xml:space="preserve"> of future CIP-014 critical facilities</t>
    </r>
  </si>
  <si>
    <t xml:space="preserve">PJM, as the NERC registered transmission planner, to establish system reliability planning criteria for the removal of any future CIP-14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</si>
  <si>
    <t xml:space="preserve">PJM will summarize findings in a confidential document.  PJM will use existing protocols in the Operating Agreement to provide the state public utility commissions confidential documentation as needed.  </t>
  </si>
  <si>
    <t>Stakeholder participation limited to those participating entities bidding solutions for projects qualifying as part of RFP competitive solicitation.</t>
  </si>
  <si>
    <t xml:space="preserve">Performs CIP-014 analysis and provides a list of critical facilities to PJM; Works with PJM to identify potential solutions. Coordinates state outreach  </t>
  </si>
  <si>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</si>
  <si>
    <t>PJM will consider additional confidentiality measures for those on a need to know basis for any parties requiring access to CIP-014 information.</t>
  </si>
  <si>
    <t xml:space="preserve">Confidentiality associated with analysis and CIP-014 assets to be maintained in accordance with CIP-014 requirements </t>
  </si>
  <si>
    <t>PJM will use existing reliability cost allocation methodology for calculation of cost responsibility to be filed following completion of construction of entire recommended transmission enhancement or expansion</t>
  </si>
  <si>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if the mitigating solution does not disclose the CIP 14 facility. Any recommended transmission enhancement or expansion, under these provisions, which includes component(s) that require public disclosure of siting prior to completing construction may only proceed in states where confidentiality provisions allow restricting access to information associated with the recommended transmission enhancement or expansion to the state commission and commission staff. </t>
  </si>
  <si>
    <t>PJM to establish/implement system reliability planning criteria for the addressing of any Thermal, voltage, or stability violations resulting from the Maximum Credible Disturbance Analysis outlined in Section 2.3.15 of Manual 14B to avoid the creation of CIP-14 facilities in the future.</t>
  </si>
  <si>
    <t xml:space="preserve">PJM to consult with State Commissions on the results of Maximum Credible Disturbance Analysis, results, and mitigations of identified violations (Thermal, Voltage, Stability). No NDA required, only CEII approval required. </t>
  </si>
  <si>
    <t xml:space="preserve">Upon PJM's review and assessments of results and existing baseline projects, PJM will submit the assessment results and mitigation plans to both the affected states and stakeholders through PJM's standard CEII processes. Transparency to stakeholder consistent with existing PJM RTEP process.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</si>
  <si>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</si>
  <si>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 xml:space="preserve">PJM to communicate selected mitigation projects. If a project/proposal violates Maximum Credible Disturbance criteria, PJM to inform all stakeholders and the entity whose proposal failed to ensure system reliaiblity. </t>
  </si>
  <si>
    <t xml:space="preserve">if project fails to address identified reliability violations, or prevents a new reliability violation with its implementation PJM will fully disclose this information. Note: criteria is more stringent than CIP-014 thus, confidentiality should not be required. </t>
  </si>
  <si>
    <t xml:space="preserve">Full transparency consistent with PJM's current competitive RTEP planning process. </t>
  </si>
  <si>
    <t xml:space="preserve">PJM has full authority to identify, assess, solicit and select mitigation projects to address Maximum Credible Disturbance reliability violations. </t>
  </si>
  <si>
    <t xml:space="preserve">Expansion of Manual 14B-Section 2.3.15 Maximum Credible Disturbance Review to allow PJM to open up events/violations to PJM's competitive RTEP planning process.  Criteria not focused on load drop, but on the mitigation of reliability issues to prevent facilities from becoming CMP facilities. Standard powerflow and stability analysis is all that is required. </t>
  </si>
  <si>
    <t>Stakeholder participation is limited to pre-qualified transmission or designated entities who have executed an NDA and are interested in bidding solutions for projects qualifying as part of RFP competitive solicitation.</t>
  </si>
  <si>
    <t xml:space="preserve">Performs CIP-014 analysis and provides a list of critical facilities to PJM; Works with PJM to identify potential solutions. Coordinates state outreach </t>
  </si>
  <si>
    <t>status quo</t>
  </si>
  <si>
    <t>Confidentiality associated with analysis and CIP-014 assets to be maintained in accordance with CIP-014 requirements. OA Attachment M-4 - Public Review of CMP: costs included in TO filed rates with public review under current rate protocols after project is placed in service.</t>
  </si>
  <si>
    <t xml:space="preserve">PJM will perform Analysis consistent with CIP-014-2 to verify that the project mitigates the CIP critical facility. </t>
  </si>
  <si>
    <r>
      <t xml:space="preserve">PJM will summarize findings in a confidential document.  PJM will use existing protocols in the Operating Agreement to provide the state public utility commissions confidential documentation as needed. PJM will consult with relevant state commission(s) and asset owner regarding any potential mitigation requirements. States maintain full authority </t>
    </r>
    <r>
      <rPr>
        <strike/>
        <sz val="10"/>
        <color indexed="10"/>
        <rFont val="Arial"/>
        <family val="2"/>
      </rPr>
      <t>where applicable</t>
    </r>
    <r>
      <rPr>
        <sz val="10"/>
        <color indexed="8"/>
        <rFont val="Arial"/>
        <family val="2"/>
      </rPr>
      <t xml:space="preserve">. </t>
    </r>
  </si>
  <si>
    <r>
      <t xml:space="preserve">Limited to Asset Owner during CIP-014-2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 14 facility. Full details of solution published following completion of construction. </t>
    </r>
    <r>
      <rPr>
        <sz val="10"/>
        <color indexed="10"/>
        <rFont val="Arial"/>
        <family val="2"/>
      </rPr>
      <t xml:space="preserve"> (what about impacted states?_. </t>
    </r>
  </si>
  <si>
    <r>
      <t xml:space="preserve">PJM to work with Asset Owner to study potential solutions to identified CIP-014 violations. PJM will select solution. Competition available, via competitive process described above.  </t>
    </r>
    <r>
      <rPr>
        <sz val="10"/>
        <color indexed="10"/>
        <rFont val="Arial"/>
        <family val="2"/>
      </rPr>
      <t>Note:  Physical Security Plan references Section B of the CIP-14-0-02 standard and comments (R5-5-1 to R5-5-5).</t>
    </r>
  </si>
  <si>
    <r>
      <t xml:space="preserve">All existing FERC, PJM and state authorities will be retained. </t>
    </r>
    <r>
      <rPr>
        <strike/>
        <sz val="10"/>
        <color indexed="10"/>
        <rFont val="Arial"/>
        <family val="2"/>
      </rPr>
      <t>applicable</t>
    </r>
  </si>
  <si>
    <r>
      <t xml:space="preserve">This process applies to all projects identified by the Asset Owner as potential CIP-014 violations (Except those "Less than 20" that are covered by M4 </t>
    </r>
    <r>
      <rPr>
        <sz val="10"/>
        <color indexed="10"/>
        <rFont val="Arial"/>
        <family val="2"/>
      </rPr>
      <t>and have been substantially completed when FERC approves this alternate approach.)</t>
    </r>
    <r>
      <rPr>
        <sz val="10"/>
        <color indexed="8"/>
        <rFont val="Arial"/>
        <family val="2"/>
      </rPr>
      <t xml:space="preserve"> </t>
    </r>
  </si>
  <si>
    <t>E - Advocates Revised</t>
  </si>
  <si>
    <r>
      <t xml:space="preserve">PJM, as the NERC registered transmission planner, to establish system reliability planning criteria for the removal of any future CIP-014 facilities.  PJM to conduct analysis of potential CIP-014 violations in order to verify CIP-014 facilities. PJM to select the more efficient or cost effective solution for recommendation to the PJM Board.  This process does </t>
    </r>
    <r>
      <rPr>
        <strike/>
        <sz val="10"/>
        <color indexed="10"/>
        <rFont val="Arial"/>
        <family val="2"/>
      </rPr>
      <t>not</t>
    </r>
    <r>
      <rPr>
        <sz val="10"/>
        <color indexed="8"/>
        <rFont val="Arial"/>
        <family val="2"/>
      </rPr>
      <t xml:space="preserve"> apply to those CMPs identified as part of the Attachment M-4 process </t>
    </r>
    <r>
      <rPr>
        <sz val="10"/>
        <color indexed="10"/>
        <rFont val="Arial"/>
        <family val="2"/>
      </rPr>
      <t xml:space="preserve">that are not substantially completed upon FERC's approval of this revised approach. </t>
    </r>
  </si>
  <si>
    <r>
      <t>PJM, as the NERC registered transmission planner, to establish system reliability planning criteria for the removal of any future CIP-</t>
    </r>
    <r>
      <rPr>
        <strike/>
        <sz val="10"/>
        <color rgb="FFFF0000"/>
        <rFont val="Arial"/>
        <family val="2"/>
      </rPr>
      <t>14</t>
    </r>
    <r>
      <rPr>
        <u/>
        <sz val="10"/>
        <color rgb="FF008080"/>
        <rFont val="Arial"/>
        <family val="2"/>
      </rPr>
      <t>014</t>
    </r>
    <r>
      <rPr>
        <sz val="10"/>
        <color rgb="FF000000"/>
        <rFont val="Arial"/>
        <family val="2"/>
      </rPr>
      <t xml:space="preserve"> facilities.  PJM to conduct analysis of potential CIP-014 violations in order to verify CIP-014 facilities. PJM to select the more efficient or cost effective solution for recommendation to the PJM Board.  This process does not apply to those CMPs identified as part of the Attachment M-4 process. </t>
    </r>
  </si>
  <si>
    <r>
      <t>Stakeholder participation</t>
    </r>
    <r>
      <rPr>
        <u/>
        <sz val="10"/>
        <color rgb="FF008080"/>
        <rFont val="Arial"/>
        <family val="2"/>
      </rPr>
      <t>Participation is</t>
    </r>
    <r>
      <rPr>
        <sz val="10"/>
        <color theme="1"/>
        <rFont val="Arial"/>
        <family val="2"/>
      </rPr>
      <t xml:space="preserve"> limited to those </t>
    </r>
    <r>
      <rPr>
        <strike/>
        <sz val="10"/>
        <color rgb="FFFF0000"/>
        <rFont val="Arial"/>
        <family val="2"/>
      </rPr>
      <t xml:space="preserve">participating entities </t>
    </r>
    <r>
      <rPr>
        <u/>
        <sz val="10"/>
        <color rgb="FF008080"/>
        <rFont val="Arial"/>
        <family val="2"/>
      </rPr>
      <t xml:space="preserve">who are pre-qualified for designated entity status who have executed an NDA and for the sole purpose of </t>
    </r>
    <r>
      <rPr>
        <sz val="10"/>
        <color theme="1"/>
        <rFont val="Arial"/>
        <family val="2"/>
      </rPr>
      <t xml:space="preserve">bidding </t>
    </r>
    <r>
      <rPr>
        <strike/>
        <sz val="10"/>
        <color rgb="FFFF0000"/>
        <rFont val="Arial"/>
        <family val="2"/>
      </rPr>
      <t>solutions for projects qualifying</t>
    </r>
    <r>
      <rPr>
        <u/>
        <sz val="10"/>
        <color rgb="FF008080"/>
        <rFont val="Arial"/>
        <family val="2"/>
      </rPr>
      <t>soltuions quailfying</t>
    </r>
    <r>
      <rPr>
        <sz val="10"/>
        <color theme="1"/>
        <rFont val="Arial"/>
        <family val="2"/>
      </rPr>
      <t xml:space="preserve"> as part of </t>
    </r>
    <r>
      <rPr>
        <u/>
        <sz val="10"/>
        <color rgb="FF008080"/>
        <rFont val="Arial"/>
        <family val="2"/>
      </rPr>
      <t xml:space="preserve">the </t>
    </r>
    <r>
      <rPr>
        <sz val="10"/>
        <color theme="1"/>
        <rFont val="Arial"/>
        <family val="2"/>
      </rPr>
      <t xml:space="preserve">RFP </t>
    </r>
    <r>
      <rPr>
        <strike/>
        <sz val="10"/>
        <color rgb="FFFF0000"/>
        <rFont val="Arial"/>
        <family val="2"/>
      </rPr>
      <t>competitive solicitation</t>
    </r>
    <r>
      <rPr>
        <u/>
        <sz val="10"/>
        <color rgb="FF008080"/>
        <rFont val="Arial"/>
        <family val="2"/>
      </rPr>
      <t>solcitiation</t>
    </r>
    <r>
      <rPr>
        <sz val="10"/>
        <color theme="1"/>
        <rFont val="Arial"/>
        <family val="2"/>
      </rPr>
      <t>.</t>
    </r>
  </si>
  <si>
    <r>
      <t xml:space="preserve">PJM </t>
    </r>
    <r>
      <rPr>
        <strike/>
        <sz val="10"/>
        <color rgb="FFFF0000"/>
        <rFont val="Arial"/>
        <family val="2"/>
      </rPr>
      <t>will consider</t>
    </r>
    <r>
      <rPr>
        <u/>
        <sz val="10"/>
        <color rgb="FF008080"/>
        <rFont val="Arial"/>
        <family val="2"/>
      </rPr>
      <t>may require</t>
    </r>
    <r>
      <rPr>
        <sz val="10"/>
        <color theme="1"/>
        <rFont val="Arial"/>
        <family val="2"/>
      </rPr>
      <t xml:space="preserve"> additional confidentiality measures</t>
    </r>
    <r>
      <rPr>
        <strike/>
        <sz val="10"/>
        <color rgb="FFFF0000"/>
        <rFont val="Arial"/>
        <family val="2"/>
      </rPr>
      <t xml:space="preserve"> for those on a need</t>
    </r>
    <r>
      <rPr>
        <u/>
        <sz val="10"/>
        <color rgb="FF008080"/>
        <rFont val="Arial"/>
        <family val="2"/>
      </rPr>
      <t>, as appropriate, relative</t>
    </r>
    <r>
      <rPr>
        <sz val="10"/>
        <color theme="1"/>
        <rFont val="Arial"/>
        <family val="2"/>
      </rPr>
      <t xml:space="preserve"> to </t>
    </r>
    <r>
      <rPr>
        <strike/>
        <sz val="10"/>
        <color rgb="FFFF0000"/>
        <rFont val="Arial"/>
        <family val="2"/>
      </rPr>
      <t>know basis for any parties requiring access to</t>
    </r>
    <r>
      <rPr>
        <u/>
        <sz val="10"/>
        <color rgb="FF008080"/>
        <rFont val="Arial"/>
        <family val="2"/>
      </rPr>
      <t>release of</t>
    </r>
    <r>
      <rPr>
        <sz val="10"/>
        <color theme="1"/>
        <rFont val="Arial"/>
        <family val="2"/>
      </rPr>
      <t xml:space="preserve"> CIP-014 information.</t>
    </r>
  </si>
  <si>
    <r>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t>
    </r>
    <r>
      <rPr>
        <strike/>
        <sz val="10"/>
        <color rgb="FFFF0000"/>
        <rFont val="Arial"/>
        <family val="2"/>
      </rPr>
      <t>if</t>
    </r>
    <r>
      <rPr>
        <u/>
        <sz val="10"/>
        <color rgb="FF008080"/>
        <rFont val="Arial"/>
        <family val="2"/>
      </rPr>
      <t>provided that</t>
    </r>
    <r>
      <rPr>
        <sz val="10"/>
        <color theme="1"/>
        <rFont val="Arial"/>
        <family val="2"/>
      </rPr>
      <t xml:space="preserve"> the mitigating solution does not disclose the CIP</t>
    </r>
    <r>
      <rPr>
        <strike/>
        <sz val="10"/>
        <color rgb="FFFF0000"/>
        <rFont val="Arial"/>
        <family val="2"/>
      </rPr>
      <t xml:space="preserve"> 14</t>
    </r>
    <r>
      <rPr>
        <u/>
        <sz val="10"/>
        <color rgb="FF008080"/>
        <rFont val="Arial"/>
        <family val="2"/>
      </rPr>
      <t>-014</t>
    </r>
    <r>
      <rPr>
        <sz val="10"/>
        <color theme="1"/>
        <rFont val="Arial"/>
        <family val="2"/>
      </rPr>
      <t xml:space="preserve"> facility. Any recommended transmission enhancement or expansion, under these provisions, which includes component(s) that require public disclosure of siting prior to completing construction may only proceed </t>
    </r>
    <r>
      <rPr>
        <u/>
        <sz val="10"/>
        <color rgb="FF008080"/>
        <rFont val="Arial"/>
        <family val="2"/>
      </rPr>
      <t xml:space="preserve">through PJM's competitive process </t>
    </r>
    <r>
      <rPr>
        <sz val="10"/>
        <color theme="1"/>
        <rFont val="Arial"/>
        <family val="2"/>
      </rPr>
      <t xml:space="preserve">in states where confidentiality provisions allow restricting access to information associated with the recommended transmission enhancement or expansion to the state commission and commission staff. </t>
    </r>
  </si>
  <si>
    <r>
      <t xml:space="preserve">PJM </t>
    </r>
    <r>
      <rPr>
        <strike/>
        <sz val="10"/>
        <color rgb="FFFF0000"/>
        <rFont val="Arial"/>
        <family val="2"/>
      </rPr>
      <t>to</t>
    </r>
    <r>
      <rPr>
        <u/>
        <sz val="10"/>
        <color rgb="FF008080"/>
        <rFont val="Arial"/>
        <family val="2"/>
      </rPr>
      <t>will</t>
    </r>
    <r>
      <rPr>
        <sz val="10"/>
        <color theme="1"/>
        <rFont val="Arial"/>
        <family val="2"/>
      </rPr>
      <t xml:space="preserve"> work with Asset Owner to study potential solutions to identified CIP-014 violations. PJM will select solution. Competition available, via competitive process described above</t>
    </r>
  </si>
  <si>
    <r>
      <t>Alleviation projects</t>
    </r>
    <r>
      <rPr>
        <u/>
        <sz val="10"/>
        <color rgb="FF008080"/>
        <rFont val="Arial"/>
        <family val="2"/>
      </rPr>
      <t xml:space="preserve">Projects selected through this RFP process </t>
    </r>
    <r>
      <rPr>
        <sz val="10"/>
        <color theme="1"/>
        <rFont val="Arial"/>
        <family val="2"/>
      </rPr>
      <t xml:space="preserve"> will be integrated into the </t>
    </r>
    <r>
      <rPr>
        <strike/>
        <sz val="10"/>
        <color rgb="FFFF0000"/>
        <rFont val="Arial"/>
        <family val="2"/>
      </rPr>
      <t>regional plan</t>
    </r>
    <r>
      <rPr>
        <u/>
        <sz val="10"/>
        <color rgb="FF008080"/>
        <rFont val="Arial"/>
        <family val="2"/>
      </rPr>
      <t>RTEP</t>
    </r>
    <r>
      <rPr>
        <sz val="10"/>
        <color theme="1"/>
        <rFont val="Arial"/>
        <family val="2"/>
      </rPr>
      <t xml:space="preserve"> following PJM board approval.</t>
    </r>
  </si>
  <si>
    <r>
      <t xml:space="preserve">All existing FERC, PJM and state authorities </t>
    </r>
    <r>
      <rPr>
        <u/>
        <sz val="10"/>
        <color rgb="FF008080"/>
        <rFont val="Arial"/>
        <family val="2"/>
      </rPr>
      <t xml:space="preserve">where </t>
    </r>
    <r>
      <rPr>
        <sz val="10"/>
        <color theme="1"/>
        <rFont val="Arial"/>
        <family val="2"/>
      </rPr>
      <t>applicable</t>
    </r>
  </si>
  <si>
    <r>
      <t>Confidentiality associated with analysis and CIP-014 assets to be maintained in accordance with CIP-014 requirements</t>
    </r>
    <r>
      <rPr>
        <strike/>
        <sz val="10"/>
        <color rgb="FFFF0000"/>
        <rFont val="Arial"/>
        <family val="2"/>
      </rPr>
      <t xml:space="preserve"> </t>
    </r>
    <r>
      <rPr>
        <u/>
        <sz val="10"/>
        <color rgb="FF008080"/>
        <rFont val="Arial"/>
        <family val="2"/>
      </rPr>
      <t>. Project costs will be included in TO filed rates with public review under current rate protocols after project is in service.</t>
    </r>
  </si>
  <si>
    <r>
      <t>Alleviation projects</t>
    </r>
    <r>
      <rPr>
        <u/>
        <sz val="10"/>
        <color rgb="FF008080"/>
        <rFont val="Arial"/>
        <family val="2"/>
      </rPr>
      <t>Projects selected through this RFP Process</t>
    </r>
    <r>
      <rPr>
        <sz val="10"/>
        <color theme="1"/>
        <rFont val="Arial"/>
        <family val="2"/>
      </rPr>
      <t xml:space="preserve"> will be integrated into the </t>
    </r>
    <r>
      <rPr>
        <strike/>
        <sz val="10"/>
        <color rgb="FFFF0000"/>
        <rFont val="Arial"/>
        <family val="2"/>
      </rPr>
      <t>regional plan</t>
    </r>
    <r>
      <rPr>
        <u/>
        <sz val="10"/>
        <color rgb="FF008080"/>
        <rFont val="Arial"/>
        <family val="2"/>
      </rPr>
      <t>RTEP</t>
    </r>
    <r>
      <rPr>
        <sz val="10"/>
        <color theme="1"/>
        <rFont val="Arial"/>
        <family val="2"/>
      </rPr>
      <t xml:space="preserve"> following PJM board approval.</t>
    </r>
  </si>
  <si>
    <r>
      <t xml:space="preserve">PJM will use existing reliability cost allocation methodology for </t>
    </r>
    <r>
      <rPr>
        <strike/>
        <sz val="10"/>
        <color rgb="FFFF0000"/>
        <rFont val="Arial"/>
        <family val="2"/>
      </rPr>
      <t>calculation</t>
    </r>
    <r>
      <rPr>
        <u/>
        <sz val="10"/>
        <color rgb="FF008080"/>
        <rFont val="Arial"/>
        <family val="2"/>
      </rPr>
      <t>assignment</t>
    </r>
    <r>
      <rPr>
        <sz val="10"/>
        <color theme="1"/>
        <rFont val="Arial"/>
        <family val="2"/>
      </rPr>
      <t xml:space="preserve"> of cost responsibility to be filed </t>
    </r>
    <r>
      <rPr>
        <u/>
        <sz val="10"/>
        <color rgb="FF008080"/>
        <rFont val="Arial"/>
        <family val="2"/>
      </rPr>
      <t xml:space="preserve">with FERC </t>
    </r>
    <r>
      <rPr>
        <sz val="10"/>
        <color theme="1"/>
        <rFont val="Arial"/>
        <family val="2"/>
      </rPr>
      <t>following completion of construction of entire recommended transmission enhancement or expansion</t>
    </r>
  </si>
  <si>
    <r>
      <t xml:space="preserve">To the extent the PJM recommended transmission enhancement or expansion would be available for competition under current PJM open solicitation rules (exempted less than 200kV, substation equipment and immediate need), the project will be open to competition as part of an RFP process </t>
    </r>
    <r>
      <rPr>
        <strike/>
        <sz val="10"/>
        <color rgb="FFFF0000"/>
        <rFont val="Arial"/>
        <family val="2"/>
      </rPr>
      <t>if</t>
    </r>
    <r>
      <rPr>
        <u/>
        <sz val="10"/>
        <color rgb="FF008080"/>
        <rFont val="Arial"/>
        <family val="2"/>
      </rPr>
      <t>provided that</t>
    </r>
    <r>
      <rPr>
        <sz val="10"/>
        <color theme="1"/>
        <rFont val="Arial"/>
        <family val="2"/>
      </rPr>
      <t xml:space="preserve"> the mitigating solution does not disclose the CIP</t>
    </r>
    <r>
      <rPr>
        <strike/>
        <sz val="10"/>
        <color rgb="FFFF0000"/>
        <rFont val="Arial"/>
        <family val="2"/>
      </rPr>
      <t xml:space="preserve"> 14</t>
    </r>
    <r>
      <rPr>
        <u/>
        <sz val="10"/>
        <color rgb="FF008080"/>
        <rFont val="Arial"/>
        <family val="2"/>
      </rPr>
      <t>-014</t>
    </r>
    <r>
      <rPr>
        <sz val="10"/>
        <color theme="1"/>
        <rFont val="Arial"/>
        <family val="2"/>
      </rPr>
      <t xml:space="preserve"> facility. Any recommended transmission enhancement or expansion, under these provisions, which includes component(s) that require public disclosure of siting prior to completing construction may only proceed </t>
    </r>
    <r>
      <rPr>
        <u/>
        <sz val="10"/>
        <color rgb="FF008080"/>
        <rFont val="Arial"/>
        <family val="2"/>
      </rPr>
      <t xml:space="preserve">through PJM's competitive process, </t>
    </r>
    <r>
      <rPr>
        <sz val="10"/>
        <color theme="1"/>
        <rFont val="Arial"/>
        <family val="2"/>
      </rPr>
      <t xml:space="preserve">in states where confidentiality provisions allow restricting access to information associated with the recommended transmission enhancement or expansion to the state commission and commission staff. </t>
    </r>
  </si>
  <si>
    <r>
      <t xml:space="preserve">PJM </t>
    </r>
    <r>
      <rPr>
        <strike/>
        <sz val="10"/>
        <color rgb="FFFF0000"/>
        <rFont val="Arial"/>
        <family val="2"/>
      </rPr>
      <t>Analysis</t>
    </r>
    <r>
      <rPr>
        <u/>
        <sz val="10"/>
        <color rgb="FF008080"/>
        <rFont val="Arial"/>
        <family val="2"/>
      </rPr>
      <t>will perform analysis</t>
    </r>
    <r>
      <rPr>
        <sz val="10"/>
        <color theme="1"/>
        <rFont val="Arial"/>
        <family val="2"/>
      </rPr>
      <t xml:space="preserve"> consistent with CIP-014</t>
    </r>
    <r>
      <rPr>
        <strike/>
        <sz val="10"/>
        <color rgb="FFFF0000"/>
        <rFont val="Arial"/>
        <family val="2"/>
      </rPr>
      <t>-2</t>
    </r>
    <r>
      <rPr>
        <b/>
        <u/>
        <sz val="10"/>
        <color rgb="FF008080"/>
        <rFont val="Arial"/>
        <family val="2"/>
      </rPr>
      <t xml:space="preserve"> </t>
    </r>
    <r>
      <rPr>
        <u/>
        <sz val="10"/>
        <color rgb="FF008080"/>
        <rFont val="Arial"/>
        <family val="2"/>
      </rPr>
      <t xml:space="preserve">to verify that the project mitigates the CIP-014 critical facility. </t>
    </r>
  </si>
  <si>
    <r>
      <t xml:space="preserve">PJM will summarize findings in a confidential document.  PJM will use existing protocols in the Operating Agreement to provide the state public utility commissions confidential documentation as needed. </t>
    </r>
    <r>
      <rPr>
        <strike/>
        <sz val="10"/>
        <color rgb="FFFF0000"/>
        <rFont val="Arial"/>
        <family val="2"/>
      </rPr>
      <t xml:space="preserve"> </t>
    </r>
    <r>
      <rPr>
        <u/>
        <sz val="10"/>
        <color rgb="FF008080"/>
        <rFont val="Arial"/>
        <family val="2"/>
      </rPr>
      <t>PJM will consult with relevant state commission(s) and asset owner regarding any potential mitigation requirements. All states with jurisdiction in the Transmission Zones in which an RTEP Project under this process is proposed to be located shall be consulted, assuming applicable confidentiality provisions can be maintained, prior to proceeding to construction of the project proposed under this process.</t>
    </r>
  </si>
  <si>
    <r>
      <t>Limited to Asset Owner during CIP-014</t>
    </r>
    <r>
      <rPr>
        <strike/>
        <sz val="10"/>
        <color rgb="FFFF0000"/>
        <rFont val="Arial"/>
        <family val="2"/>
      </rPr>
      <t>-2</t>
    </r>
    <r>
      <rPr>
        <sz val="10"/>
        <color rgb="FF000000"/>
        <rFont val="Arial"/>
        <family val="2"/>
      </rPr>
      <t xml:space="preserve"> identification and verification analysis period. A project that falls under current PJM open solicitation rules (exempted less than 200kV, substation equipment and immediate need) will be open to competition as part of an RFP process if the mitigating solution does not disclose the CIP</t>
    </r>
    <r>
      <rPr>
        <strike/>
        <sz val="10"/>
        <color rgb="FFFF0000"/>
        <rFont val="Arial"/>
        <family val="2"/>
      </rPr>
      <t xml:space="preserve"> 14</t>
    </r>
    <r>
      <rPr>
        <u/>
        <sz val="10"/>
        <color rgb="FF008080"/>
        <rFont val="Arial"/>
        <family val="2"/>
      </rPr>
      <t>-014</t>
    </r>
    <r>
      <rPr>
        <sz val="10"/>
        <color rgb="FF000000"/>
        <rFont val="Arial"/>
        <family val="2"/>
      </rPr>
      <t xml:space="preserve"> facility. </t>
    </r>
    <r>
      <rPr>
        <strike/>
        <sz val="10"/>
        <color rgb="FFFF0000"/>
        <rFont val="Arial"/>
        <family val="2"/>
      </rPr>
      <t>Full details of solution published</t>
    </r>
    <r>
      <rPr>
        <u/>
        <sz val="10"/>
        <color rgb="FF008080"/>
        <rFont val="Arial"/>
        <family val="2"/>
      </rPr>
      <t>Notice to stakeholders concerning the project constructed under this process will be provided</t>
    </r>
    <r>
      <rPr>
        <sz val="10"/>
        <color rgb="FF000000"/>
        <rFont val="Arial"/>
        <family val="2"/>
      </rPr>
      <t xml:space="preserve"> following completion of construction.  </t>
    </r>
    <r>
      <rPr>
        <strike/>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</si>
</sst>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10"/>
      <color indexed="8"/>
      <name val="Arial"/>
      <family val="2"/>
    </font>
    <font>
      <sz val="9"/>
      <color indexed="8"/>
      <name val="Arial"/>
      <family val="2"/>
    </font>
    <font>
      <sz val="10"/>
      <color indexed="10"/>
      <name val="Arial"/>
      <family val="2"/>
    </font>
    <font>
      <b/>
      <sz val="11"/>
      <color indexed="8"/>
      <name val="Arial Narrow"/>
      <family val="2"/>
    </font>
    <font>
      <b/>
      <i/>
      <sz val="12"/>
      <color indexed="8"/>
      <name val="Arial Narrow"/>
      <family val="2"/>
    </font>
    <font>
      <b/>
      <sz val="11"/>
      <color indexed="8"/>
      <name val="Arial Narrow"/>
      <family val="2"/>
    </font>
    <font>
      <b/>
      <sz val="11"/>
      <color indexed="8"/>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9"/>
      <color indexed="8"/>
      <name val="Arial"/>
      <family val="2"/>
    </font>
    <font>
      <sz val="11"/>
      <color indexed="8"/>
      <name val="Arial"/>
      <family val="2"/>
    </font>
    <font>
      <u/>
      <sz val="9"/>
      <color indexed="12"/>
      <name val="Arial"/>
      <family val="2"/>
    </font>
    <font>
      <i/>
      <sz val="10"/>
      <color indexed="8"/>
      <name val="Arial Narrow"/>
      <family val="2"/>
    </font>
    <font>
      <u/>
      <sz val="10"/>
      <color indexed="12"/>
      <name val="Arial"/>
      <family val="2"/>
    </font>
    <font>
      <b/>
      <i/>
      <u/>
      <sz val="10"/>
      <color indexed="8"/>
      <name val="Arial"/>
      <family val="2"/>
    </font>
    <font>
      <i/>
      <sz val="10"/>
      <color indexed="23"/>
      <name val="Arial"/>
      <family val="2"/>
    </font>
    <font>
      <i/>
      <sz val="10"/>
      <color indexed="8"/>
      <name val="Arial"/>
      <family val="2"/>
    </font>
    <font>
      <b/>
      <sz val="14"/>
      <color indexed="8"/>
      <name val="Arial"/>
      <family val="2"/>
    </font>
    <font>
      <b/>
      <sz val="10"/>
      <color indexed="9"/>
      <name val="Arial"/>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sz val="9"/>
      <color theme="1"/>
      <name val="Arial"/>
      <family val="2"/>
    </font>
    <font>
      <b/>
      <sz val="12"/>
      <color indexed="8"/>
      <name val="Arial"/>
      <family val="2"/>
    </font>
    <font>
      <sz val="10"/>
      <color rgb="FF000000"/>
      <name val="Arial"/>
      <family val="2"/>
    </font>
    <font>
      <strike/>
      <sz val="10"/>
      <color rgb="FFFF0000"/>
      <name val="Arial"/>
      <family val="2"/>
    </font>
    <font>
      <u/>
      <sz val="10"/>
      <color rgb="FF008080"/>
      <name val="Arial"/>
      <family val="2"/>
    </font>
    <font>
      <b/>
      <u/>
      <sz val="10"/>
      <color rgb="FF008080"/>
      <name val="Arial"/>
      <family val="2"/>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3" tint="0.59996337778862885"/>
        <bgColor indexed="64"/>
      </patternFill>
    </fill>
    <fill>
      <patternFill patternType="solid">
        <fgColor rgb="FFDCE6F1"/>
        <bgColor indexed="64"/>
      </patternFill>
    </fill>
  </fills>
  <borders count="29">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s>
  <cellStyleXfs count="43">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8" fillId="29" borderId="0" applyNumberFormat="0" applyBorder="0" applyAlignment="0" applyProtection="0"/>
    <xf numFmtId="0" fontId="39" fillId="30" borderId="18" applyNumberFormat="0" applyAlignment="0" applyProtection="0"/>
    <xf numFmtId="0" fontId="36" fillId="31" borderId="1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0" borderId="20" applyNumberFormat="0" applyFill="0" applyAlignment="0" applyProtection="0"/>
    <xf numFmtId="0" fontId="43" fillId="0" borderId="21" applyNumberFormat="0" applyFill="0" applyAlignment="0" applyProtection="0"/>
    <xf numFmtId="0" fontId="44" fillId="0" borderId="22" applyNumberFormat="0" applyFill="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45" fillId="2" borderId="18" applyNumberFormat="0" applyAlignment="0" applyProtection="0"/>
    <xf numFmtId="0" fontId="46" fillId="0" borderId="23" applyNumberFormat="0" applyFill="0" applyAlignment="0" applyProtection="0"/>
    <xf numFmtId="0" fontId="47" fillId="33" borderId="0" applyNumberFormat="0" applyBorder="0" applyAlignment="0" applyProtection="0"/>
    <xf numFmtId="0" fontId="12" fillId="3" borderId="24" applyNumberFormat="0" applyFont="0" applyAlignment="0" applyProtection="0"/>
    <xf numFmtId="0" fontId="48" fillId="30" borderId="25" applyNumberFormat="0" applyAlignment="0" applyProtection="0"/>
    <xf numFmtId="0" fontId="49" fillId="0" borderId="0" applyNumberFormat="0" applyFill="0" applyBorder="0" applyAlignment="0" applyProtection="0"/>
    <xf numFmtId="0" fontId="19" fillId="0" borderId="26" applyNumberFormat="0" applyFill="0" applyAlignment="0" applyProtection="0"/>
    <xf numFmtId="0" fontId="26" fillId="0" borderId="0" applyNumberFormat="0" applyFill="0" applyBorder="0" applyAlignment="0" applyProtection="0"/>
  </cellStyleXfs>
  <cellXfs count="132">
    <xf numFmtId="0" fontId="0" fillId="0" borderId="0" xfId="0" applyAlignment="1"/>
    <xf numFmtId="0" fontId="20" fillId="0" borderId="0" xfId="0" applyFont="1" applyAlignment="1"/>
    <xf numFmtId="0" fontId="20" fillId="4" borderId="0" xfId="0" applyFont="1" applyFill="1" applyAlignment="1"/>
    <xf numFmtId="0" fontId="20" fillId="4" borderId="1" xfId="0" applyFont="1" applyFill="1" applyBorder="1" applyAlignment="1"/>
    <xf numFmtId="0" fontId="20" fillId="4" borderId="0" xfId="0" applyFont="1" applyFill="1" applyAlignment="1">
      <alignment vertical="center"/>
    </xf>
    <xf numFmtId="0" fontId="0" fillId="0" borderId="0" xfId="0" applyFont="1" applyAlignme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4" borderId="1" xfId="0" applyFont="1" applyFill="1" applyBorder="1" applyAlignment="1"/>
    <xf numFmtId="0" fontId="0" fillId="4" borderId="0" xfId="0" applyFont="1" applyFill="1" applyAlignment="1"/>
    <xf numFmtId="0" fontId="19" fillId="5"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left" vertical="center"/>
    </xf>
    <xf numFmtId="0" fontId="26" fillId="4" borderId="3" xfId="0" applyFont="1"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35" fillId="4" borderId="0" xfId="0" applyFont="1" applyFill="1" applyAlignment="1">
      <alignment horizontal="center"/>
    </xf>
    <xf numFmtId="0" fontId="3" fillId="0" borderId="0" xfId="0" applyFont="1" applyAlignment="1"/>
    <xf numFmtId="0" fontId="3" fillId="0" borderId="0" xfId="0" applyFont="1" applyFill="1" applyAlignment="1"/>
    <xf numFmtId="0" fontId="22" fillId="0" borderId="0" xfId="0" applyFont="1" applyFill="1" applyAlignment="1"/>
    <xf numFmtId="0" fontId="25" fillId="0" borderId="0" xfId="0" applyFont="1" applyFill="1" applyAlignment="1">
      <alignment horizontal="center" vertical="top"/>
    </xf>
    <xf numFmtId="0" fontId="24" fillId="4" borderId="0" xfId="0" applyFont="1" applyFill="1" applyAlignment="1">
      <alignment horizontal="center"/>
    </xf>
    <xf numFmtId="0" fontId="19" fillId="0" borderId="0" xfId="0" applyFont="1" applyAlignment="1"/>
    <xf numFmtId="0" fontId="0" fillId="0" borderId="4" xfId="0" applyBorder="1" applyAlignment="1"/>
    <xf numFmtId="0" fontId="23" fillId="4" borderId="0" xfId="0" applyFont="1" applyFill="1" applyAlignment="1">
      <alignment horizontal="center"/>
    </xf>
    <xf numFmtId="0" fontId="19" fillId="5" borderId="5" xfId="0" applyFont="1" applyFill="1" applyBorder="1" applyAlignment="1">
      <alignment horizontal="center" vertical="center"/>
    </xf>
    <xf numFmtId="0" fontId="19" fillId="0" borderId="4" xfId="0" applyFont="1" applyBorder="1" applyAlignment="1"/>
    <xf numFmtId="0" fontId="19" fillId="0" borderId="4" xfId="0" applyFont="1" applyBorder="1" applyAlignment="1">
      <alignment wrapText="1"/>
    </xf>
    <xf numFmtId="0" fontId="0" fillId="5" borderId="0" xfId="0" applyFont="1" applyFill="1" applyAlignment="1"/>
    <xf numFmtId="0" fontId="26" fillId="11" borderId="3" xfId="0" applyFont="1" applyFill="1" applyBorder="1" applyAlignment="1">
      <alignment horizontal="left" vertical="center"/>
    </xf>
    <xf numFmtId="0" fontId="26" fillId="5" borderId="3" xfId="0" applyFont="1" applyFill="1" applyBorder="1" applyAlignment="1">
      <alignment horizontal="left" vertical="center"/>
    </xf>
    <xf numFmtId="0" fontId="0" fillId="11" borderId="4" xfId="0" applyFont="1" applyFill="1" applyBorder="1" applyAlignment="1">
      <alignment horizontal="center" vertical="center" wrapText="1"/>
    </xf>
    <xf numFmtId="0" fontId="26" fillId="4" borderId="3" xfId="0" applyFont="1" applyFill="1" applyBorder="1" applyAlignment="1">
      <alignment horizontal="left" vertical="center" wrapText="1"/>
    </xf>
    <xf numFmtId="0" fontId="26" fillId="4" borderId="3" xfId="0" applyFont="1" applyFill="1" applyBorder="1" applyAlignment="1">
      <alignment horizontal="center" vertical="center" wrapText="1"/>
    </xf>
    <xf numFmtId="0" fontId="19" fillId="5" borderId="4" xfId="0" applyFont="1" applyFill="1" applyBorder="1" applyAlignment="1">
      <alignment horizontal="center" vertical="center"/>
    </xf>
    <xf numFmtId="0" fontId="3" fillId="0" borderId="0" xfId="0" applyFont="1" applyFill="1" applyBorder="1" applyAlignment="1"/>
    <xf numFmtId="0" fontId="0" fillId="0" borderId="0" xfId="0" applyBorder="1" applyAlignment="1"/>
    <xf numFmtId="0" fontId="5" fillId="4" borderId="6" xfId="0" applyFont="1" applyFill="1" applyBorder="1" applyAlignment="1"/>
    <xf numFmtId="0" fontId="20" fillId="0" borderId="0" xfId="0" applyFont="1" applyBorder="1" applyAlignment="1"/>
    <xf numFmtId="0" fontId="20" fillId="4" borderId="6" xfId="0" applyFont="1" applyFill="1" applyBorder="1" applyAlignment="1"/>
    <xf numFmtId="0" fontId="21" fillId="4" borderId="6" xfId="0" applyFont="1" applyFill="1" applyBorder="1" applyAlignment="1"/>
    <xf numFmtId="0" fontId="20" fillId="4" borderId="7" xfId="0" applyFont="1" applyFill="1" applyBorder="1" applyAlignment="1"/>
    <xf numFmtId="0" fontId="20" fillId="0" borderId="8" xfId="0" applyFont="1" applyBorder="1" applyAlignment="1"/>
    <xf numFmtId="0" fontId="21" fillId="0" borderId="0" xfId="0" applyFont="1" applyAlignment="1"/>
    <xf numFmtId="0" fontId="34" fillId="0" borderId="0" xfId="0" applyFont="1" applyAlignment="1"/>
    <xf numFmtId="0" fontId="33" fillId="0" borderId="0" xfId="0" applyFont="1" applyAlignment="1"/>
    <xf numFmtId="0" fontId="32" fillId="0" borderId="0" xfId="0" applyFont="1" applyAlignment="1"/>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28" fillId="0" borderId="0" xfId="0" applyFont="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Border="1" applyAlignment="1">
      <alignment vertical="center" wrapText="1"/>
    </xf>
    <xf numFmtId="0" fontId="0" fillId="0" borderId="0" xfId="0" applyFont="1" applyAlignment="1">
      <alignment vertical="center"/>
    </xf>
    <xf numFmtId="0" fontId="28"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vertical="center" wrapText="1"/>
    </xf>
    <xf numFmtId="0" fontId="26" fillId="0" borderId="0" xfId="0" applyFont="1" applyAlignment="1">
      <alignment vertical="center"/>
    </xf>
    <xf numFmtId="0" fontId="31" fillId="0" borderId="0" xfId="34" applyFont="1" applyAlignment="1">
      <alignment vertical="center" wrapText="1"/>
    </xf>
    <xf numFmtId="0" fontId="31" fillId="0" borderId="0" xfId="34"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30" fillId="0" borderId="0" xfId="0" applyFont="1" applyAlignment="1"/>
    <xf numFmtId="0" fontId="30" fillId="0" borderId="9" xfId="0" applyFont="1" applyBorder="1" applyAlignment="1"/>
    <xf numFmtId="0" fontId="30" fillId="0" borderId="10" xfId="0" applyFont="1" applyBorder="1" applyAlignment="1"/>
    <xf numFmtId="0" fontId="9" fillId="0" borderId="0" xfId="0" applyFont="1" applyFill="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0" fontId="11" fillId="0" borderId="11"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9" fillId="0" borderId="11" xfId="0" applyFont="1" applyFill="1" applyBorder="1" applyAlignment="1">
      <alignment vertical="center"/>
    </xf>
    <xf numFmtId="0" fontId="0" fillId="5" borderId="0" xfId="0" applyFont="1" applyFill="1" applyAlignment="1"/>
    <xf numFmtId="0" fontId="27" fillId="0" borderId="0" xfId="0" applyFont="1" applyAlignment="1">
      <alignment vertical="center" wrapText="1"/>
    </xf>
    <xf numFmtId="0" fontId="27" fillId="0" borderId="0" xfId="0" applyFont="1" applyAlignment="1">
      <alignment vertical="center"/>
    </xf>
    <xf numFmtId="0" fontId="29" fillId="0" borderId="0" xfId="34" applyFont="1" applyAlignment="1">
      <alignment vertical="center" wrapText="1"/>
    </xf>
    <xf numFmtId="0" fontId="28" fillId="0" borderId="0" xfId="0" applyNumberFormat="1" applyFont="1" applyBorder="1" applyAlignment="1">
      <alignment vertical="center" wrapText="1"/>
    </xf>
    <xf numFmtId="0" fontId="27" fillId="11" borderId="0" xfId="0" applyFont="1" applyFill="1" applyAlignment="1">
      <alignment vertical="center"/>
    </xf>
    <xf numFmtId="0" fontId="26" fillId="0" borderId="0" xfId="0" applyFont="1" applyAlignment="1">
      <alignment vertical="center" wrapText="1"/>
    </xf>
    <xf numFmtId="0" fontId="27" fillId="0" borderId="0" xfId="0" applyFont="1" applyAlignment="1"/>
    <xf numFmtId="0" fontId="0" fillId="5" borderId="0" xfId="0" applyFont="1" applyFill="1" applyAlignment="1">
      <alignment vertical="center" wrapText="1"/>
    </xf>
    <xf numFmtId="0" fontId="0" fillId="5" borderId="0" xfId="0" applyFont="1" applyFill="1" applyAlignment="1">
      <alignment vertical="center"/>
    </xf>
    <xf numFmtId="0" fontId="0" fillId="11" borderId="0" xfId="0" applyFont="1" applyFill="1" applyAlignment="1">
      <alignment vertical="center"/>
    </xf>
    <xf numFmtId="0" fontId="0" fillId="5" borderId="0" xfId="0" applyFont="1" applyFill="1" applyAlignment="1">
      <alignment vertical="center"/>
    </xf>
    <xf numFmtId="0" fontId="0" fillId="11" borderId="0" xfId="0" applyFont="1" applyFill="1" applyAlignment="1">
      <alignment vertical="center"/>
    </xf>
    <xf numFmtId="0" fontId="26" fillId="0" borderId="11" xfId="0" applyFont="1" applyBorder="1" applyAlignment="1">
      <alignment vertical="center"/>
    </xf>
    <xf numFmtId="0" fontId="26" fillId="0" borderId="0" xfId="0" applyFont="1" applyFill="1" applyAlignment="1">
      <alignment vertical="center" wrapText="1"/>
    </xf>
    <xf numFmtId="0" fontId="27" fillId="5" borderId="0" xfId="0" applyFont="1" applyFill="1" applyAlignment="1">
      <alignment vertical="center"/>
    </xf>
    <xf numFmtId="0" fontId="50" fillId="5" borderId="0" xfId="0" applyFont="1" applyFill="1" applyAlignment="1">
      <alignment vertical="center" wrapText="1"/>
    </xf>
    <xf numFmtId="0" fontId="50" fillId="11" borderId="0" xfId="0" applyFont="1" applyFill="1" applyAlignment="1">
      <alignment vertical="center" wrapText="1"/>
    </xf>
    <xf numFmtId="0" fontId="50" fillId="0" borderId="0" xfId="0" applyFont="1" applyAlignment="1">
      <alignment vertical="center"/>
    </xf>
    <xf numFmtId="0" fontId="50" fillId="0" borderId="0" xfId="0" applyFont="1" applyAlignment="1">
      <alignment vertical="center" wrapText="1"/>
    </xf>
    <xf numFmtId="0" fontId="50" fillId="11" borderId="0" xfId="0" applyFont="1" applyFill="1" applyAlignment="1">
      <alignment vertical="center"/>
    </xf>
    <xf numFmtId="0" fontId="51" fillId="11" borderId="0" xfId="0" applyFont="1" applyFill="1" applyAlignment="1">
      <alignment vertical="center"/>
    </xf>
    <xf numFmtId="0" fontId="52" fillId="0" borderId="0" xfId="0" applyFont="1" applyAlignment="1"/>
    <xf numFmtId="0" fontId="25" fillId="0" borderId="0" xfId="0" applyFont="1" applyFill="1" applyAlignment="1">
      <alignment horizontal="center" vertical="top"/>
    </xf>
    <xf numFmtId="0" fontId="24" fillId="4" borderId="0" xfId="0" applyFont="1" applyFill="1" applyAlignment="1">
      <alignment horizontal="center"/>
    </xf>
    <xf numFmtId="0" fontId="23" fillId="4" borderId="0" xfId="0" applyFont="1" applyFill="1" applyAlignment="1">
      <alignment horizontal="center"/>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0" fillId="0" borderId="0" xfId="0" applyAlignment="1"/>
    <xf numFmtId="0" fontId="22" fillId="34" borderId="0" xfId="0" applyFont="1" applyFill="1" applyAlignment="1">
      <alignment horizontal="center"/>
    </xf>
    <xf numFmtId="0" fontId="0" fillId="0" borderId="0" xfId="0" applyFont="1" applyAlignment="1"/>
    <xf numFmtId="0" fontId="21" fillId="0" borderId="0" xfId="0" applyFont="1" applyBorder="1" applyAlignment="1">
      <alignment horizontal="left" wrapText="1"/>
    </xf>
    <xf numFmtId="0" fontId="19" fillId="5" borderId="5"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53" fillId="35" borderId="27" xfId="0" applyFont="1" applyFill="1" applyBorder="1" applyAlignment="1">
      <alignment vertical="center" wrapText="1"/>
    </xf>
    <xf numFmtId="0" fontId="50" fillId="35" borderId="28" xfId="0" applyFont="1" applyFill="1" applyBorder="1" applyAlignment="1">
      <alignment vertical="center" wrapText="1"/>
    </xf>
    <xf numFmtId="0" fontId="54" fillId="35" borderId="27" xfId="0" applyFont="1" applyFill="1" applyBorder="1" applyAlignment="1">
      <alignment vertical="center" wrapText="1"/>
    </xf>
    <xf numFmtId="0" fontId="50" fillId="35" borderId="27" xfId="0" applyFont="1" applyFill="1" applyBorder="1" applyAlignment="1">
      <alignment vertical="center" wrapText="1"/>
    </xf>
    <xf numFmtId="0" fontId="53" fillId="0" borderId="0" xfId="0" applyFont="1" applyAlignment="1">
      <alignmen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7">
    <dxf>
      <font>
        <strike val="0"/>
        <condense val="0"/>
        <extend val="0"/>
        <u val="none"/>
        <sz val="9"/>
      </font>
      <fill>
        <patternFill patternType="solid">
          <fgColor indexed="64"/>
          <bgColor theme="4" tint="0.79995117038483843"/>
        </patternFill>
      </fill>
    </dxf>
    <dxf>
      <font>
        <strike val="0"/>
        <condense val="0"/>
        <extend val="0"/>
        <u val="none"/>
        <sz val="10"/>
      </font>
      <fill>
        <patternFill patternType="solid">
          <fgColor indexed="64"/>
          <bgColor theme="4" tint="0.79995117038483843"/>
        </patternFill>
      </fill>
    </dxf>
    <dxf>
      <font>
        <strike val="0"/>
        <condense val="0"/>
        <extend val="0"/>
        <u val="none"/>
        <sz val="10"/>
      </font>
      <fill>
        <patternFill patternType="solid">
          <fgColor indexed="64"/>
          <bgColor theme="4" tint="0.59996337778862885"/>
        </patternFill>
      </fill>
    </dxf>
    <dxf>
      <font>
        <strike val="0"/>
        <condense val="0"/>
        <extend val="0"/>
        <u val="none"/>
        <sz val="10"/>
      </font>
      <fill>
        <patternFill patternType="solid">
          <fgColor indexed="64"/>
          <bgColor theme="4" tint="0.79995117038483843"/>
        </patternFill>
      </fill>
    </dxf>
    <dxf>
      <font>
        <strike val="0"/>
        <condense val="0"/>
        <extend val="0"/>
        <outline val="0"/>
        <shadow val="0"/>
        <u val="none"/>
        <vertAlign val="baseline"/>
        <sz val="10"/>
        <color theme="1"/>
        <name val="Arial"/>
        <scheme val="none"/>
      </font>
      <fill>
        <patternFill patternType="solid">
          <fgColor indexed="64"/>
          <bgColor theme="4" tint="0.59996337778862885"/>
        </patternFill>
      </fill>
    </dxf>
    <dxf>
      <font>
        <strike val="0"/>
        <condense val="0"/>
        <extend val="0"/>
        <u val="none"/>
        <sz val="10"/>
        <color theme="1"/>
      </font>
      <fill>
        <patternFill patternType="solid">
          <fgColor indexed="64"/>
          <bgColor theme="4" tint="0.79995117038483843"/>
        </patternFill>
      </fill>
    </dxf>
    <dxf>
      <font>
        <strike val="0"/>
        <condense val="0"/>
        <extend val="0"/>
        <u val="none"/>
        <sz val="10"/>
        <color auto="1"/>
      </font>
      <fill>
        <patternFill patternType="solid">
          <fgColor indexed="64"/>
          <bgColor theme="4" tint="0.59996337778862885"/>
        </patternFill>
      </fill>
    </dxf>
    <dxf>
      <font>
        <strike val="0"/>
        <condense val="0"/>
        <extend val="0"/>
        <u val="none"/>
        <sz val="11"/>
        <color auto="1"/>
      </font>
    </dxf>
    <dxf>
      <font>
        <strike val="0"/>
        <condense val="0"/>
        <extend val="0"/>
        <u val="none"/>
        <sz val="11"/>
        <color auto="1"/>
      </font>
      <numFmt numFmtId="0" formatCode="General"/>
    </dxf>
    <dxf>
      <font>
        <strike val="0"/>
        <condense val="0"/>
        <extend val="0"/>
        <u val="none"/>
        <sz val="11"/>
      </font>
    </dxf>
    <dxf>
      <font>
        <strike val="0"/>
        <condense val="0"/>
        <extend val="0"/>
        <u val="none"/>
        <sz val="10"/>
      </font>
      <fill>
        <patternFill patternType="solid">
          <fgColor indexed="64"/>
          <bgColor theme="4" tint="0.79995117038483843"/>
        </patternFill>
      </fill>
    </dxf>
    <dxf>
      <font>
        <strike val="0"/>
        <condense val="0"/>
        <extend val="0"/>
        <outline val="0"/>
        <shadow val="0"/>
        <u val="none"/>
        <vertAlign val="baseline"/>
        <sz val="9"/>
        <color theme="1"/>
        <name val="Arial"/>
        <scheme val="none"/>
      </font>
      <fill>
        <patternFill patternType="solid">
          <fgColor indexed="64"/>
          <bgColor theme="4" tint="0.59996337778862885"/>
        </patternFill>
      </fill>
    </dxf>
    <dxf>
      <font>
        <strike val="0"/>
        <condense val="0"/>
        <extend val="0"/>
        <u val="none"/>
        <sz val="9"/>
      </font>
      <fill>
        <patternFill patternType="solid">
          <fgColor indexed="64"/>
          <bgColor theme="4" tint="0.59996337778862885"/>
        </patternFill>
      </fill>
    </dxf>
    <dxf>
      <font>
        <strike val="0"/>
        <condense val="0"/>
        <extend val="0"/>
        <u val="none"/>
        <sz val="10"/>
      </font>
    </dxf>
    <dxf>
      <font>
        <strike val="0"/>
        <condense val="0"/>
        <extend val="0"/>
        <u val="none"/>
        <sz val="11"/>
      </font>
      <numFmt numFmtId="0" formatCode="General"/>
    </dxf>
    <dxf>
      <font>
        <strike val="0"/>
        <condense val="0"/>
        <extend val="0"/>
        <u val="none"/>
        <sz val="11"/>
      </font>
    </dxf>
    <dxf>
      <font>
        <i/>
        <strike val="0"/>
        <condense val="0"/>
        <extend val="0"/>
        <u val="none"/>
        <sz val="10"/>
      </font>
    </dxf>
    <dxf>
      <font>
        <b val="0"/>
        <i val="0"/>
        <strike val="0"/>
        <condense val="0"/>
        <extend val="0"/>
        <u val="none"/>
        <sz val="10"/>
        <color theme="1"/>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
      <font>
        <strike val="0"/>
        <condense val="0"/>
        <extend val="0"/>
        <u val="none"/>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857250</xdr:colOff>
      <xdr:row>1</xdr:row>
      <xdr:rowOff>190500</xdr:rowOff>
    </xdr:to>
    <xdr:pic>
      <xdr:nvPicPr>
        <xdr:cNvPr id="1485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104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1</xdr:col>
      <xdr:colOff>809625</xdr:colOff>
      <xdr:row>2</xdr:row>
      <xdr:rowOff>0</xdr:rowOff>
    </xdr:to>
    <xdr:pic>
      <xdr:nvPicPr>
        <xdr:cNvPr id="1285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04775"/>
          <a:ext cx="10858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260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438150</xdr:colOff>
      <xdr:row>1</xdr:row>
      <xdr:rowOff>219075</xdr:rowOff>
    </xdr:to>
    <xdr:pic>
      <xdr:nvPicPr>
        <xdr:cNvPr id="1893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049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95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495300</xdr:colOff>
      <xdr:row>1</xdr:row>
      <xdr:rowOff>190500</xdr:rowOff>
    </xdr:to>
    <xdr:pic>
      <xdr:nvPicPr>
        <xdr:cNvPr id="1384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09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73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87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914"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0" name="Table19" displayName="Table19" ref="A6:K50" totalsRowShown="0">
  <autoFilter ref="A6:K50"/>
  <tableColumns count="11">
    <tableColumn id="9" name="#" dataDxfId="26"/>
    <tableColumn id="1" name="Design Components1" dataDxfId="25"/>
    <tableColumn id="2" name="Priority" dataDxfId="24"/>
    <tableColumn id="8" name="Status Quo" dataDxfId="23"/>
    <tableColumn id="3" name="A" dataDxfId="22"/>
    <tableColumn id="4" name="B_Advocates" dataDxfId="21"/>
    <tableColumn id="5" name="C" dataDxfId="20"/>
    <tableColumn id="6" name="D_AMP" dataDxfId="19"/>
    <tableColumn id="7" name="E_PJM" dataDxfId="18"/>
    <tableColumn id="14" name="F" dataDxfId="17"/>
    <tableColumn id="13" name="G" dataDxfId="16"/>
  </tableColumns>
  <tableStyleInfo name="TableStyleMedium9" showFirstColumn="0" showLastColumn="0" showRowStripes="1" showColumnStripes="0"/>
</table>
</file>

<file path=xl/tables/table2.xml><?xml version="1.0" encoding="utf-8"?>
<table xmlns="http://schemas.openxmlformats.org/spreadsheetml/2006/main" id="118" name="Table1912119" displayName="Table1912119" ref="A7:G27" totalsRowShown="0">
  <autoFilter ref="A7:G27"/>
  <tableColumns count="7">
    <tableColumn id="9" name="#" dataDxfId="15"/>
    <tableColumn id="1" name="Design Components" dataDxfId="14"/>
    <tableColumn id="2" name="Priority" dataDxfId="13"/>
    <tableColumn id="8" name="Status Quo" dataDxfId="12"/>
    <tableColumn id="5" name="C - PJM" dataDxfId="0"/>
    <tableColumn id="6" name="D - AMP" dataDxfId="11"/>
    <tableColumn id="7" name="E - Advocates Revised" dataDxfId="10"/>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23" totalsRowShown="0">
  <autoFilter ref="A7:I23"/>
  <tableColumns count="9">
    <tableColumn id="9" name="#" dataDxfId="9"/>
    <tableColumn id="1" name="Design Components" dataDxfId="8"/>
    <tableColumn id="2" name="Priority" dataDxfId="7"/>
    <tableColumn id="8" name="Status Quo" dataDxfId="6"/>
    <tableColumn id="3" name="A - PJM" dataDxfId="5"/>
    <tableColumn id="4" name="B - AMP" dataDxfId="4"/>
    <tableColumn id="5" name="C" dataDxfId="3"/>
    <tableColumn id="6" name="D" dataDxfId="2"/>
    <tableColumn id="7" name="E"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pjm.com/library/request-access/form-ceii-request-new.aspx" TargetMode="Externa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zoomScaleNormal="100" workbookViewId="0">
      <selection activeCell="A6" sqref="A6"/>
    </sheetView>
  </sheetViews>
  <sheetFormatPr defaultRowHeight="12.75" x14ac:dyDescent="0.2"/>
  <cols>
    <col min="1" max="1" width="81.42578125" customWidth="1"/>
  </cols>
  <sheetData>
    <row r="1" spans="1:1" x14ac:dyDescent="0.2">
      <c r="A1" s="29" t="s">
        <v>61</v>
      </c>
    </row>
    <row r="2" spans="1:1" x14ac:dyDescent="0.2">
      <c r="A2" t="s">
        <v>62</v>
      </c>
    </row>
    <row r="4" spans="1:1" x14ac:dyDescent="0.2">
      <c r="A4" s="29" t="s">
        <v>35</v>
      </c>
    </row>
    <row r="5" spans="1:1" x14ac:dyDescent="0.2">
      <c r="A5" t="s">
        <v>63</v>
      </c>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19"/>
  <sheetViews>
    <sheetView zoomScaleNormal="100" workbookViewId="0">
      <selection activeCell="A12" sqref="A12"/>
    </sheetView>
  </sheetViews>
  <sheetFormatPr defaultRowHeight="12.75" x14ac:dyDescent="0.2"/>
  <cols>
    <col min="1" max="2" width="9.5703125" customWidth="1"/>
    <col min="3" max="3" width="68.85546875" customWidth="1"/>
    <col min="4" max="23" width="8.85546875" customWidth="1"/>
  </cols>
  <sheetData>
    <row r="1" spans="1:23" ht="20.25" x14ac:dyDescent="0.2">
      <c r="A1" s="109" t="str">
        <f>Setup!A2</f>
        <v>Planning Committee</v>
      </c>
      <c r="B1" s="109"/>
      <c r="C1" s="115"/>
      <c r="D1" s="115"/>
      <c r="E1" s="115"/>
      <c r="F1" s="115"/>
      <c r="G1" s="115"/>
      <c r="H1" s="115"/>
      <c r="I1" s="115"/>
      <c r="J1" s="115"/>
    </row>
    <row r="2" spans="1:23" ht="18" x14ac:dyDescent="0.25">
      <c r="A2" s="110" t="str">
        <f>Setup!A5</f>
        <v>Critical Infrastructure Stakeholder Oversight</v>
      </c>
      <c r="B2" s="110"/>
      <c r="C2" s="115"/>
      <c r="D2" s="115"/>
      <c r="E2" s="115"/>
      <c r="F2" s="115"/>
      <c r="G2" s="115"/>
      <c r="H2" s="115"/>
      <c r="I2" s="115"/>
      <c r="J2" s="115"/>
    </row>
    <row r="3" spans="1:23" ht="18" x14ac:dyDescent="0.25">
      <c r="A3" s="111" t="s">
        <v>37</v>
      </c>
      <c r="B3" s="111"/>
      <c r="C3" s="111"/>
      <c r="D3" s="111"/>
      <c r="E3" s="111"/>
      <c r="F3" s="111"/>
      <c r="G3" s="111"/>
      <c r="H3" s="111"/>
      <c r="I3" s="111"/>
      <c r="J3" s="111"/>
    </row>
    <row r="4" spans="1:23" ht="18" x14ac:dyDescent="0.25">
      <c r="A4" s="5" t="s">
        <v>41</v>
      </c>
      <c r="B4" s="5"/>
      <c r="C4" s="23"/>
      <c r="D4" s="23"/>
      <c r="E4" s="23"/>
      <c r="F4" s="23"/>
      <c r="G4" s="23"/>
      <c r="H4" s="31"/>
      <c r="I4" s="31"/>
      <c r="J4" s="31"/>
      <c r="L4" s="24"/>
      <c r="M4" s="24"/>
      <c r="N4" s="24"/>
      <c r="O4" s="24"/>
      <c r="P4" s="24"/>
      <c r="Q4" s="24"/>
      <c r="R4" s="24"/>
      <c r="S4" s="24"/>
      <c r="T4" s="24"/>
      <c r="U4" s="24"/>
      <c r="V4" s="24"/>
      <c r="W4" s="24"/>
    </row>
    <row r="5" spans="1:23" ht="18" x14ac:dyDescent="0.25">
      <c r="A5" s="5" t="s">
        <v>60</v>
      </c>
      <c r="B5" s="5"/>
      <c r="C5" s="23"/>
      <c r="D5" s="23"/>
      <c r="E5" s="23"/>
      <c r="F5" s="23"/>
      <c r="G5" s="23"/>
      <c r="H5" s="31"/>
      <c r="I5" s="31"/>
      <c r="J5" s="31"/>
      <c r="L5" s="24"/>
      <c r="M5" s="24"/>
      <c r="N5" s="24"/>
      <c r="O5" s="24"/>
      <c r="P5" s="24"/>
      <c r="Q5" s="24"/>
      <c r="R5" s="24"/>
      <c r="S5" s="24"/>
      <c r="T5" s="24"/>
      <c r="U5" s="24"/>
      <c r="V5" s="24"/>
      <c r="W5" s="24"/>
    </row>
    <row r="6" spans="1:23" ht="25.5" x14ac:dyDescent="0.2">
      <c r="A6" s="33" t="s">
        <v>38</v>
      </c>
      <c r="B6" s="34" t="s">
        <v>40</v>
      </c>
      <c r="C6" s="33" t="s">
        <v>39</v>
      </c>
      <c r="D6" s="5"/>
      <c r="E6" s="5"/>
      <c r="F6" s="5"/>
      <c r="G6" s="5"/>
      <c r="L6" s="24"/>
      <c r="M6" s="24"/>
      <c r="N6" s="24"/>
      <c r="O6" s="24"/>
      <c r="P6" s="24"/>
      <c r="Q6" s="24"/>
      <c r="R6" s="24"/>
      <c r="S6" s="24"/>
      <c r="T6" s="24"/>
      <c r="U6" s="24"/>
      <c r="V6" s="24"/>
      <c r="W6" s="24"/>
    </row>
    <row r="7" spans="1:23" x14ac:dyDescent="0.2">
      <c r="A7" s="30">
        <v>1</v>
      </c>
      <c r="B7" s="30"/>
      <c r="C7" s="30"/>
    </row>
    <row r="8" spans="1:23" x14ac:dyDescent="0.2">
      <c r="A8" s="30">
        <v>2</v>
      </c>
      <c r="B8" s="30"/>
      <c r="C8" s="30"/>
    </row>
    <row r="9" spans="1:23" x14ac:dyDescent="0.2">
      <c r="A9" s="30">
        <v>3</v>
      </c>
      <c r="B9" s="30"/>
      <c r="C9" s="30"/>
    </row>
    <row r="10" spans="1:23" x14ac:dyDescent="0.2">
      <c r="A10" s="30"/>
      <c r="B10" s="30"/>
      <c r="C10" s="30"/>
    </row>
    <row r="11" spans="1:23" x14ac:dyDescent="0.2">
      <c r="A11" s="30"/>
      <c r="B11" s="30"/>
      <c r="C11" s="30"/>
    </row>
    <row r="12" spans="1:23" x14ac:dyDescent="0.2">
      <c r="A12" s="30"/>
      <c r="B12" s="30"/>
      <c r="C12" s="30"/>
    </row>
    <row r="13" spans="1:23" x14ac:dyDescent="0.2">
      <c r="A13" s="30"/>
      <c r="B13" s="30"/>
      <c r="C13" s="30"/>
    </row>
    <row r="14" spans="1:23" x14ac:dyDescent="0.2">
      <c r="A14" s="30"/>
      <c r="B14" s="30"/>
      <c r="C14" s="30"/>
    </row>
    <row r="15" spans="1:23" x14ac:dyDescent="0.2">
      <c r="A15" s="30"/>
      <c r="B15" s="30"/>
      <c r="C15" s="30"/>
    </row>
    <row r="16" spans="1:23" x14ac:dyDescent="0.2">
      <c r="A16" s="30"/>
      <c r="B16" s="30"/>
      <c r="C16" s="30"/>
    </row>
    <row r="17" spans="1:3" x14ac:dyDescent="0.2">
      <c r="A17" s="30"/>
      <c r="B17" s="30"/>
      <c r="C17" s="30"/>
    </row>
    <row r="18" spans="1:3" x14ac:dyDescent="0.2">
      <c r="A18" s="30"/>
      <c r="B18" s="30"/>
      <c r="C18" s="30"/>
    </row>
    <row r="19" spans="1:3" x14ac:dyDescent="0.2">
      <c r="A19" s="30"/>
      <c r="B19" s="30"/>
      <c r="C19" s="30"/>
    </row>
  </sheetData>
  <mergeCells count="3">
    <mergeCell ref="A1:J1"/>
    <mergeCell ref="A2:J2"/>
    <mergeCell ref="A3:J3"/>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zoomScale="115" zoomScaleNormal="115" workbookViewId="0">
      <selection activeCell="C8" activeCellId="1" sqref="B20:C21 B8:C8"/>
    </sheetView>
  </sheetViews>
  <sheetFormatPr defaultRowHeight="12.75" x14ac:dyDescent="0.2"/>
  <cols>
    <col min="1" max="1" width="4.5703125" customWidth="1"/>
    <col min="2" max="2" width="102.42578125" style="6" customWidth="1"/>
    <col min="3" max="3" width="25.5703125" bestFit="1" customWidth="1"/>
    <col min="4" max="4" width="8.85546875" customWidth="1"/>
  </cols>
  <sheetData>
    <row r="1" spans="1:4" ht="20.25" x14ac:dyDescent="0.2">
      <c r="A1" s="109" t="str">
        <f>Setup!A2</f>
        <v>Planning Committee</v>
      </c>
      <c r="B1" s="109"/>
    </row>
    <row r="2" spans="1:4" ht="18" x14ac:dyDescent="0.25">
      <c r="A2" s="110" t="str">
        <f>Setup!A5</f>
        <v>Critical Infrastructure Stakeholder Oversight</v>
      </c>
      <c r="B2" s="110"/>
    </row>
    <row r="3" spans="1:4" ht="18" x14ac:dyDescent="0.25">
      <c r="A3" s="111" t="s">
        <v>23</v>
      </c>
      <c r="B3" s="111"/>
    </row>
    <row r="4" spans="1:4" x14ac:dyDescent="0.2">
      <c r="B4" s="12" t="s">
        <v>54</v>
      </c>
    </row>
    <row r="5" spans="1:4" x14ac:dyDescent="0.2">
      <c r="C5" s="53" t="s">
        <v>94</v>
      </c>
      <c r="D5" s="52"/>
    </row>
    <row r="6" spans="1:4" x14ac:dyDescent="0.2">
      <c r="A6">
        <v>1</v>
      </c>
      <c r="B6" s="6" t="s">
        <v>79</v>
      </c>
      <c r="C6" t="s">
        <v>80</v>
      </c>
      <c r="D6" s="52"/>
    </row>
    <row r="7" spans="1:4" x14ac:dyDescent="0.2">
      <c r="A7">
        <v>2</v>
      </c>
      <c r="B7" s="6" t="s">
        <v>69</v>
      </c>
      <c r="C7" t="s">
        <v>80</v>
      </c>
      <c r="D7" s="52"/>
    </row>
    <row r="8" spans="1:4" x14ac:dyDescent="0.2">
      <c r="A8">
        <v>3</v>
      </c>
      <c r="B8" s="6" t="s">
        <v>87</v>
      </c>
      <c r="C8" t="s">
        <v>81</v>
      </c>
      <c r="D8" s="52"/>
    </row>
    <row r="9" spans="1:4" x14ac:dyDescent="0.2">
      <c r="A9">
        <v>4</v>
      </c>
      <c r="B9" s="6" t="s">
        <v>88</v>
      </c>
      <c r="C9" t="s">
        <v>89</v>
      </c>
      <c r="D9" s="52"/>
    </row>
    <row r="10" spans="1:4" x14ac:dyDescent="0.2">
      <c r="A10">
        <v>5</v>
      </c>
      <c r="B10" s="6" t="s">
        <v>64</v>
      </c>
      <c r="C10" t="s">
        <v>82</v>
      </c>
      <c r="D10" s="52"/>
    </row>
    <row r="11" spans="1:4" x14ac:dyDescent="0.2">
      <c r="A11">
        <v>6</v>
      </c>
      <c r="B11" s="6" t="s">
        <v>70</v>
      </c>
      <c r="C11" t="s">
        <v>80</v>
      </c>
      <c r="D11" s="52"/>
    </row>
    <row r="12" spans="1:4" x14ac:dyDescent="0.2">
      <c r="A12">
        <v>7</v>
      </c>
      <c r="B12" s="6" t="s">
        <v>65</v>
      </c>
      <c r="C12" t="s">
        <v>89</v>
      </c>
      <c r="D12" s="52"/>
    </row>
    <row r="13" spans="1:4" x14ac:dyDescent="0.2">
      <c r="A13">
        <v>8</v>
      </c>
      <c r="B13" s="6" t="s">
        <v>71</v>
      </c>
      <c r="C13" t="s">
        <v>83</v>
      </c>
      <c r="D13" s="52"/>
    </row>
    <row r="14" spans="1:4" x14ac:dyDescent="0.2">
      <c r="A14">
        <v>9</v>
      </c>
      <c r="B14" s="6" t="s">
        <v>72</v>
      </c>
      <c r="C14" t="s">
        <v>90</v>
      </c>
      <c r="D14" s="52"/>
    </row>
    <row r="15" spans="1:4" x14ac:dyDescent="0.2">
      <c r="A15">
        <v>10</v>
      </c>
      <c r="B15" s="6" t="s">
        <v>73</v>
      </c>
      <c r="C15" t="s">
        <v>90</v>
      </c>
      <c r="D15" s="52"/>
    </row>
    <row r="16" spans="1:4" x14ac:dyDescent="0.2">
      <c r="A16">
        <v>11</v>
      </c>
      <c r="B16" s="6" t="s">
        <v>74</v>
      </c>
      <c r="C16" t="s">
        <v>90</v>
      </c>
      <c r="D16" s="52"/>
    </row>
    <row r="17" spans="1:4" x14ac:dyDescent="0.2">
      <c r="A17">
        <v>12</v>
      </c>
      <c r="B17" s="6" t="s">
        <v>66</v>
      </c>
      <c r="C17" t="s">
        <v>91</v>
      </c>
      <c r="D17" s="52"/>
    </row>
    <row r="18" spans="1:4" x14ac:dyDescent="0.2">
      <c r="A18">
        <v>13</v>
      </c>
      <c r="B18" s="6" t="s">
        <v>75</v>
      </c>
      <c r="C18" t="s">
        <v>81</v>
      </c>
      <c r="D18" s="52"/>
    </row>
    <row r="19" spans="1:4" x14ac:dyDescent="0.2">
      <c r="A19">
        <v>14</v>
      </c>
      <c r="B19" s="6" t="s">
        <v>67</v>
      </c>
      <c r="C19" s="51" t="s">
        <v>92</v>
      </c>
      <c r="D19" s="52"/>
    </row>
    <row r="20" spans="1:4" x14ac:dyDescent="0.2">
      <c r="A20">
        <v>15</v>
      </c>
      <c r="B20" s="6" t="s">
        <v>84</v>
      </c>
      <c r="C20" s="5" t="s">
        <v>81</v>
      </c>
      <c r="D20" s="52"/>
    </row>
    <row r="21" spans="1:4" x14ac:dyDescent="0.2">
      <c r="A21">
        <v>16</v>
      </c>
      <c r="B21" s="6" t="s">
        <v>76</v>
      </c>
      <c r="C21" s="5" t="s">
        <v>81</v>
      </c>
      <c r="D21" s="52"/>
    </row>
    <row r="22" spans="1:4" x14ac:dyDescent="0.2">
      <c r="A22">
        <v>17</v>
      </c>
      <c r="B22" s="6" t="s">
        <v>77</v>
      </c>
      <c r="C22" s="5" t="s">
        <v>93</v>
      </c>
      <c r="D22" s="52"/>
    </row>
    <row r="23" spans="1:4" x14ac:dyDescent="0.2">
      <c r="A23">
        <v>18</v>
      </c>
      <c r="B23" s="6" t="s">
        <v>85</v>
      </c>
      <c r="C23" s="5" t="s">
        <v>83</v>
      </c>
    </row>
    <row r="24" spans="1:4" x14ac:dyDescent="0.2">
      <c r="A24">
        <v>19</v>
      </c>
      <c r="B24" s="6" t="s">
        <v>68</v>
      </c>
      <c r="C24" s="5" t="s">
        <v>89</v>
      </c>
    </row>
    <row r="25" spans="1:4" x14ac:dyDescent="0.2">
      <c r="A25">
        <v>20</v>
      </c>
      <c r="B25" s="6" t="s">
        <v>78</v>
      </c>
      <c r="C25" s="5" t="s">
        <v>89</v>
      </c>
    </row>
    <row r="26" spans="1:4" ht="25.5" x14ac:dyDescent="0.2">
      <c r="A26">
        <v>21</v>
      </c>
      <c r="B26" s="6" t="s">
        <v>86</v>
      </c>
      <c r="C26" s="5" t="s">
        <v>90</v>
      </c>
    </row>
    <row r="27" spans="1:4" x14ac:dyDescent="0.2">
      <c r="A27">
        <v>22</v>
      </c>
      <c r="B27" s="6" t="s">
        <v>96</v>
      </c>
    </row>
    <row r="28" spans="1:4" x14ac:dyDescent="0.2">
      <c r="A28">
        <v>23</v>
      </c>
      <c r="B28" s="6" t="s">
        <v>95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70"/>
  <sheetViews>
    <sheetView zoomScale="90" zoomScaleNormal="90" workbookViewId="0">
      <pane ySplit="6" topLeftCell="A7" activePane="bottomLeft" state="frozen"/>
      <selection pane="bottomLeft" activeCell="A5" sqref="A5"/>
    </sheetView>
  </sheetViews>
  <sheetFormatPr defaultRowHeight="12.75" x14ac:dyDescent="0.2"/>
  <cols>
    <col min="1" max="1" width="6.5703125" style="10" bestFit="1" customWidth="1"/>
    <col min="2" max="2" width="43.140625" customWidth="1"/>
    <col min="3" max="3" width="8.42578125" customWidth="1"/>
    <col min="4" max="4" width="19.5703125" customWidth="1"/>
    <col min="5" max="6" width="27.5703125" customWidth="1"/>
    <col min="7" max="7" width="25.85546875" bestFit="1" customWidth="1"/>
    <col min="8" max="8" width="29.7109375" customWidth="1"/>
    <col min="9" max="9" width="27.5703125" customWidth="1"/>
    <col min="10" max="10" width="14.140625" customWidth="1"/>
    <col min="11" max="11" width="14.140625" style="51" customWidth="1"/>
    <col min="12" max="14" width="8.85546875" customWidth="1"/>
    <col min="15" max="15" width="13.140625" bestFit="1" customWidth="1"/>
    <col min="16" max="57" width="8.85546875" customWidth="1"/>
  </cols>
  <sheetData>
    <row r="1" spans="1:57" ht="20.25" x14ac:dyDescent="0.2">
      <c r="A1" s="109" t="str">
        <f>Setup!A2</f>
        <v>Planning Committee</v>
      </c>
      <c r="B1" s="115"/>
      <c r="C1" s="115"/>
      <c r="D1" s="115"/>
      <c r="E1" s="115"/>
      <c r="F1" s="115"/>
      <c r="G1" s="115"/>
      <c r="H1" s="115"/>
      <c r="I1" s="115"/>
      <c r="J1" s="115"/>
      <c r="K1" s="115"/>
    </row>
    <row r="2" spans="1:57" ht="18" x14ac:dyDescent="0.25">
      <c r="A2" s="110" t="str">
        <f>Setup!A5</f>
        <v>Critical Infrastructure Stakeholder Oversight</v>
      </c>
      <c r="B2" s="115"/>
      <c r="C2" s="115"/>
      <c r="D2" s="115"/>
      <c r="E2" s="115"/>
      <c r="F2" s="115"/>
      <c r="G2" s="115"/>
      <c r="H2" s="115"/>
      <c r="I2" s="115"/>
      <c r="J2" s="115"/>
      <c r="K2" s="115"/>
    </row>
    <row r="3" spans="1:57" s="1" customFormat="1" ht="18" x14ac:dyDescent="0.25">
      <c r="A3" s="111" t="s">
        <v>12</v>
      </c>
      <c r="B3" s="111"/>
      <c r="C3" s="111"/>
      <c r="D3" s="111"/>
      <c r="E3" s="111"/>
      <c r="F3" s="111"/>
      <c r="G3" s="111"/>
      <c r="H3" s="111"/>
      <c r="I3" s="111"/>
      <c r="J3" s="111"/>
      <c r="K3" s="1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8"/>
      <c r="B4" s="5"/>
      <c r="C4" s="5"/>
      <c r="D4" s="5"/>
      <c r="E4" s="5"/>
      <c r="F4" s="5"/>
      <c r="G4" s="5"/>
      <c r="H4" s="5"/>
      <c r="I4" s="5"/>
      <c r="J4" s="5"/>
    </row>
    <row r="5" spans="1:57" ht="14.25" x14ac:dyDescent="0.2">
      <c r="A5" s="8"/>
      <c r="B5" s="5"/>
      <c r="C5" s="5"/>
      <c r="D5" s="116" t="s">
        <v>21</v>
      </c>
      <c r="E5" s="117"/>
      <c r="F5" s="117"/>
      <c r="G5" s="117"/>
      <c r="H5" s="117"/>
      <c r="I5" s="117"/>
      <c r="J5" s="117"/>
      <c r="K5" s="117"/>
    </row>
    <row r="6" spans="1:57" ht="14.25" x14ac:dyDescent="0.2">
      <c r="A6" s="9" t="s">
        <v>15</v>
      </c>
      <c r="B6" s="6" t="s">
        <v>24</v>
      </c>
      <c r="C6" s="6" t="s">
        <v>30</v>
      </c>
      <c r="D6" s="5" t="s">
        <v>11</v>
      </c>
      <c r="E6" s="5" t="s">
        <v>0</v>
      </c>
      <c r="F6" s="5" t="s">
        <v>154</v>
      </c>
      <c r="G6" s="5" t="s">
        <v>2</v>
      </c>
      <c r="H6" s="5" t="s">
        <v>212</v>
      </c>
      <c r="I6" s="5" t="s">
        <v>219</v>
      </c>
      <c r="J6" s="5" t="s">
        <v>171</v>
      </c>
      <c r="K6" s="26" t="s">
        <v>172</v>
      </c>
      <c r="L6" s="25"/>
      <c r="M6" s="25"/>
      <c r="N6" s="25"/>
      <c r="O6" s="25"/>
      <c r="P6" s="25"/>
      <c r="Q6" s="25"/>
      <c r="R6" s="25"/>
      <c r="S6" s="25"/>
      <c r="T6" s="25"/>
      <c r="U6" s="25"/>
    </row>
    <row r="7" spans="1:57" ht="14.25" x14ac:dyDescent="0.2">
      <c r="A7" s="57" t="s">
        <v>48</v>
      </c>
      <c r="B7" s="58" t="s">
        <v>49</v>
      </c>
      <c r="C7" s="58"/>
      <c r="D7" s="66"/>
      <c r="E7" s="66"/>
      <c r="F7" s="66"/>
      <c r="G7" s="66"/>
      <c r="H7" s="66"/>
      <c r="I7" s="66"/>
      <c r="J7" s="66"/>
      <c r="K7" s="75"/>
      <c r="L7" s="25"/>
      <c r="M7" s="25"/>
      <c r="N7" s="25"/>
      <c r="O7" s="25"/>
      <c r="P7" s="25"/>
      <c r="Q7" s="25"/>
      <c r="R7" s="25"/>
      <c r="S7" s="25"/>
      <c r="T7" s="25"/>
      <c r="U7" s="25"/>
    </row>
    <row r="8" spans="1:57" ht="30" x14ac:dyDescent="0.2">
      <c r="A8" s="59">
        <v>1</v>
      </c>
      <c r="B8" s="60" t="s">
        <v>173</v>
      </c>
      <c r="C8" s="67" t="s">
        <v>16</v>
      </c>
      <c r="D8" s="68"/>
      <c r="E8" s="69"/>
      <c r="F8" s="66"/>
      <c r="G8" s="66"/>
      <c r="H8" s="66"/>
      <c r="I8" s="66"/>
      <c r="J8" s="66"/>
      <c r="K8" s="75"/>
      <c r="L8" s="25"/>
      <c r="M8" s="25"/>
      <c r="N8" s="25"/>
      <c r="O8" s="25"/>
      <c r="P8" s="25"/>
      <c r="Q8" s="25"/>
      <c r="R8" s="25"/>
      <c r="S8" s="25"/>
      <c r="T8" s="25"/>
      <c r="U8" s="25"/>
    </row>
    <row r="9" spans="1:57" ht="191.25" x14ac:dyDescent="0.2">
      <c r="A9" s="57" t="s">
        <v>97</v>
      </c>
      <c r="B9" s="58" t="s">
        <v>120</v>
      </c>
      <c r="C9" s="67"/>
      <c r="D9" s="68" t="s">
        <v>123</v>
      </c>
      <c r="E9" s="68" t="s">
        <v>135</v>
      </c>
      <c r="F9" s="68" t="s">
        <v>162</v>
      </c>
      <c r="G9" s="70"/>
      <c r="H9" s="92" t="s">
        <v>231</v>
      </c>
      <c r="I9" s="92" t="s">
        <v>222</v>
      </c>
      <c r="J9" s="66"/>
      <c r="K9" s="79"/>
      <c r="L9" s="25"/>
      <c r="M9" s="25"/>
      <c r="N9" s="25"/>
      <c r="O9" s="25"/>
      <c r="P9" s="25"/>
      <c r="Q9" s="25"/>
      <c r="R9" s="25"/>
      <c r="S9" s="25"/>
      <c r="T9" s="25"/>
      <c r="U9" s="25"/>
    </row>
    <row r="10" spans="1:57" ht="153" x14ac:dyDescent="0.2">
      <c r="A10" s="57" t="s">
        <v>98</v>
      </c>
      <c r="B10" s="61" t="s">
        <v>114</v>
      </c>
      <c r="C10" s="67"/>
      <c r="D10" s="66" t="s">
        <v>123</v>
      </c>
      <c r="E10" s="66"/>
      <c r="F10" s="68" t="s">
        <v>161</v>
      </c>
      <c r="G10" s="70"/>
      <c r="H10" s="92" t="s">
        <v>232</v>
      </c>
      <c r="I10" s="92" t="s">
        <v>223</v>
      </c>
      <c r="J10" s="66"/>
      <c r="K10" s="79"/>
      <c r="L10" s="25"/>
      <c r="M10" s="25"/>
      <c r="N10" s="25"/>
      <c r="O10" s="25"/>
      <c r="P10" s="25"/>
      <c r="Q10" s="25"/>
      <c r="R10" s="25"/>
      <c r="S10" s="25"/>
      <c r="T10" s="25"/>
      <c r="U10" s="25"/>
    </row>
    <row r="11" spans="1:57" ht="63.75" x14ac:dyDescent="0.2">
      <c r="A11" s="57" t="s">
        <v>99</v>
      </c>
      <c r="B11" s="61" t="s">
        <v>115</v>
      </c>
      <c r="C11" s="67"/>
      <c r="D11" s="68" t="s">
        <v>123</v>
      </c>
      <c r="E11" s="66"/>
      <c r="F11" s="68" t="s">
        <v>155</v>
      </c>
      <c r="G11" s="70"/>
      <c r="H11" s="70" t="s">
        <v>155</v>
      </c>
      <c r="I11" s="92" t="s">
        <v>224</v>
      </c>
      <c r="J11" s="66"/>
      <c r="K11" s="79"/>
      <c r="L11" s="25"/>
      <c r="M11" s="25"/>
      <c r="N11" s="25"/>
      <c r="O11" s="25"/>
      <c r="P11" s="25"/>
      <c r="Q11" s="25"/>
      <c r="R11" s="25"/>
      <c r="S11" s="25"/>
      <c r="T11" s="25"/>
      <c r="U11" s="25"/>
    </row>
    <row r="12" spans="1:57" ht="127.5" x14ac:dyDescent="0.2">
      <c r="A12" s="57" t="s">
        <v>102</v>
      </c>
      <c r="B12" s="61" t="s">
        <v>122</v>
      </c>
      <c r="C12" s="67"/>
      <c r="D12" s="68" t="s">
        <v>134</v>
      </c>
      <c r="E12" s="66"/>
      <c r="F12" s="68" t="s">
        <v>169</v>
      </c>
      <c r="G12" s="68" t="s">
        <v>168</v>
      </c>
      <c r="H12" s="92" t="s">
        <v>196</v>
      </c>
      <c r="I12" s="92" t="s">
        <v>225</v>
      </c>
      <c r="J12" s="66"/>
      <c r="K12" s="79"/>
      <c r="L12" s="25"/>
      <c r="M12" s="25"/>
      <c r="N12" s="25"/>
      <c r="O12" s="25"/>
      <c r="P12" s="25"/>
      <c r="Q12" s="25"/>
      <c r="R12" s="25"/>
      <c r="S12" s="25"/>
      <c r="T12" s="25"/>
      <c r="U12" s="25"/>
    </row>
    <row r="13" spans="1:57" ht="204" x14ac:dyDescent="0.2">
      <c r="A13" s="57">
        <v>2</v>
      </c>
      <c r="B13" s="61" t="s">
        <v>124</v>
      </c>
      <c r="C13" s="67" t="s">
        <v>16</v>
      </c>
      <c r="D13" s="68" t="s">
        <v>123</v>
      </c>
      <c r="E13" s="66"/>
      <c r="F13" s="68" t="s">
        <v>170</v>
      </c>
      <c r="G13" s="66"/>
      <c r="H13" s="92" t="s">
        <v>233</v>
      </c>
      <c r="I13" s="92" t="s">
        <v>226</v>
      </c>
      <c r="J13" s="66"/>
      <c r="K13" s="79"/>
      <c r="L13" s="25"/>
      <c r="M13" s="25"/>
      <c r="N13" s="26" t="s">
        <v>18</v>
      </c>
      <c r="O13" s="25"/>
      <c r="P13" s="25"/>
      <c r="Q13" s="25"/>
      <c r="R13" s="25"/>
      <c r="S13" s="25"/>
      <c r="T13" s="25"/>
      <c r="U13" s="25"/>
    </row>
    <row r="14" spans="1:57" ht="102" x14ac:dyDescent="0.2">
      <c r="A14" s="57">
        <v>3</v>
      </c>
      <c r="B14" s="61" t="s">
        <v>83</v>
      </c>
      <c r="C14" s="67" t="s">
        <v>16</v>
      </c>
      <c r="D14" s="68" t="s">
        <v>133</v>
      </c>
      <c r="E14" s="66"/>
      <c r="F14" s="66" t="s">
        <v>11</v>
      </c>
      <c r="G14" s="70"/>
      <c r="H14" s="92" t="s">
        <v>197</v>
      </c>
      <c r="I14" s="92" t="s">
        <v>227</v>
      </c>
      <c r="J14" s="66"/>
      <c r="K14" s="79"/>
      <c r="L14" s="25"/>
      <c r="M14" s="25"/>
      <c r="N14" s="26" t="s">
        <v>33</v>
      </c>
      <c r="O14" s="25"/>
      <c r="P14" s="25"/>
      <c r="Q14" s="25"/>
      <c r="R14" s="25"/>
      <c r="S14" s="25"/>
      <c r="T14" s="25"/>
      <c r="U14" s="25"/>
    </row>
    <row r="15" spans="1:57" ht="357" x14ac:dyDescent="0.2">
      <c r="A15" s="57" t="s">
        <v>106</v>
      </c>
      <c r="B15" s="61" t="s">
        <v>117</v>
      </c>
      <c r="C15" s="67"/>
      <c r="D15" s="68" t="s">
        <v>125</v>
      </c>
      <c r="E15" s="66"/>
      <c r="F15" s="68" t="s">
        <v>156</v>
      </c>
      <c r="G15" s="68" t="s">
        <v>156</v>
      </c>
      <c r="H15" s="92" t="s">
        <v>198</v>
      </c>
      <c r="I15" s="100" t="s">
        <v>230</v>
      </c>
      <c r="J15" s="66"/>
      <c r="K15" s="79"/>
      <c r="L15" s="25"/>
      <c r="M15" s="25"/>
      <c r="N15" s="26"/>
      <c r="O15" s="25"/>
      <c r="P15" s="25"/>
      <c r="Q15" s="25"/>
      <c r="R15" s="25"/>
      <c r="S15" s="25"/>
      <c r="T15" s="25"/>
      <c r="U15" s="25"/>
    </row>
    <row r="16" spans="1:57" ht="38.25" x14ac:dyDescent="0.2">
      <c r="A16" s="57">
        <v>4</v>
      </c>
      <c r="B16" s="61" t="s">
        <v>100</v>
      </c>
      <c r="C16" s="67" t="s">
        <v>16</v>
      </c>
      <c r="D16" s="71" t="s">
        <v>149</v>
      </c>
      <c r="E16" s="66"/>
      <c r="F16" s="68" t="s">
        <v>11</v>
      </c>
      <c r="G16" s="70"/>
      <c r="H16" s="92" t="s">
        <v>149</v>
      </c>
      <c r="I16" s="92" t="s">
        <v>11</v>
      </c>
      <c r="J16" s="66"/>
      <c r="K16" s="79"/>
      <c r="L16" s="25"/>
      <c r="M16" s="25"/>
      <c r="N16" s="26" t="s">
        <v>31</v>
      </c>
      <c r="O16" s="25"/>
      <c r="P16" s="25"/>
      <c r="Q16" s="25"/>
      <c r="R16" s="25"/>
      <c r="S16" s="25"/>
      <c r="T16" s="25"/>
      <c r="U16" s="25"/>
    </row>
    <row r="17" spans="1:21" ht="153" x14ac:dyDescent="0.2">
      <c r="A17" s="57">
        <v>5</v>
      </c>
      <c r="B17" s="58" t="s">
        <v>101</v>
      </c>
      <c r="C17" s="67" t="s">
        <v>16</v>
      </c>
      <c r="D17" s="68" t="s">
        <v>163</v>
      </c>
      <c r="E17" s="72"/>
      <c r="F17" s="68" t="s">
        <v>164</v>
      </c>
      <c r="G17" s="70"/>
      <c r="H17" s="92" t="s">
        <v>199</v>
      </c>
      <c r="I17" s="100" t="s">
        <v>213</v>
      </c>
      <c r="J17" s="66"/>
      <c r="K17" s="79"/>
      <c r="L17" s="25"/>
      <c r="M17" s="25"/>
      <c r="N17" s="26" t="s">
        <v>17</v>
      </c>
      <c r="O17" s="25"/>
      <c r="P17" s="25"/>
      <c r="Q17" s="25"/>
      <c r="R17" s="25"/>
      <c r="S17" s="25"/>
      <c r="T17" s="25"/>
      <c r="U17" s="25"/>
    </row>
    <row r="18" spans="1:21" ht="63.75" x14ac:dyDescent="0.2">
      <c r="A18" s="57" t="s">
        <v>110</v>
      </c>
      <c r="B18" s="58" t="s">
        <v>116</v>
      </c>
      <c r="C18" s="67"/>
      <c r="D18" s="68" t="s">
        <v>123</v>
      </c>
      <c r="E18" s="66"/>
      <c r="F18" s="68" t="s">
        <v>160</v>
      </c>
      <c r="G18" s="70"/>
      <c r="H18" s="92" t="s">
        <v>200</v>
      </c>
      <c r="I18" s="92" t="s">
        <v>214</v>
      </c>
      <c r="J18" s="66"/>
      <c r="K18" s="79"/>
      <c r="L18" s="25"/>
      <c r="M18" s="25"/>
      <c r="N18" s="26"/>
      <c r="O18" s="25"/>
      <c r="P18" s="25"/>
      <c r="Q18" s="25"/>
      <c r="R18" s="25"/>
      <c r="S18" s="25"/>
      <c r="T18" s="25"/>
      <c r="U18" s="25"/>
    </row>
    <row r="19" spans="1:21" ht="38.25" x14ac:dyDescent="0.2">
      <c r="A19" s="57">
        <v>6</v>
      </c>
      <c r="B19" s="61" t="s">
        <v>103</v>
      </c>
      <c r="C19" s="67" t="s">
        <v>16</v>
      </c>
      <c r="D19" s="68" t="s">
        <v>123</v>
      </c>
      <c r="E19" s="66"/>
      <c r="F19" s="68" t="s">
        <v>192</v>
      </c>
      <c r="G19" s="70"/>
      <c r="H19" s="92" t="s">
        <v>201</v>
      </c>
      <c r="I19" s="92" t="s">
        <v>215</v>
      </c>
      <c r="J19" s="66"/>
      <c r="K19" s="75"/>
      <c r="L19" s="25"/>
      <c r="M19" s="25"/>
      <c r="N19" s="26" t="s">
        <v>32</v>
      </c>
      <c r="O19" s="25"/>
      <c r="P19" s="25"/>
      <c r="Q19" s="25"/>
      <c r="R19" s="25"/>
      <c r="S19" s="25"/>
      <c r="T19" s="25"/>
      <c r="U19" s="25"/>
    </row>
    <row r="20" spans="1:21" ht="63.75" x14ac:dyDescent="0.2">
      <c r="A20" s="57">
        <v>7</v>
      </c>
      <c r="B20" s="58" t="s">
        <v>104</v>
      </c>
      <c r="C20" s="67" t="s">
        <v>16</v>
      </c>
      <c r="D20" s="68" t="s">
        <v>123</v>
      </c>
      <c r="E20" s="66"/>
      <c r="F20" s="66" t="s">
        <v>158</v>
      </c>
      <c r="G20" s="70"/>
      <c r="H20" s="92" t="s">
        <v>202</v>
      </c>
      <c r="I20" s="92" t="s">
        <v>228</v>
      </c>
      <c r="J20" s="66"/>
      <c r="K20" s="75"/>
      <c r="L20" s="25"/>
      <c r="M20" s="25"/>
      <c r="N20" s="26" t="s">
        <v>16</v>
      </c>
      <c r="O20" s="25"/>
      <c r="P20" s="25"/>
      <c r="Q20" s="25"/>
      <c r="R20" s="25"/>
      <c r="S20" s="25"/>
      <c r="T20" s="25"/>
      <c r="U20" s="25"/>
    </row>
    <row r="21" spans="1:21" ht="63.75" x14ac:dyDescent="0.2">
      <c r="A21" s="57" t="s">
        <v>111</v>
      </c>
      <c r="B21" s="58" t="s">
        <v>116</v>
      </c>
      <c r="C21" s="67"/>
      <c r="D21" s="68" t="s">
        <v>123</v>
      </c>
      <c r="E21" s="66"/>
      <c r="F21" s="68" t="s">
        <v>165</v>
      </c>
      <c r="G21" s="70"/>
      <c r="H21" s="92" t="s">
        <v>200</v>
      </c>
      <c r="I21" s="92" t="s">
        <v>214</v>
      </c>
      <c r="J21" s="66"/>
      <c r="K21" s="75"/>
      <c r="L21" s="25"/>
      <c r="M21" s="25"/>
      <c r="N21" s="26"/>
      <c r="O21" s="25"/>
      <c r="P21" s="25"/>
      <c r="Q21" s="25"/>
      <c r="R21" s="25"/>
      <c r="S21" s="25"/>
      <c r="T21" s="25"/>
      <c r="U21" s="25"/>
    </row>
    <row r="22" spans="1:21" ht="102" x14ac:dyDescent="0.2">
      <c r="A22" s="57">
        <v>8</v>
      </c>
      <c r="B22" s="61" t="s">
        <v>105</v>
      </c>
      <c r="C22" s="67" t="s">
        <v>17</v>
      </c>
      <c r="D22" s="68" t="s">
        <v>123</v>
      </c>
      <c r="E22" s="66"/>
      <c r="F22" s="68" t="s">
        <v>157</v>
      </c>
      <c r="G22" s="70"/>
      <c r="H22" s="92" t="s">
        <v>157</v>
      </c>
      <c r="I22" s="100" t="s">
        <v>229</v>
      </c>
      <c r="J22" s="66"/>
      <c r="K22" s="75"/>
      <c r="L22" s="25"/>
      <c r="M22" s="25"/>
      <c r="N22" s="25"/>
      <c r="O22" s="25"/>
      <c r="P22" s="25"/>
      <c r="Q22" s="25"/>
      <c r="R22" s="25"/>
      <c r="S22" s="25"/>
      <c r="T22" s="25"/>
      <c r="U22" s="25"/>
    </row>
    <row r="23" spans="1:21" ht="25.5" x14ac:dyDescent="0.2">
      <c r="A23" s="57">
        <v>9</v>
      </c>
      <c r="B23" s="61" t="s">
        <v>107</v>
      </c>
      <c r="C23" s="67" t="s">
        <v>16</v>
      </c>
      <c r="D23" s="66" t="s">
        <v>123</v>
      </c>
      <c r="E23" s="66"/>
      <c r="F23" s="68" t="s">
        <v>166</v>
      </c>
      <c r="G23" s="70"/>
      <c r="H23" s="92" t="s">
        <v>203</v>
      </c>
      <c r="I23" s="92" t="s">
        <v>203</v>
      </c>
      <c r="J23" s="66"/>
      <c r="K23" s="75"/>
      <c r="L23" s="25"/>
      <c r="M23" s="25"/>
      <c r="N23" s="25"/>
      <c r="O23" s="25"/>
      <c r="P23" s="25"/>
      <c r="Q23" s="25"/>
      <c r="R23" s="25"/>
      <c r="S23" s="25"/>
      <c r="T23" s="25"/>
      <c r="U23" s="25"/>
    </row>
    <row r="24" spans="1:21" ht="76.5" x14ac:dyDescent="0.2">
      <c r="A24" s="57" t="s">
        <v>108</v>
      </c>
      <c r="B24" s="61" t="s">
        <v>118</v>
      </c>
      <c r="C24" s="67"/>
      <c r="D24" s="66" t="s">
        <v>123</v>
      </c>
      <c r="E24" s="66"/>
      <c r="F24" s="68" t="s">
        <v>187</v>
      </c>
      <c r="G24" s="70"/>
      <c r="H24" s="92" t="s">
        <v>204</v>
      </c>
      <c r="I24" s="92" t="s">
        <v>216</v>
      </c>
      <c r="J24" s="66"/>
      <c r="K24" s="79"/>
      <c r="L24" s="25"/>
      <c r="M24" s="25"/>
      <c r="N24" s="25"/>
      <c r="O24" s="25"/>
      <c r="P24" s="25"/>
      <c r="Q24" s="25"/>
      <c r="R24" s="25"/>
      <c r="S24" s="25"/>
      <c r="T24" s="25"/>
      <c r="U24" s="25"/>
    </row>
    <row r="25" spans="1:21" ht="357" x14ac:dyDescent="0.2">
      <c r="A25" s="57" t="s">
        <v>109</v>
      </c>
      <c r="B25" s="61" t="s">
        <v>119</v>
      </c>
      <c r="C25" s="67"/>
      <c r="D25" s="66" t="s">
        <v>123</v>
      </c>
      <c r="E25" s="66"/>
      <c r="F25" s="68" t="s">
        <v>188</v>
      </c>
      <c r="G25" s="70"/>
      <c r="H25" s="92" t="s">
        <v>205</v>
      </c>
      <c r="I25" s="100" t="s">
        <v>230</v>
      </c>
      <c r="J25" s="66"/>
      <c r="K25" s="79"/>
      <c r="L25" s="25"/>
      <c r="M25" s="25"/>
      <c r="N25" s="25"/>
      <c r="O25" s="25"/>
      <c r="P25" s="25"/>
      <c r="Q25" s="25"/>
      <c r="R25" s="25"/>
      <c r="S25" s="25"/>
      <c r="T25" s="25"/>
      <c r="U25" s="25"/>
    </row>
    <row r="26" spans="1:21" ht="102" x14ac:dyDescent="0.2">
      <c r="A26" s="57">
        <v>10</v>
      </c>
      <c r="B26" s="61" t="s">
        <v>112</v>
      </c>
      <c r="C26" s="67" t="s">
        <v>16</v>
      </c>
      <c r="D26" s="68" t="s">
        <v>123</v>
      </c>
      <c r="E26" s="66"/>
      <c r="F26" s="68" t="s">
        <v>167</v>
      </c>
      <c r="G26" s="70"/>
      <c r="H26" s="92" t="s">
        <v>206</v>
      </c>
      <c r="I26" s="92" t="s">
        <v>217</v>
      </c>
      <c r="J26" s="66"/>
      <c r="K26" s="75"/>
      <c r="L26" s="25"/>
      <c r="M26" s="25"/>
      <c r="N26" s="25"/>
      <c r="O26" s="25"/>
      <c r="P26" s="25"/>
      <c r="Q26" s="25"/>
      <c r="R26" s="25"/>
      <c r="S26" s="25"/>
      <c r="T26" s="25"/>
      <c r="U26" s="25"/>
    </row>
    <row r="27" spans="1:21" ht="64.5" thickBot="1" x14ac:dyDescent="0.25">
      <c r="A27" s="57">
        <v>11</v>
      </c>
      <c r="B27" s="61" t="s">
        <v>113</v>
      </c>
      <c r="C27" s="67" t="s">
        <v>16</v>
      </c>
      <c r="D27" s="68" t="s">
        <v>131</v>
      </c>
      <c r="E27" s="66"/>
      <c r="F27" s="66" t="s">
        <v>159</v>
      </c>
      <c r="G27" s="70"/>
      <c r="H27" s="70"/>
      <c r="I27" s="92" t="s">
        <v>218</v>
      </c>
      <c r="J27" s="66"/>
      <c r="K27" s="75"/>
      <c r="L27" s="25"/>
      <c r="M27" s="25"/>
      <c r="N27" s="25"/>
      <c r="O27" s="25"/>
      <c r="P27" s="25"/>
      <c r="Q27" s="25"/>
      <c r="R27" s="25"/>
      <c r="S27" s="25"/>
      <c r="T27" s="25"/>
      <c r="U27" s="25"/>
    </row>
    <row r="28" spans="1:21" ht="30" x14ac:dyDescent="0.2">
      <c r="A28" s="80">
        <v>12</v>
      </c>
      <c r="B28" s="81" t="s">
        <v>136</v>
      </c>
      <c r="C28" s="82"/>
      <c r="D28" s="83" t="s">
        <v>123</v>
      </c>
      <c r="E28" s="84"/>
      <c r="F28" s="84"/>
      <c r="G28" s="84"/>
      <c r="H28" s="99"/>
      <c r="I28" s="84"/>
      <c r="J28" s="84"/>
      <c r="K28" s="85"/>
      <c r="L28" s="25"/>
      <c r="M28" s="25"/>
      <c r="N28" s="25"/>
      <c r="O28" s="25"/>
      <c r="P28" s="25"/>
      <c r="Q28" s="25"/>
      <c r="R28" s="25"/>
      <c r="S28" s="25"/>
      <c r="T28" s="25"/>
      <c r="U28" s="25"/>
    </row>
    <row r="29" spans="1:21" ht="114.75" x14ac:dyDescent="0.2">
      <c r="A29" s="62" t="s">
        <v>126</v>
      </c>
      <c r="B29" s="63" t="s">
        <v>132</v>
      </c>
      <c r="C29" s="64"/>
      <c r="D29" s="73" t="s">
        <v>123</v>
      </c>
      <c r="E29" s="68" t="s">
        <v>174</v>
      </c>
      <c r="F29" s="66"/>
      <c r="G29" s="66"/>
      <c r="H29" s="92" t="s">
        <v>231</v>
      </c>
      <c r="I29" s="66"/>
      <c r="J29" s="66"/>
      <c r="K29" s="75"/>
      <c r="L29" s="25"/>
      <c r="M29" s="25"/>
      <c r="N29" s="25"/>
      <c r="O29" s="25"/>
      <c r="P29" s="25"/>
      <c r="Q29" s="25"/>
      <c r="R29" s="25"/>
      <c r="S29" s="25"/>
      <c r="T29" s="25"/>
      <c r="U29" s="25"/>
    </row>
    <row r="30" spans="1:21" ht="153" x14ac:dyDescent="0.2">
      <c r="A30" s="62" t="s">
        <v>127</v>
      </c>
      <c r="B30" s="63" t="s">
        <v>147</v>
      </c>
      <c r="C30" s="64"/>
      <c r="D30" s="73" t="s">
        <v>123</v>
      </c>
      <c r="E30" s="68" t="s">
        <v>189</v>
      </c>
      <c r="F30" s="66"/>
      <c r="G30" s="66"/>
      <c r="H30" s="92" t="s">
        <v>239</v>
      </c>
      <c r="I30" s="66"/>
      <c r="J30" s="66"/>
      <c r="K30" s="75"/>
      <c r="L30" s="25"/>
      <c r="M30" s="25"/>
      <c r="N30" s="25"/>
      <c r="O30" s="25"/>
      <c r="P30" s="25"/>
      <c r="Q30" s="25"/>
      <c r="R30" s="25"/>
      <c r="S30" s="25"/>
      <c r="T30" s="25"/>
      <c r="U30" s="25"/>
    </row>
    <row r="31" spans="1:21" ht="51" x14ac:dyDescent="0.2">
      <c r="A31" s="62" t="s">
        <v>128</v>
      </c>
      <c r="B31" s="64" t="s">
        <v>148</v>
      </c>
      <c r="C31" s="64"/>
      <c r="D31" s="73" t="s">
        <v>123</v>
      </c>
      <c r="E31" s="68" t="s">
        <v>175</v>
      </c>
      <c r="F31" s="66"/>
      <c r="G31" s="66"/>
      <c r="H31" s="92" t="s">
        <v>207</v>
      </c>
      <c r="I31" s="66"/>
      <c r="J31" s="66"/>
      <c r="K31" s="75"/>
      <c r="L31" s="25"/>
      <c r="M31" s="25"/>
      <c r="N31" s="25"/>
      <c r="O31" s="25"/>
      <c r="P31" s="25"/>
      <c r="Q31" s="25"/>
      <c r="R31" s="25"/>
      <c r="S31" s="25"/>
      <c r="T31" s="25"/>
      <c r="U31" s="25"/>
    </row>
    <row r="32" spans="1:21" ht="76.5" x14ac:dyDescent="0.2">
      <c r="A32" s="62">
        <v>13</v>
      </c>
      <c r="B32" s="64" t="s">
        <v>138</v>
      </c>
      <c r="C32" s="64"/>
      <c r="D32" s="73" t="s">
        <v>123</v>
      </c>
      <c r="E32" s="68"/>
      <c r="F32" s="66"/>
      <c r="G32" s="92" t="s">
        <v>193</v>
      </c>
      <c r="H32" s="70"/>
      <c r="I32" s="66"/>
      <c r="J32" s="66"/>
      <c r="K32" s="75"/>
      <c r="L32" s="25"/>
      <c r="M32" s="25"/>
      <c r="N32" s="25"/>
      <c r="O32" s="25"/>
      <c r="P32" s="25"/>
      <c r="Q32" s="25"/>
      <c r="R32" s="25"/>
      <c r="S32" s="25"/>
      <c r="T32" s="25"/>
      <c r="U32" s="25"/>
    </row>
    <row r="33" spans="1:21" ht="153" x14ac:dyDescent="0.2">
      <c r="A33" s="62" t="s">
        <v>144</v>
      </c>
      <c r="B33" s="65" t="s">
        <v>129</v>
      </c>
      <c r="C33" s="64"/>
      <c r="D33" s="73" t="s">
        <v>123</v>
      </c>
      <c r="E33" s="69" t="s">
        <v>185</v>
      </c>
      <c r="F33" s="66"/>
      <c r="G33" s="66"/>
      <c r="H33" s="92" t="s">
        <v>235</v>
      </c>
      <c r="I33" s="66"/>
      <c r="J33" s="66"/>
      <c r="K33" s="75"/>
      <c r="L33" s="25"/>
      <c r="M33" s="25"/>
      <c r="N33" s="25"/>
      <c r="O33" s="25"/>
      <c r="P33" s="25"/>
      <c r="Q33" s="25"/>
      <c r="R33" s="25"/>
      <c r="S33" s="25"/>
      <c r="T33" s="25"/>
      <c r="U33" s="25"/>
    </row>
    <row r="34" spans="1:21" ht="102" x14ac:dyDescent="0.2">
      <c r="A34" s="62" t="s">
        <v>145</v>
      </c>
      <c r="B34" s="65" t="s">
        <v>178</v>
      </c>
      <c r="C34" s="64"/>
      <c r="D34" s="73" t="s">
        <v>123</v>
      </c>
      <c r="E34" s="68" t="s">
        <v>179</v>
      </c>
      <c r="F34" s="66"/>
      <c r="G34" s="66"/>
      <c r="H34" s="92" t="s">
        <v>236</v>
      </c>
      <c r="I34" s="66"/>
      <c r="J34" s="66"/>
      <c r="K34" s="75"/>
      <c r="L34" s="25"/>
      <c r="M34" s="25"/>
      <c r="N34" s="25"/>
      <c r="O34" s="25"/>
      <c r="P34" s="25"/>
      <c r="Q34" s="25"/>
      <c r="R34" s="25"/>
      <c r="S34" s="25"/>
      <c r="T34" s="25"/>
      <c r="U34" s="25"/>
    </row>
    <row r="35" spans="1:21" ht="14.25" x14ac:dyDescent="0.2">
      <c r="A35" s="62" t="s">
        <v>146</v>
      </c>
      <c r="B35" s="65" t="s">
        <v>177</v>
      </c>
      <c r="C35" s="64"/>
      <c r="D35" s="73"/>
      <c r="E35" s="68" t="s">
        <v>11</v>
      </c>
      <c r="F35" s="66"/>
      <c r="G35" s="66"/>
      <c r="H35" s="70" t="s">
        <v>11</v>
      </c>
      <c r="I35" s="66"/>
      <c r="J35" s="66"/>
      <c r="K35" s="75"/>
      <c r="L35" s="25"/>
      <c r="M35" s="25"/>
      <c r="N35" s="25"/>
      <c r="O35" s="25"/>
      <c r="P35" s="25"/>
      <c r="Q35" s="25"/>
      <c r="R35" s="25"/>
      <c r="S35" s="25"/>
      <c r="T35" s="25"/>
      <c r="U35" s="25"/>
    </row>
    <row r="36" spans="1:21" ht="25.5" x14ac:dyDescent="0.2">
      <c r="A36" s="62" t="s">
        <v>176</v>
      </c>
      <c r="B36" s="65" t="s">
        <v>137</v>
      </c>
      <c r="C36" s="64"/>
      <c r="D36" s="73" t="s">
        <v>123</v>
      </c>
      <c r="E36" s="68" t="s">
        <v>180</v>
      </c>
      <c r="F36" s="66"/>
      <c r="G36" s="66"/>
      <c r="H36" s="92" t="s">
        <v>208</v>
      </c>
      <c r="I36" s="66"/>
      <c r="J36" s="66"/>
      <c r="K36" s="75"/>
      <c r="L36" s="25"/>
      <c r="M36" s="25"/>
      <c r="N36" s="25"/>
      <c r="O36" s="25"/>
      <c r="P36" s="25"/>
      <c r="Q36" s="25"/>
      <c r="R36" s="25"/>
      <c r="S36" s="25"/>
      <c r="T36" s="25"/>
      <c r="U36" s="25"/>
    </row>
    <row r="37" spans="1:21" ht="114.75" x14ac:dyDescent="0.2">
      <c r="A37" s="62">
        <v>14</v>
      </c>
      <c r="B37" s="65" t="s">
        <v>81</v>
      </c>
      <c r="C37" s="64"/>
      <c r="D37" s="73" t="s">
        <v>123</v>
      </c>
      <c r="E37" s="69" t="s">
        <v>181</v>
      </c>
      <c r="F37" s="66"/>
      <c r="G37" s="66"/>
      <c r="H37" s="92" t="s">
        <v>237</v>
      </c>
      <c r="I37" s="66"/>
      <c r="J37" s="66"/>
      <c r="K37" s="75"/>
      <c r="L37" s="25"/>
      <c r="M37" s="25"/>
      <c r="N37" s="25"/>
      <c r="O37" s="25"/>
      <c r="P37" s="25"/>
      <c r="Q37" s="25"/>
      <c r="R37" s="25"/>
      <c r="S37" s="25"/>
      <c r="T37" s="25"/>
      <c r="U37" s="25"/>
    </row>
    <row r="38" spans="1:21" ht="140.25" x14ac:dyDescent="0.2">
      <c r="A38" s="62">
        <v>15</v>
      </c>
      <c r="B38" s="65" t="s">
        <v>130</v>
      </c>
      <c r="C38" s="64"/>
      <c r="D38" s="73" t="s">
        <v>123</v>
      </c>
      <c r="E38" s="68" t="s">
        <v>186</v>
      </c>
      <c r="F38" s="66"/>
      <c r="G38" s="66"/>
      <c r="H38" s="92" t="s">
        <v>186</v>
      </c>
      <c r="I38" s="66"/>
      <c r="J38" s="66"/>
      <c r="K38" s="75"/>
      <c r="L38" s="25"/>
      <c r="M38" s="25"/>
      <c r="N38" s="25"/>
      <c r="O38" s="25"/>
      <c r="P38" s="25"/>
      <c r="Q38" s="25"/>
      <c r="R38" s="25"/>
      <c r="S38" s="25"/>
      <c r="T38" s="25"/>
      <c r="U38" s="25"/>
    </row>
    <row r="39" spans="1:21" ht="14.25" x14ac:dyDescent="0.2">
      <c r="A39" s="62">
        <v>16</v>
      </c>
      <c r="B39" s="65" t="s">
        <v>105</v>
      </c>
      <c r="C39" s="64"/>
      <c r="D39" s="73" t="s">
        <v>123</v>
      </c>
      <c r="E39" s="68" t="s">
        <v>11</v>
      </c>
      <c r="F39" s="66"/>
      <c r="G39" s="66"/>
      <c r="H39" s="70" t="s">
        <v>209</v>
      </c>
      <c r="I39" s="66"/>
      <c r="J39" s="66"/>
      <c r="K39" s="75"/>
      <c r="L39" s="25"/>
      <c r="M39" s="25"/>
      <c r="N39" s="25"/>
      <c r="O39" s="25"/>
      <c r="P39" s="25"/>
      <c r="Q39" s="25"/>
      <c r="R39" s="25"/>
      <c r="S39" s="25"/>
      <c r="T39" s="25"/>
      <c r="U39" s="25"/>
    </row>
    <row r="40" spans="1:21" ht="14.25" x14ac:dyDescent="0.2">
      <c r="A40" s="62">
        <v>17</v>
      </c>
      <c r="B40" s="65" t="s">
        <v>139</v>
      </c>
      <c r="C40" s="64"/>
      <c r="D40" s="73" t="s">
        <v>123</v>
      </c>
      <c r="E40" s="68"/>
      <c r="F40" s="66"/>
      <c r="G40" s="66"/>
      <c r="H40" s="70"/>
      <c r="I40" s="66"/>
      <c r="J40" s="66"/>
      <c r="K40" s="75"/>
      <c r="L40" s="25"/>
      <c r="M40" s="25"/>
      <c r="N40" s="25"/>
      <c r="O40" s="25"/>
      <c r="P40" s="25"/>
      <c r="Q40" s="25"/>
      <c r="R40" s="25"/>
      <c r="S40" s="25"/>
      <c r="T40" s="25"/>
      <c r="U40" s="25"/>
    </row>
    <row r="41" spans="1:21" ht="114.75" x14ac:dyDescent="0.2">
      <c r="A41" s="62" t="s">
        <v>150</v>
      </c>
      <c r="B41" s="65" t="s">
        <v>140</v>
      </c>
      <c r="C41" s="64"/>
      <c r="D41" s="73" t="s">
        <v>123</v>
      </c>
      <c r="E41" s="69" t="s">
        <v>182</v>
      </c>
      <c r="F41" s="66"/>
      <c r="G41" s="66"/>
      <c r="H41" s="92" t="s">
        <v>238</v>
      </c>
      <c r="I41" s="66"/>
      <c r="J41" s="66"/>
      <c r="K41" s="75"/>
      <c r="L41" s="25"/>
      <c r="M41" s="25"/>
      <c r="N41" s="25"/>
      <c r="O41" s="25"/>
      <c r="P41" s="25"/>
      <c r="Q41" s="25"/>
      <c r="R41" s="25"/>
      <c r="S41" s="25"/>
      <c r="T41" s="25"/>
      <c r="U41" s="25"/>
    </row>
    <row r="42" spans="1:21" ht="51" x14ac:dyDescent="0.2">
      <c r="A42" s="57" t="s">
        <v>151</v>
      </c>
      <c r="B42" s="61" t="s">
        <v>141</v>
      </c>
      <c r="C42" s="67"/>
      <c r="D42" s="73" t="s">
        <v>123</v>
      </c>
      <c r="E42" s="68" t="s">
        <v>190</v>
      </c>
      <c r="F42" s="66"/>
      <c r="G42" s="66"/>
      <c r="H42" s="92" t="s">
        <v>190</v>
      </c>
      <c r="I42" s="66"/>
      <c r="J42" s="66"/>
      <c r="K42" s="75"/>
      <c r="L42" s="25"/>
      <c r="M42" s="25"/>
      <c r="N42" s="25"/>
      <c r="O42" s="25"/>
      <c r="P42" s="25"/>
      <c r="Q42" s="25"/>
      <c r="R42" s="25"/>
      <c r="S42" s="25"/>
      <c r="T42" s="25"/>
      <c r="U42" s="25"/>
    </row>
    <row r="43" spans="1:21" ht="76.5" x14ac:dyDescent="0.2">
      <c r="A43" s="57" t="s">
        <v>152</v>
      </c>
      <c r="B43" s="61" t="s">
        <v>142</v>
      </c>
      <c r="C43" s="67"/>
      <c r="D43" s="73" t="s">
        <v>123</v>
      </c>
      <c r="E43" s="68" t="s">
        <v>183</v>
      </c>
      <c r="F43" s="66"/>
      <c r="G43" s="66"/>
      <c r="H43" s="70" t="s">
        <v>155</v>
      </c>
      <c r="I43" s="66"/>
      <c r="J43" s="66"/>
      <c r="K43" s="75"/>
      <c r="L43" s="25"/>
      <c r="M43" s="25"/>
      <c r="N43" s="25"/>
      <c r="O43" s="25"/>
      <c r="P43" s="25"/>
      <c r="Q43" s="25"/>
      <c r="R43" s="25"/>
      <c r="S43" s="25"/>
      <c r="T43" s="25"/>
      <c r="U43" s="25"/>
    </row>
    <row r="44" spans="1:21" ht="127.5" x14ac:dyDescent="0.2">
      <c r="A44" s="57" t="s">
        <v>153</v>
      </c>
      <c r="B44" s="61" t="s">
        <v>143</v>
      </c>
      <c r="C44" s="67"/>
      <c r="D44" s="73" t="s">
        <v>123</v>
      </c>
      <c r="E44" s="68" t="s">
        <v>184</v>
      </c>
      <c r="F44" s="66"/>
      <c r="G44" s="66"/>
      <c r="H44" s="92" t="s">
        <v>196</v>
      </c>
      <c r="I44" s="66"/>
      <c r="J44" s="66"/>
      <c r="K44" s="75"/>
      <c r="L44" s="25"/>
      <c r="M44" s="25"/>
      <c r="N44" s="25"/>
      <c r="O44" s="25"/>
      <c r="P44" s="25"/>
      <c r="Q44" s="25"/>
      <c r="R44" s="25"/>
      <c r="S44" s="25"/>
      <c r="T44" s="25"/>
      <c r="U44" s="25"/>
    </row>
    <row r="45" spans="1:21" x14ac:dyDescent="0.2">
      <c r="A45" s="55"/>
      <c r="B45" s="54"/>
      <c r="C45" s="66"/>
      <c r="D45" s="73"/>
      <c r="E45" s="74"/>
      <c r="F45" s="66"/>
      <c r="G45" s="66"/>
      <c r="H45" s="66"/>
      <c r="I45" s="66"/>
      <c r="J45" s="66"/>
      <c r="K45" s="75"/>
      <c r="L45" s="25"/>
      <c r="M45" s="25"/>
      <c r="N45" s="25"/>
      <c r="O45" s="25"/>
      <c r="P45" s="25"/>
      <c r="Q45" s="25"/>
      <c r="R45" s="25"/>
      <c r="S45" s="25"/>
      <c r="T45" s="25"/>
      <c r="U45" s="25"/>
    </row>
    <row r="46" spans="1:21" x14ac:dyDescent="0.2">
      <c r="A46" s="55"/>
      <c r="B46" s="54"/>
      <c r="C46" s="66"/>
      <c r="D46" s="73"/>
      <c r="E46" s="74"/>
      <c r="F46" s="66"/>
      <c r="G46" s="66"/>
      <c r="H46" s="66"/>
      <c r="I46" s="66"/>
      <c r="J46" s="66"/>
      <c r="K46" s="75"/>
      <c r="L46" s="25"/>
      <c r="M46" s="25"/>
      <c r="N46" s="25"/>
      <c r="O46" s="25"/>
      <c r="P46" s="25"/>
      <c r="Q46" s="25"/>
      <c r="R46" s="25"/>
      <c r="S46" s="25"/>
      <c r="T46" s="25"/>
      <c r="U46" s="25"/>
    </row>
    <row r="47" spans="1:21" x14ac:dyDescent="0.2">
      <c r="A47" s="55"/>
      <c r="B47" s="54"/>
      <c r="C47" s="66"/>
      <c r="D47" s="73"/>
      <c r="E47" s="74"/>
      <c r="F47" s="66"/>
      <c r="G47" s="66"/>
      <c r="H47" s="66"/>
      <c r="I47" s="66"/>
      <c r="J47" s="66"/>
      <c r="K47" s="75"/>
      <c r="L47" s="25"/>
      <c r="M47" s="25"/>
      <c r="N47" s="25"/>
      <c r="O47" s="25"/>
      <c r="P47" s="25"/>
      <c r="Q47" s="25"/>
      <c r="R47" s="25"/>
      <c r="S47" s="25"/>
      <c r="T47" s="25"/>
      <c r="U47" s="25"/>
    </row>
    <row r="48" spans="1:21" x14ac:dyDescent="0.2">
      <c r="A48" s="55"/>
      <c r="B48" s="54"/>
      <c r="C48" s="66"/>
      <c r="D48" s="66"/>
      <c r="E48" s="66"/>
      <c r="F48" s="66"/>
      <c r="G48" s="66"/>
      <c r="H48" s="66"/>
      <c r="I48" s="66"/>
      <c r="J48" s="66"/>
      <c r="K48" s="75"/>
      <c r="L48" s="25"/>
      <c r="M48" s="25"/>
      <c r="N48" s="25"/>
      <c r="O48" s="25"/>
      <c r="P48" s="25"/>
      <c r="Q48" s="25"/>
      <c r="R48" s="25"/>
      <c r="S48" s="25"/>
      <c r="T48" s="25"/>
      <c r="U48" s="25"/>
    </row>
    <row r="49" spans="1:22" x14ac:dyDescent="0.2">
      <c r="A49" s="55"/>
      <c r="B49" s="54"/>
      <c r="C49" s="66"/>
      <c r="D49" s="66"/>
      <c r="E49" s="66"/>
      <c r="F49" s="66"/>
      <c r="G49" s="66"/>
      <c r="H49" s="66"/>
      <c r="I49" s="66"/>
      <c r="J49" s="66"/>
      <c r="K49" s="75"/>
      <c r="L49" s="25"/>
      <c r="M49" s="25"/>
      <c r="N49" s="25"/>
      <c r="O49" s="25"/>
      <c r="P49" s="25"/>
      <c r="Q49" s="25"/>
      <c r="R49" s="25"/>
      <c r="S49" s="25"/>
      <c r="T49" s="25"/>
      <c r="U49" s="25"/>
    </row>
    <row r="50" spans="1:22" x14ac:dyDescent="0.2">
      <c r="A50" s="56"/>
      <c r="B50" s="54"/>
      <c r="C50" s="66"/>
      <c r="D50" s="66"/>
      <c r="E50" s="66"/>
      <c r="F50" s="66"/>
      <c r="G50" s="66"/>
      <c r="H50" s="66"/>
      <c r="I50" s="66"/>
      <c r="J50" s="66"/>
      <c r="K50" s="75"/>
      <c r="L50" s="25"/>
      <c r="M50" s="25"/>
      <c r="N50" s="25"/>
      <c r="O50" s="25"/>
      <c r="P50" s="25"/>
      <c r="Q50" s="25"/>
      <c r="R50" s="25"/>
      <c r="S50" s="25"/>
      <c r="T50" s="25"/>
      <c r="U50" s="25"/>
    </row>
    <row r="51" spans="1:22" x14ac:dyDescent="0.2">
      <c r="A51" s="11"/>
      <c r="B51" s="7"/>
      <c r="C51" s="5"/>
      <c r="D51" s="5"/>
      <c r="E51" s="5"/>
      <c r="F51" s="5"/>
      <c r="G51" s="5"/>
      <c r="H51" s="5"/>
      <c r="I51" s="5"/>
      <c r="J51" s="5"/>
      <c r="L51" s="25"/>
      <c r="M51" s="25"/>
      <c r="N51" s="25"/>
      <c r="O51" s="25"/>
      <c r="P51" s="25"/>
      <c r="Q51" s="25"/>
      <c r="R51" s="25"/>
      <c r="S51" s="25"/>
      <c r="T51" s="25"/>
      <c r="U51" s="25"/>
      <c r="V51" s="25"/>
    </row>
    <row r="52" spans="1:22" x14ac:dyDescent="0.2">
      <c r="A52" s="11"/>
      <c r="B52" s="7"/>
      <c r="C52" s="5"/>
      <c r="D52" s="5"/>
      <c r="E52" s="5"/>
      <c r="F52" s="5"/>
      <c r="G52" s="5"/>
      <c r="H52" s="5"/>
      <c r="I52" s="5"/>
      <c r="J52" s="5"/>
      <c r="L52" s="25"/>
      <c r="M52" s="25"/>
      <c r="N52" s="25"/>
      <c r="O52" s="25"/>
      <c r="P52" s="25"/>
      <c r="Q52" s="25"/>
      <c r="R52" s="25"/>
      <c r="S52" s="25"/>
      <c r="T52" s="25"/>
      <c r="U52" s="25"/>
      <c r="V52" s="25"/>
    </row>
    <row r="53" spans="1:22" x14ac:dyDescent="0.2">
      <c r="A53" s="11"/>
      <c r="B53" s="7"/>
      <c r="C53" s="5"/>
      <c r="D53" s="5"/>
      <c r="E53" s="5"/>
      <c r="F53" s="5"/>
      <c r="G53" s="5"/>
      <c r="H53" s="5"/>
      <c r="I53" s="5"/>
      <c r="J53" s="5"/>
      <c r="L53" s="25"/>
      <c r="M53" s="25"/>
      <c r="N53" s="25"/>
      <c r="O53" s="25"/>
      <c r="P53" s="25"/>
      <c r="Q53" s="25"/>
      <c r="R53" s="25"/>
      <c r="S53" s="25"/>
      <c r="T53" s="25"/>
      <c r="U53" s="25"/>
      <c r="V53" s="25"/>
    </row>
    <row r="54" spans="1:22" x14ac:dyDescent="0.2">
      <c r="A54" s="11"/>
      <c r="B54" s="7"/>
      <c r="C54" s="5"/>
      <c r="D54" s="5"/>
      <c r="E54" s="5"/>
      <c r="F54" s="5"/>
      <c r="G54" s="5"/>
      <c r="H54" s="5"/>
      <c r="I54" s="5"/>
      <c r="J54" s="5"/>
      <c r="L54" s="25"/>
      <c r="M54" s="25"/>
      <c r="N54" s="25"/>
      <c r="O54" s="25"/>
      <c r="P54" s="25"/>
      <c r="Q54" s="25"/>
      <c r="R54" s="25"/>
      <c r="S54" s="25"/>
      <c r="T54" s="25"/>
      <c r="U54" s="25"/>
      <c r="V54" s="25"/>
    </row>
    <row r="55" spans="1:22" x14ac:dyDescent="0.2">
      <c r="A55" s="11"/>
      <c r="B55" s="7"/>
      <c r="C55" s="5"/>
      <c r="D55" s="5"/>
      <c r="E55" s="5"/>
      <c r="F55" s="5"/>
      <c r="G55" s="5"/>
      <c r="H55" s="5"/>
      <c r="I55" s="5"/>
      <c r="J55" s="5"/>
      <c r="L55" s="25"/>
      <c r="M55" s="25"/>
      <c r="N55" s="25"/>
      <c r="O55" s="25"/>
      <c r="P55" s="25"/>
      <c r="Q55" s="25"/>
      <c r="R55" s="25"/>
      <c r="S55" s="25"/>
      <c r="T55" s="25"/>
      <c r="U55" s="25"/>
      <c r="V55" s="25"/>
    </row>
    <row r="56" spans="1:22" x14ac:dyDescent="0.2">
      <c r="A56" s="11"/>
      <c r="B56" s="7"/>
      <c r="C56" s="5"/>
      <c r="D56" s="5"/>
      <c r="E56" s="5"/>
      <c r="F56" s="5"/>
      <c r="G56" s="5"/>
      <c r="H56" s="5"/>
      <c r="I56" s="5"/>
      <c r="J56" s="5"/>
      <c r="L56" s="25"/>
      <c r="M56" s="25"/>
      <c r="N56" s="25"/>
      <c r="O56" s="25"/>
      <c r="P56" s="25"/>
      <c r="Q56" s="25"/>
      <c r="R56" s="25"/>
      <c r="S56" s="25"/>
      <c r="T56" s="25"/>
      <c r="U56" s="25"/>
      <c r="V56" s="25"/>
    </row>
    <row r="57" spans="1:22" ht="13.5" thickBot="1" x14ac:dyDescent="0.25">
      <c r="A57" s="118" t="s">
        <v>22</v>
      </c>
      <c r="B57" s="118"/>
      <c r="C57" s="1"/>
      <c r="D57" s="1"/>
      <c r="E57" s="1"/>
      <c r="F57" s="1"/>
      <c r="G57" s="1"/>
      <c r="H57" s="1"/>
      <c r="I57" s="1"/>
      <c r="J57" s="1"/>
      <c r="K57" s="76"/>
      <c r="L57" s="25"/>
      <c r="M57" s="25"/>
      <c r="N57" s="25"/>
      <c r="O57" s="25"/>
      <c r="P57" s="25"/>
      <c r="Q57" s="25"/>
      <c r="R57" s="25"/>
      <c r="S57" s="25"/>
      <c r="T57" s="25"/>
      <c r="U57" s="25"/>
      <c r="V57" s="25"/>
    </row>
    <row r="58" spans="1:22" ht="13.5" x14ac:dyDescent="0.25">
      <c r="A58" s="112" t="s">
        <v>56</v>
      </c>
      <c r="B58" s="113"/>
      <c r="C58" s="113"/>
      <c r="D58" s="113"/>
      <c r="E58" s="113"/>
      <c r="F58" s="113"/>
      <c r="G58" s="113"/>
      <c r="H58" s="113"/>
      <c r="I58" s="113"/>
      <c r="J58" s="113"/>
      <c r="K58" s="114"/>
      <c r="L58" s="42"/>
      <c r="M58" s="25"/>
      <c r="N58" s="25"/>
      <c r="O58" s="25"/>
      <c r="P58" s="25"/>
      <c r="Q58" s="25"/>
      <c r="R58" s="25"/>
      <c r="S58" s="25"/>
      <c r="T58" s="25"/>
      <c r="U58" s="25"/>
      <c r="V58" s="25"/>
    </row>
    <row r="59" spans="1:22" ht="15" x14ac:dyDescent="0.2">
      <c r="A59" s="44" t="s">
        <v>121</v>
      </c>
      <c r="B59" s="45"/>
      <c r="C59" s="45"/>
      <c r="D59" s="45"/>
      <c r="E59" s="45"/>
      <c r="F59" s="45"/>
      <c r="G59" s="45"/>
      <c r="H59" s="45"/>
      <c r="I59" s="45"/>
      <c r="J59" s="45"/>
      <c r="K59" s="77"/>
      <c r="L59" s="42"/>
      <c r="M59" s="25"/>
      <c r="N59" s="25"/>
      <c r="O59" s="25"/>
      <c r="P59" s="25"/>
      <c r="Q59" s="25"/>
      <c r="R59" s="25"/>
      <c r="S59" s="25"/>
      <c r="T59" s="25"/>
      <c r="U59" s="25"/>
      <c r="V59" s="25"/>
    </row>
    <row r="60" spans="1:22" ht="15" x14ac:dyDescent="0.2">
      <c r="A60" s="44" t="s">
        <v>57</v>
      </c>
      <c r="B60" s="45"/>
      <c r="C60" s="45"/>
      <c r="D60" s="45"/>
      <c r="E60" s="45"/>
      <c r="F60" s="45"/>
      <c r="G60" s="45"/>
      <c r="H60" s="45"/>
      <c r="I60" s="45"/>
      <c r="J60" s="45"/>
      <c r="K60" s="77"/>
      <c r="L60" s="42"/>
      <c r="M60" s="25"/>
      <c r="N60" s="25"/>
      <c r="O60" s="25"/>
      <c r="P60" s="25"/>
      <c r="Q60" s="25"/>
      <c r="R60" s="25"/>
      <c r="S60" s="25"/>
      <c r="T60" s="25"/>
      <c r="U60" s="25"/>
      <c r="V60" s="25"/>
    </row>
    <row r="61" spans="1:22" x14ac:dyDescent="0.2">
      <c r="A61" s="46"/>
      <c r="B61" s="45"/>
      <c r="C61" s="45"/>
      <c r="D61" s="45"/>
      <c r="E61" s="45"/>
      <c r="F61" s="45"/>
      <c r="G61" s="45"/>
      <c r="H61" s="45"/>
      <c r="I61" s="45"/>
      <c r="J61" s="45"/>
      <c r="K61" s="77"/>
      <c r="L61" s="42"/>
      <c r="M61" s="25"/>
      <c r="N61" s="25"/>
      <c r="O61" s="25"/>
      <c r="P61" s="25"/>
      <c r="Q61" s="25"/>
      <c r="R61" s="25"/>
      <c r="S61" s="25"/>
      <c r="T61" s="25"/>
      <c r="U61" s="25"/>
      <c r="V61" s="25"/>
    </row>
    <row r="62" spans="1:22" x14ac:dyDescent="0.2">
      <c r="A62" s="47" t="s">
        <v>5</v>
      </c>
      <c r="B62" s="45"/>
      <c r="C62" s="45"/>
      <c r="D62" s="45"/>
      <c r="E62" s="45"/>
      <c r="F62" s="45"/>
      <c r="G62" s="45"/>
      <c r="H62" s="45"/>
      <c r="I62" s="45"/>
      <c r="J62" s="45"/>
      <c r="K62" s="77"/>
      <c r="L62" s="42"/>
      <c r="M62" s="25"/>
      <c r="N62" s="25"/>
      <c r="O62" s="25"/>
      <c r="P62" s="25"/>
      <c r="Q62" s="25"/>
      <c r="R62" s="25"/>
      <c r="S62" s="25"/>
      <c r="T62" s="25"/>
      <c r="U62" s="25"/>
      <c r="V62" s="25"/>
    </row>
    <row r="63" spans="1:22" x14ac:dyDescent="0.2">
      <c r="A63" s="46" t="s">
        <v>19</v>
      </c>
      <c r="B63" s="45"/>
      <c r="C63" s="45"/>
      <c r="D63" s="45"/>
      <c r="E63" s="45"/>
      <c r="F63" s="45"/>
      <c r="G63" s="45"/>
      <c r="H63" s="45"/>
      <c r="I63" s="45"/>
      <c r="J63" s="45"/>
      <c r="K63" s="77"/>
      <c r="L63" s="42"/>
      <c r="M63" s="25"/>
      <c r="N63" s="25"/>
      <c r="O63" s="25"/>
      <c r="P63" s="25"/>
      <c r="Q63" s="25"/>
      <c r="R63" s="25"/>
      <c r="S63" s="25"/>
      <c r="T63" s="25"/>
      <c r="U63" s="25"/>
      <c r="V63" s="25"/>
    </row>
    <row r="64" spans="1:22" x14ac:dyDescent="0.2">
      <c r="A64" s="46" t="s">
        <v>50</v>
      </c>
      <c r="B64" s="45"/>
      <c r="C64" s="45"/>
      <c r="D64" s="45"/>
      <c r="E64" s="45"/>
      <c r="F64" s="45"/>
      <c r="G64" s="45"/>
      <c r="H64" s="45"/>
      <c r="I64" s="45"/>
      <c r="J64" s="45"/>
      <c r="K64" s="77"/>
      <c r="L64" s="43"/>
    </row>
    <row r="65" spans="1:12" x14ac:dyDescent="0.2">
      <c r="A65" s="46" t="s">
        <v>51</v>
      </c>
      <c r="B65" s="45"/>
      <c r="C65" s="45"/>
      <c r="D65" s="45"/>
      <c r="E65" s="45"/>
      <c r="F65" s="45"/>
      <c r="G65" s="45"/>
      <c r="H65" s="45"/>
      <c r="I65" s="45"/>
      <c r="J65" s="45"/>
      <c r="K65" s="77"/>
      <c r="L65" s="43"/>
    </row>
    <row r="66" spans="1:12" x14ac:dyDescent="0.2">
      <c r="A66" s="46" t="s">
        <v>20</v>
      </c>
      <c r="B66" s="45"/>
      <c r="C66" s="45"/>
      <c r="D66" s="45"/>
      <c r="E66" s="45"/>
      <c r="F66" s="45"/>
      <c r="G66" s="45"/>
      <c r="H66" s="45"/>
      <c r="I66" s="45"/>
      <c r="J66" s="45"/>
      <c r="K66" s="77"/>
      <c r="L66" s="43"/>
    </row>
    <row r="67" spans="1:12" x14ac:dyDescent="0.2">
      <c r="A67" s="46" t="s">
        <v>52</v>
      </c>
      <c r="B67" s="45"/>
      <c r="C67" s="45"/>
      <c r="D67" s="45"/>
      <c r="E67" s="45"/>
      <c r="F67" s="45"/>
      <c r="G67" s="45"/>
      <c r="H67" s="45"/>
      <c r="I67" s="45"/>
      <c r="J67" s="45"/>
      <c r="K67" s="77"/>
      <c r="L67" s="43"/>
    </row>
    <row r="68" spans="1:12" x14ac:dyDescent="0.2">
      <c r="A68" s="46" t="s">
        <v>53</v>
      </c>
      <c r="B68" s="45"/>
      <c r="C68" s="45"/>
      <c r="D68" s="45"/>
      <c r="E68" s="45"/>
      <c r="F68" s="45"/>
      <c r="G68" s="45"/>
      <c r="H68" s="45"/>
      <c r="I68" s="45"/>
      <c r="J68" s="45"/>
      <c r="K68" s="77"/>
      <c r="L68" s="43"/>
    </row>
    <row r="69" spans="1:12" x14ac:dyDescent="0.2">
      <c r="A69" s="46" t="s">
        <v>6</v>
      </c>
      <c r="B69" s="45"/>
      <c r="C69" s="45"/>
      <c r="D69" s="45"/>
      <c r="E69" s="45"/>
      <c r="F69" s="45"/>
      <c r="G69" s="45"/>
      <c r="H69" s="45"/>
      <c r="I69" s="45"/>
      <c r="J69" s="45"/>
      <c r="K69" s="77"/>
      <c r="L69" s="43"/>
    </row>
    <row r="70" spans="1:12" ht="13.5" thickBot="1" x14ac:dyDescent="0.25">
      <c r="A70" s="48"/>
      <c r="B70" s="49"/>
      <c r="C70" s="49"/>
      <c r="D70" s="49"/>
      <c r="E70" s="49"/>
      <c r="F70" s="49"/>
      <c r="G70" s="49"/>
      <c r="H70" s="49"/>
      <c r="I70" s="49"/>
      <c r="J70" s="49"/>
      <c r="K70" s="78"/>
      <c r="L70" s="43"/>
    </row>
  </sheetData>
  <mergeCells count="6">
    <mergeCell ref="A58:K58"/>
    <mergeCell ref="A1:K1"/>
    <mergeCell ref="A2:K2"/>
    <mergeCell ref="D5:K5"/>
    <mergeCell ref="A3:K3"/>
    <mergeCell ref="A57:B57"/>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hyperlinks>
  <pageMargins left="0.35416666666666702" right="0.36458333333333298" top="0.44" bottom="0.34" header="0.3" footer="0.3"/>
  <pageSetup orientation="landscape" horizontalDpi="200" verticalDpi="2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11"/>
  <sheetViews>
    <sheetView zoomScaleNormal="100" workbookViewId="0">
      <selection activeCell="C7" sqref="C7"/>
    </sheetView>
  </sheetViews>
  <sheetFormatPr defaultColWidth="9.140625" defaultRowHeight="12.75" x14ac:dyDescent="0.2"/>
  <cols>
    <col min="1" max="1" width="12.42578125" style="2" customWidth="1"/>
    <col min="2" max="2" width="29" style="2" customWidth="1"/>
    <col min="3" max="3" width="86" style="2" customWidth="1"/>
    <col min="4" max="16384" width="9.140625" style="2"/>
  </cols>
  <sheetData>
    <row r="1" spans="1:8" customFormat="1" ht="20.25" x14ac:dyDescent="0.2">
      <c r="A1" s="109" t="str">
        <f>Setup!A2</f>
        <v>Planning Committee</v>
      </c>
      <c r="B1" s="109"/>
      <c r="C1" s="109"/>
    </row>
    <row r="2" spans="1:8" customFormat="1" ht="18" x14ac:dyDescent="0.25">
      <c r="A2" s="110" t="str">
        <f>Setup!A5</f>
        <v>Critical Infrastructure Stakeholder Oversight</v>
      </c>
      <c r="B2" s="110"/>
      <c r="C2" s="110"/>
    </row>
    <row r="3" spans="1:8" s="1" customFormat="1" ht="18" x14ac:dyDescent="0.25">
      <c r="A3" s="111" t="s">
        <v>7</v>
      </c>
      <c r="B3" s="111"/>
      <c r="C3" s="111"/>
      <c r="D3" s="2"/>
      <c r="E3" s="2"/>
      <c r="F3" s="2"/>
      <c r="G3" s="2"/>
      <c r="H3" s="2"/>
    </row>
    <row r="5" spans="1:8" x14ac:dyDescent="0.2">
      <c r="A5" s="2" t="s">
        <v>28</v>
      </c>
      <c r="C5" s="13"/>
    </row>
    <row r="6" spans="1:8" s="4" customFormat="1" ht="17.25" customHeight="1" thickBot="1" x14ac:dyDescent="0.25">
      <c r="A6" s="119" t="s">
        <v>8</v>
      </c>
      <c r="B6" s="120"/>
      <c r="C6" s="15" t="s">
        <v>9</v>
      </c>
    </row>
    <row r="7" spans="1:8" ht="52.5" customHeight="1" x14ac:dyDescent="0.2">
      <c r="A7" s="16">
        <v>1</v>
      </c>
      <c r="B7" s="17"/>
      <c r="C7" s="18" t="s">
        <v>10</v>
      </c>
    </row>
    <row r="8" spans="1:8" ht="52.5" customHeight="1" x14ac:dyDescent="0.2">
      <c r="A8" s="19">
        <v>2</v>
      </c>
      <c r="B8" s="20"/>
      <c r="C8" s="18" t="s">
        <v>10</v>
      </c>
    </row>
    <row r="9" spans="1:8" ht="52.5" customHeight="1" x14ac:dyDescent="0.2">
      <c r="A9" s="19">
        <v>3</v>
      </c>
      <c r="B9" s="20"/>
      <c r="C9" s="18" t="s">
        <v>10</v>
      </c>
    </row>
    <row r="10" spans="1:8" ht="52.5" customHeight="1" x14ac:dyDescent="0.2">
      <c r="A10" s="19">
        <v>4</v>
      </c>
      <c r="B10" s="20"/>
      <c r="C10" s="18" t="s">
        <v>10</v>
      </c>
    </row>
    <row r="11" spans="1:8" ht="52.5" customHeight="1" x14ac:dyDescent="0.2">
      <c r="A11" s="19">
        <v>5</v>
      </c>
      <c r="B11" s="20"/>
      <c r="C11" s="18"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&amp;CPage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14"/>
  <sheetViews>
    <sheetView zoomScaleNormal="100" workbookViewId="0">
      <selection activeCell="B7" sqref="B7"/>
    </sheetView>
  </sheetViews>
  <sheetFormatPr defaultColWidth="9.140625" defaultRowHeight="12.75" x14ac:dyDescent="0.2"/>
  <cols>
    <col min="1" max="1" width="21.5703125" style="2" customWidth="1"/>
    <col min="2" max="2" width="90.42578125" style="2" customWidth="1"/>
    <col min="3" max="16384" width="9.140625" style="2"/>
  </cols>
  <sheetData>
    <row r="1" spans="1:2" customFormat="1" ht="20.25" x14ac:dyDescent="0.2">
      <c r="A1" s="109" t="str">
        <f>Setup!A2</f>
        <v>Planning Committee</v>
      </c>
      <c r="B1" s="109"/>
    </row>
    <row r="2" spans="1:2" customFormat="1" ht="18" x14ac:dyDescent="0.25">
      <c r="A2" s="110" t="str">
        <f>Setup!A5</f>
        <v>Critical Infrastructure Stakeholder Oversight</v>
      </c>
      <c r="B2" s="110"/>
    </row>
    <row r="3" spans="1:2" s="1" customFormat="1" ht="18" x14ac:dyDescent="0.25">
      <c r="A3" s="111" t="s">
        <v>45</v>
      </c>
      <c r="B3" s="111"/>
    </row>
    <row r="5" spans="1:2" x14ac:dyDescent="0.2">
      <c r="A5" s="3" t="s">
        <v>55</v>
      </c>
      <c r="B5" s="14"/>
    </row>
    <row r="6" spans="1:2" s="4" customFormat="1" ht="17.25" customHeight="1" thickBot="1" x14ac:dyDescent="0.25">
      <c r="A6" s="32" t="s">
        <v>46</v>
      </c>
      <c r="B6" s="41" t="s">
        <v>9</v>
      </c>
    </row>
    <row r="7" spans="1:2" ht="52.5" customHeight="1" x14ac:dyDescent="0.2">
      <c r="A7" s="40" t="s">
        <v>47</v>
      </c>
      <c r="B7" s="39" t="s">
        <v>42</v>
      </c>
    </row>
    <row r="8" spans="1:2" ht="52.5" customHeight="1" x14ac:dyDescent="0.2">
      <c r="A8" s="19"/>
      <c r="B8" s="20"/>
    </row>
    <row r="9" spans="1:2" ht="52.5" customHeight="1" x14ac:dyDescent="0.2">
      <c r="A9" s="19"/>
      <c r="B9" s="20"/>
    </row>
    <row r="10" spans="1:2" ht="52.5" customHeight="1" x14ac:dyDescent="0.2">
      <c r="A10" s="19"/>
      <c r="B10" s="20"/>
    </row>
    <row r="11" spans="1:2" ht="52.5" customHeight="1" x14ac:dyDescent="0.2">
      <c r="A11" s="19"/>
      <c r="B11" s="20"/>
    </row>
    <row r="14" spans="1:2"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&amp;CPage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79995117038483843"/>
  </sheetPr>
  <dimension ref="A1:G32"/>
  <sheetViews>
    <sheetView tabSelected="1" zoomScale="110" zoomScaleNormal="110" workbookViewId="0">
      <selection activeCell="G5" sqref="G1:G1048576"/>
    </sheetView>
  </sheetViews>
  <sheetFormatPr defaultRowHeight="12.75" x14ac:dyDescent="0.2"/>
  <cols>
    <col min="1" max="1" width="8.85546875" customWidth="1"/>
    <col min="2" max="2" width="31.42578125" customWidth="1"/>
    <col min="3" max="3" width="15.42578125" customWidth="1"/>
    <col min="4" max="4" width="22.85546875" customWidth="1"/>
    <col min="5" max="6" width="31.85546875" style="93" customWidth="1"/>
    <col min="7" max="7" width="32.7109375" customWidth="1"/>
  </cols>
  <sheetData>
    <row r="1" spans="1:7" ht="20.25" x14ac:dyDescent="0.2">
      <c r="A1" s="109" t="str">
        <f>Setup!A2</f>
        <v>Planning Committee</v>
      </c>
      <c r="B1" s="109"/>
      <c r="C1" s="109"/>
      <c r="D1" s="109"/>
      <c r="E1" s="109"/>
      <c r="F1" s="109"/>
      <c r="G1" s="109"/>
    </row>
    <row r="2" spans="1:7" ht="18" x14ac:dyDescent="0.25">
      <c r="A2" s="110" t="str">
        <f>Setup!A5</f>
        <v>Critical Infrastructure Stakeholder Oversight</v>
      </c>
      <c r="B2" s="110"/>
      <c r="C2" s="110"/>
      <c r="D2" s="110"/>
      <c r="E2" s="110"/>
      <c r="F2" s="110"/>
      <c r="G2" s="110"/>
    </row>
    <row r="3" spans="1:7" ht="18" x14ac:dyDescent="0.25">
      <c r="A3" s="111" t="s">
        <v>34</v>
      </c>
      <c r="B3" s="111"/>
      <c r="C3" s="111"/>
      <c r="D3" s="111"/>
      <c r="E3" s="111"/>
      <c r="F3" s="111"/>
      <c r="G3" s="111"/>
    </row>
    <row r="4" spans="1:7" ht="16.5" x14ac:dyDescent="0.3">
      <c r="A4" s="121" t="s">
        <v>220</v>
      </c>
      <c r="B4" s="121"/>
      <c r="C4" s="121"/>
      <c r="D4" s="121"/>
      <c r="E4" s="121"/>
      <c r="F4" s="121"/>
      <c r="G4" s="121"/>
    </row>
    <row r="5" spans="1:7" x14ac:dyDescent="0.2">
      <c r="A5" s="1"/>
    </row>
    <row r="6" spans="1:7" x14ac:dyDescent="0.2">
      <c r="A6" s="8"/>
      <c r="B6" s="5"/>
      <c r="C6" s="5"/>
      <c r="D6" s="116" t="s">
        <v>14</v>
      </c>
      <c r="E6" s="116"/>
      <c r="F6" s="116"/>
      <c r="G6" s="116"/>
    </row>
    <row r="7" spans="1:7" ht="15.75" x14ac:dyDescent="0.25">
      <c r="A7" s="9" t="s">
        <v>15</v>
      </c>
      <c r="B7" s="6" t="s">
        <v>13</v>
      </c>
      <c r="C7" s="6" t="s">
        <v>30</v>
      </c>
      <c r="D7" s="5" t="s">
        <v>11</v>
      </c>
      <c r="E7" s="108" t="s">
        <v>194</v>
      </c>
      <c r="F7" s="108" t="s">
        <v>195</v>
      </c>
      <c r="G7" s="108" t="s">
        <v>250</v>
      </c>
    </row>
    <row r="8" spans="1:7" ht="212.45" customHeight="1" thickBot="1" x14ac:dyDescent="0.25">
      <c r="A8" s="57" t="s">
        <v>97</v>
      </c>
      <c r="B8" s="58" t="s">
        <v>120</v>
      </c>
      <c r="C8" s="5"/>
      <c r="D8" s="87" t="s">
        <v>123</v>
      </c>
      <c r="E8" s="127" t="s">
        <v>252</v>
      </c>
      <c r="F8" s="103" t="s">
        <v>231</v>
      </c>
      <c r="G8" s="94" t="s">
        <v>251</v>
      </c>
    </row>
    <row r="9" spans="1:7" ht="276.75" customHeight="1" x14ac:dyDescent="0.2">
      <c r="A9" s="57" t="s">
        <v>98</v>
      </c>
      <c r="B9" s="61" t="s">
        <v>114</v>
      </c>
      <c r="C9" s="5"/>
      <c r="D9" s="101" t="s">
        <v>123</v>
      </c>
      <c r="E9" s="128" t="s">
        <v>264</v>
      </c>
      <c r="F9" s="103" t="s">
        <v>232</v>
      </c>
      <c r="G9" s="94" t="s">
        <v>245</v>
      </c>
    </row>
    <row r="10" spans="1:7" ht="128.25" thickBot="1" x14ac:dyDescent="0.25">
      <c r="A10" s="57" t="s">
        <v>99</v>
      </c>
      <c r="B10" s="61" t="s">
        <v>115</v>
      </c>
      <c r="C10" s="5"/>
      <c r="D10" s="87" t="s">
        <v>123</v>
      </c>
      <c r="E10" s="129" t="s">
        <v>253</v>
      </c>
      <c r="F10" s="104" t="s">
        <v>155</v>
      </c>
      <c r="G10" s="94" t="s">
        <v>240</v>
      </c>
    </row>
    <row r="11" spans="1:7" ht="132.6" customHeight="1" thickBot="1" x14ac:dyDescent="0.25">
      <c r="A11" s="57" t="s">
        <v>102</v>
      </c>
      <c r="B11" s="61" t="s">
        <v>122</v>
      </c>
      <c r="C11" s="5"/>
      <c r="D11" s="87" t="s">
        <v>134</v>
      </c>
      <c r="E11" s="127" t="s">
        <v>225</v>
      </c>
      <c r="F11" s="103" t="s">
        <v>196</v>
      </c>
      <c r="G11" s="94" t="s">
        <v>241</v>
      </c>
    </row>
    <row r="12" spans="1:7" ht="191.25" x14ac:dyDescent="0.2">
      <c r="A12" s="57">
        <v>2</v>
      </c>
      <c r="B12" s="61" t="s">
        <v>124</v>
      </c>
      <c r="C12" s="5"/>
      <c r="D12" s="87" t="s">
        <v>123</v>
      </c>
      <c r="E12" s="131" t="s">
        <v>265</v>
      </c>
      <c r="F12" s="105" t="s">
        <v>233</v>
      </c>
      <c r="G12" s="94" t="s">
        <v>246</v>
      </c>
    </row>
    <row r="13" spans="1:7" ht="77.25" thickBot="1" x14ac:dyDescent="0.25">
      <c r="A13" s="57">
        <v>3</v>
      </c>
      <c r="B13" s="61" t="s">
        <v>83</v>
      </c>
      <c r="C13" s="5"/>
      <c r="D13" s="87" t="s">
        <v>133</v>
      </c>
      <c r="E13" s="130" t="s">
        <v>254</v>
      </c>
      <c r="F13" s="103" t="s">
        <v>197</v>
      </c>
      <c r="G13" s="94" t="s">
        <v>227</v>
      </c>
    </row>
    <row r="14" spans="1:7" ht="332.25" thickBot="1" x14ac:dyDescent="0.25">
      <c r="A14" s="57" t="s">
        <v>106</v>
      </c>
      <c r="B14" s="61" t="s">
        <v>117</v>
      </c>
      <c r="C14" s="5"/>
      <c r="D14" s="87" t="s">
        <v>125</v>
      </c>
      <c r="E14" s="130" t="s">
        <v>255</v>
      </c>
      <c r="F14" s="105" t="s">
        <v>198</v>
      </c>
      <c r="G14" s="94" t="s">
        <v>230</v>
      </c>
    </row>
    <row r="15" spans="1:7" ht="25.5" x14ac:dyDescent="0.2">
      <c r="A15" s="57">
        <v>4</v>
      </c>
      <c r="B15" s="61" t="s">
        <v>100</v>
      </c>
      <c r="C15" s="5"/>
      <c r="D15" s="89" t="s">
        <v>149</v>
      </c>
      <c r="E15" s="102" t="s">
        <v>11</v>
      </c>
      <c r="F15" s="103" t="s">
        <v>149</v>
      </c>
      <c r="G15" s="97" t="s">
        <v>242</v>
      </c>
    </row>
    <row r="16" spans="1:7" ht="115.5" thickBot="1" x14ac:dyDescent="0.25">
      <c r="A16" s="57">
        <v>5</v>
      </c>
      <c r="B16" s="58" t="s">
        <v>101</v>
      </c>
      <c r="C16" s="5"/>
      <c r="D16" s="87" t="s">
        <v>191</v>
      </c>
      <c r="E16" s="130" t="s">
        <v>256</v>
      </c>
      <c r="F16" s="105" t="s">
        <v>199</v>
      </c>
      <c r="G16" s="94" t="s">
        <v>247</v>
      </c>
    </row>
    <row r="17" spans="1:7" ht="96.6" customHeight="1" thickBot="1" x14ac:dyDescent="0.25">
      <c r="A17" s="57" t="s">
        <v>110</v>
      </c>
      <c r="B17" s="58" t="s">
        <v>116</v>
      </c>
      <c r="C17" s="5"/>
      <c r="D17" s="87" t="s">
        <v>123</v>
      </c>
      <c r="E17" s="129" t="s">
        <v>257</v>
      </c>
      <c r="F17" s="103" t="s">
        <v>200</v>
      </c>
      <c r="G17" s="94" t="s">
        <v>214</v>
      </c>
    </row>
    <row r="18" spans="1:7" ht="108.6" customHeight="1" thickBot="1" x14ac:dyDescent="0.25">
      <c r="A18" s="57">
        <v>6</v>
      </c>
      <c r="B18" s="61" t="s">
        <v>103</v>
      </c>
      <c r="C18" s="5"/>
      <c r="D18" s="87" t="s">
        <v>123</v>
      </c>
      <c r="E18" s="130" t="s">
        <v>258</v>
      </c>
      <c r="F18" s="105" t="s">
        <v>201</v>
      </c>
      <c r="G18" s="94" t="s">
        <v>248</v>
      </c>
    </row>
    <row r="19" spans="1:7" ht="102.75" thickBot="1" x14ac:dyDescent="0.25">
      <c r="A19" s="57">
        <v>7</v>
      </c>
      <c r="B19" s="58" t="s">
        <v>104</v>
      </c>
      <c r="C19" s="5"/>
      <c r="D19" s="87" t="s">
        <v>123</v>
      </c>
      <c r="E19" s="130" t="s">
        <v>259</v>
      </c>
      <c r="F19" s="103" t="s">
        <v>202</v>
      </c>
      <c r="G19" s="94" t="s">
        <v>243</v>
      </c>
    </row>
    <row r="20" spans="1:7" ht="64.5" thickBot="1" x14ac:dyDescent="0.25">
      <c r="A20" s="57" t="s">
        <v>111</v>
      </c>
      <c r="B20" s="58" t="s">
        <v>116</v>
      </c>
      <c r="C20" s="5"/>
      <c r="D20" s="87" t="s">
        <v>123</v>
      </c>
      <c r="E20" s="129" t="s">
        <v>260</v>
      </c>
      <c r="F20" s="105" t="s">
        <v>200</v>
      </c>
      <c r="G20" s="94" t="s">
        <v>214</v>
      </c>
    </row>
    <row r="21" spans="1:7" ht="90" thickBot="1" x14ac:dyDescent="0.25">
      <c r="A21" s="57">
        <v>8</v>
      </c>
      <c r="B21" s="61" t="s">
        <v>105</v>
      </c>
      <c r="C21" s="5"/>
      <c r="D21" s="87" t="s">
        <v>123</v>
      </c>
      <c r="E21" s="130" t="s">
        <v>261</v>
      </c>
      <c r="F21" s="103" t="s">
        <v>157</v>
      </c>
      <c r="G21" s="94" t="s">
        <v>229</v>
      </c>
    </row>
    <row r="22" spans="1:7" ht="25.5" x14ac:dyDescent="0.2">
      <c r="A22" s="57">
        <v>9</v>
      </c>
      <c r="B22" s="61" t="s">
        <v>107</v>
      </c>
      <c r="C22" s="5"/>
      <c r="D22" s="88" t="s">
        <v>123</v>
      </c>
      <c r="E22" s="102" t="s">
        <v>203</v>
      </c>
      <c r="F22" s="105" t="s">
        <v>203</v>
      </c>
      <c r="G22" s="94" t="s">
        <v>203</v>
      </c>
    </row>
    <row r="23" spans="1:7" ht="89.25" x14ac:dyDescent="0.2">
      <c r="A23" s="57" t="s">
        <v>108</v>
      </c>
      <c r="B23" s="61" t="s">
        <v>118</v>
      </c>
      <c r="C23" s="5"/>
      <c r="D23" s="88" t="s">
        <v>123</v>
      </c>
      <c r="E23" s="102" t="s">
        <v>216</v>
      </c>
      <c r="F23" s="103" t="s">
        <v>204</v>
      </c>
      <c r="G23" s="94" t="s">
        <v>249</v>
      </c>
    </row>
    <row r="24" spans="1:7" ht="332.25" thickBot="1" x14ac:dyDescent="0.25">
      <c r="A24" s="57" t="s">
        <v>109</v>
      </c>
      <c r="B24" s="61" t="s">
        <v>119</v>
      </c>
      <c r="C24" s="5"/>
      <c r="D24" s="88" t="s">
        <v>123</v>
      </c>
      <c r="E24" s="130" t="s">
        <v>262</v>
      </c>
      <c r="F24" s="105" t="s">
        <v>205</v>
      </c>
      <c r="G24" s="94" t="s">
        <v>230</v>
      </c>
    </row>
    <row r="25" spans="1:7" ht="90" thickBot="1" x14ac:dyDescent="0.25">
      <c r="A25" s="57">
        <v>10</v>
      </c>
      <c r="B25" s="61" t="s">
        <v>112</v>
      </c>
      <c r="C25" s="5"/>
      <c r="D25" s="87" t="s">
        <v>123</v>
      </c>
      <c r="E25" s="130" t="s">
        <v>217</v>
      </c>
      <c r="F25" s="103" t="s">
        <v>206</v>
      </c>
      <c r="G25" s="94" t="s">
        <v>217</v>
      </c>
    </row>
    <row r="26" spans="1:7" ht="60.75" thickBot="1" x14ac:dyDescent="0.25">
      <c r="A26" s="57">
        <v>11</v>
      </c>
      <c r="B26" s="61" t="s">
        <v>113</v>
      </c>
      <c r="C26" s="5"/>
      <c r="D26" s="87" t="s">
        <v>131</v>
      </c>
      <c r="E26" s="130" t="s">
        <v>263</v>
      </c>
      <c r="F26" s="106"/>
      <c r="G26" s="94" t="s">
        <v>244</v>
      </c>
    </row>
    <row r="27" spans="1:7" ht="14.25" x14ac:dyDescent="0.2">
      <c r="A27" s="57"/>
      <c r="B27" s="90"/>
      <c r="C27" s="5"/>
      <c r="D27" s="91"/>
      <c r="E27" s="101"/>
      <c r="F27" s="107"/>
      <c r="G27" s="35"/>
    </row>
    <row r="30" spans="1:7" x14ac:dyDescent="0.2">
      <c r="A30" s="50" t="s">
        <v>25</v>
      </c>
    </row>
    <row r="31" spans="1:7" x14ac:dyDescent="0.2">
      <c r="A31" s="1" t="s">
        <v>26</v>
      </c>
    </row>
    <row r="32" spans="1:7" x14ac:dyDescent="0.2">
      <c r="A32" s="1" t="s">
        <v>27</v>
      </c>
    </row>
  </sheetData>
  <mergeCells count="5">
    <mergeCell ref="D6:G6"/>
    <mergeCell ref="A1:G1"/>
    <mergeCell ref="A2:G2"/>
    <mergeCell ref="A3:G3"/>
    <mergeCell ref="A4:G4"/>
  </mergeCells>
  <dataValidations count="1">
    <dataValidation type="list" allowBlank="1" showInputMessage="1" showErrorMessage="1" sqref="C8:C32">
      <formula1>$J$16:$J$21</formula1>
    </dataValidation>
  </dataValidations>
  <hyperlinks>
    <hyperlink ref="D15" r:id="rId1"/>
  </hyperlinks>
  <pageMargins left="0.7" right="0.7" top="0.75" bottom="0.75" header="0.3" footer="0.3"/>
  <pageSetup orientation="portrait" horizontalDpi="1200" verticalDpi="1200"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5117038483843"/>
  </sheetPr>
  <dimension ref="A1:V31"/>
  <sheetViews>
    <sheetView topLeftCell="A21" zoomScale="90" zoomScaleNormal="90" workbookViewId="0">
      <selection activeCell="A5" sqref="A5"/>
    </sheetView>
  </sheetViews>
  <sheetFormatPr defaultRowHeight="12.75" x14ac:dyDescent="0.2"/>
  <cols>
    <col min="1" max="1" width="8.85546875" customWidth="1"/>
    <col min="2" max="2" width="40" customWidth="1"/>
    <col min="3" max="3" width="15.85546875" customWidth="1"/>
    <col min="4" max="4" width="13.140625" bestFit="1" customWidth="1"/>
    <col min="5" max="5" width="36.5703125" customWidth="1"/>
    <col min="6" max="6" width="41.140625" customWidth="1"/>
    <col min="7" max="8" width="24.5703125" customWidth="1"/>
    <col min="9" max="9" width="20.42578125" customWidth="1"/>
    <col min="10" max="22" width="8.85546875" customWidth="1"/>
  </cols>
  <sheetData>
    <row r="1" spans="1:22" ht="20.25" x14ac:dyDescent="0.2">
      <c r="A1" s="109" t="str">
        <f>Setup!A2</f>
        <v>Planning Committee</v>
      </c>
      <c r="B1" s="115"/>
      <c r="C1" s="115"/>
      <c r="D1" s="115"/>
      <c r="E1" s="115"/>
      <c r="F1" s="115"/>
      <c r="G1" s="115"/>
      <c r="H1" s="115"/>
      <c r="I1" s="115"/>
    </row>
    <row r="2" spans="1:22" ht="18" x14ac:dyDescent="0.25">
      <c r="A2" s="110" t="str">
        <f>Setup!A5</f>
        <v>Critical Infrastructure Stakeholder Oversight</v>
      </c>
      <c r="B2" s="115"/>
      <c r="C2" s="115"/>
      <c r="D2" s="115"/>
      <c r="E2" s="115"/>
      <c r="F2" s="115"/>
      <c r="G2" s="115"/>
      <c r="H2" s="115"/>
      <c r="I2" s="115"/>
    </row>
    <row r="3" spans="1:22" ht="18" x14ac:dyDescent="0.25">
      <c r="A3" s="111" t="s">
        <v>34</v>
      </c>
      <c r="B3" s="111"/>
      <c r="C3" s="111"/>
      <c r="D3" s="111"/>
      <c r="E3" s="111"/>
      <c r="F3" s="111"/>
      <c r="G3" s="111"/>
      <c r="H3" s="111"/>
      <c r="I3" s="111"/>
    </row>
    <row r="4" spans="1:22" ht="16.5" x14ac:dyDescent="0.2">
      <c r="A4" s="122" t="s">
        <v>221</v>
      </c>
      <c r="B4" s="123"/>
      <c r="C4" s="123"/>
      <c r="D4" s="123"/>
      <c r="E4" s="123"/>
      <c r="F4" s="123"/>
      <c r="G4" s="123"/>
      <c r="H4" s="123"/>
      <c r="I4" s="123"/>
      <c r="K4" s="24"/>
      <c r="L4" s="24"/>
      <c r="M4" s="24"/>
      <c r="N4" s="24"/>
      <c r="O4" s="24"/>
      <c r="P4" s="24"/>
      <c r="Q4" s="24"/>
      <c r="R4" s="24"/>
      <c r="S4" s="24"/>
      <c r="T4" s="24"/>
      <c r="U4" s="24"/>
      <c r="V4" s="24"/>
    </row>
    <row r="5" spans="1:22" x14ac:dyDescent="0.2">
      <c r="A5" s="1"/>
      <c r="K5" s="24"/>
      <c r="L5" s="24"/>
      <c r="M5" s="24"/>
      <c r="N5" s="24"/>
      <c r="O5" s="24"/>
      <c r="P5" s="24"/>
      <c r="Q5" s="24"/>
      <c r="R5" s="24"/>
      <c r="S5" s="24"/>
      <c r="T5" s="24"/>
      <c r="U5" s="24"/>
      <c r="V5" s="24"/>
    </row>
    <row r="6" spans="1:22" x14ac:dyDescent="0.2">
      <c r="A6" s="8"/>
      <c r="B6" s="5"/>
      <c r="C6" s="5"/>
      <c r="D6" s="116" t="s">
        <v>14</v>
      </c>
      <c r="E6" s="117"/>
      <c r="F6" s="117"/>
      <c r="G6" s="117"/>
      <c r="H6" s="117"/>
      <c r="I6" s="117"/>
      <c r="K6" s="24"/>
      <c r="L6" s="24"/>
      <c r="M6" s="24"/>
      <c r="N6" s="24"/>
      <c r="O6" s="24"/>
      <c r="P6" s="24"/>
      <c r="Q6" s="24"/>
      <c r="R6" s="24"/>
      <c r="S6" s="24"/>
      <c r="T6" s="24"/>
      <c r="U6" s="24"/>
      <c r="V6" s="24"/>
    </row>
    <row r="7" spans="1:22" ht="15.75" x14ac:dyDescent="0.25">
      <c r="A7" s="9" t="s">
        <v>15</v>
      </c>
      <c r="B7" s="6" t="s">
        <v>13</v>
      </c>
      <c r="C7" s="6" t="s">
        <v>30</v>
      </c>
      <c r="D7" s="5" t="s">
        <v>11</v>
      </c>
      <c r="E7" s="108" t="s">
        <v>210</v>
      </c>
      <c r="F7" s="108" t="s">
        <v>211</v>
      </c>
      <c r="G7" s="5" t="s">
        <v>2</v>
      </c>
      <c r="H7" s="5" t="s">
        <v>3</v>
      </c>
      <c r="I7" s="5" t="s">
        <v>4</v>
      </c>
      <c r="K7" s="24"/>
      <c r="L7" s="24"/>
      <c r="M7" s="24"/>
      <c r="N7" s="24"/>
      <c r="O7" s="24"/>
      <c r="P7" s="24"/>
      <c r="Q7" s="24"/>
      <c r="R7" s="24"/>
      <c r="S7" s="24"/>
      <c r="T7" s="24"/>
      <c r="U7" s="24"/>
      <c r="V7" s="24"/>
    </row>
    <row r="8" spans="1:22" ht="89.25" x14ac:dyDescent="0.2">
      <c r="A8" s="62" t="s">
        <v>126</v>
      </c>
      <c r="B8" s="63" t="s">
        <v>132</v>
      </c>
      <c r="C8" s="64"/>
      <c r="D8" s="73" t="s">
        <v>123</v>
      </c>
      <c r="E8" s="94" t="s">
        <v>174</v>
      </c>
      <c r="F8" s="103" t="s">
        <v>231</v>
      </c>
      <c r="G8" s="95"/>
      <c r="H8" s="96"/>
      <c r="I8" s="35"/>
      <c r="K8" s="24"/>
      <c r="L8" s="24"/>
      <c r="M8" s="24"/>
      <c r="N8" s="24"/>
      <c r="O8" s="24"/>
      <c r="P8" s="24"/>
      <c r="Q8" s="24"/>
      <c r="R8" s="24"/>
      <c r="S8" s="24"/>
      <c r="T8" s="24"/>
      <c r="U8" s="24"/>
      <c r="V8" s="24"/>
    </row>
    <row r="9" spans="1:22" ht="102" x14ac:dyDescent="0.2">
      <c r="A9" s="62" t="s">
        <v>127</v>
      </c>
      <c r="B9" s="63" t="s">
        <v>147</v>
      </c>
      <c r="C9" s="64"/>
      <c r="D9" s="73" t="s">
        <v>123</v>
      </c>
      <c r="E9" s="94" t="s">
        <v>189</v>
      </c>
      <c r="F9" s="103" t="s">
        <v>234</v>
      </c>
      <c r="G9" s="95"/>
      <c r="H9" s="96"/>
      <c r="I9" s="35"/>
      <c r="K9" s="24"/>
      <c r="L9" s="24"/>
      <c r="M9" s="24"/>
      <c r="N9" s="24"/>
      <c r="O9" s="24"/>
      <c r="P9" s="24"/>
      <c r="Q9" s="24"/>
      <c r="R9" s="24"/>
      <c r="S9" s="24"/>
      <c r="T9" s="24"/>
      <c r="U9" s="24"/>
      <c r="V9" s="24"/>
    </row>
    <row r="10" spans="1:22" ht="38.25" x14ac:dyDescent="0.2">
      <c r="A10" s="62" t="s">
        <v>128</v>
      </c>
      <c r="B10" s="64" t="s">
        <v>148</v>
      </c>
      <c r="C10" s="64"/>
      <c r="D10" s="73" t="s">
        <v>123</v>
      </c>
      <c r="E10" s="94" t="s">
        <v>175</v>
      </c>
      <c r="F10" s="103" t="s">
        <v>207</v>
      </c>
      <c r="G10" s="95"/>
      <c r="H10" s="96"/>
      <c r="I10" s="35"/>
      <c r="K10" s="24"/>
      <c r="L10" s="24"/>
      <c r="M10" s="24"/>
      <c r="N10" s="24"/>
      <c r="O10" s="24"/>
      <c r="P10" s="24"/>
      <c r="Q10" s="24"/>
      <c r="R10" s="24"/>
      <c r="S10" s="24"/>
      <c r="T10" s="24"/>
      <c r="U10" s="24"/>
      <c r="V10" s="24"/>
    </row>
    <row r="11" spans="1:22" ht="51" x14ac:dyDescent="0.2">
      <c r="A11" s="62">
        <v>13</v>
      </c>
      <c r="B11" s="64" t="s">
        <v>138</v>
      </c>
      <c r="C11" s="64"/>
      <c r="D11" s="73" t="s">
        <v>123</v>
      </c>
      <c r="E11" s="94"/>
      <c r="F11" s="103" t="s">
        <v>193</v>
      </c>
      <c r="G11" s="86"/>
      <c r="H11" s="96"/>
      <c r="I11" s="92"/>
      <c r="K11" s="24"/>
      <c r="L11" s="24"/>
      <c r="M11" s="24"/>
      <c r="N11" s="24"/>
      <c r="O11" s="24"/>
      <c r="P11" s="24"/>
      <c r="Q11" s="24"/>
      <c r="R11" s="24"/>
      <c r="S11" s="24"/>
      <c r="T11" s="24"/>
      <c r="U11" s="24"/>
      <c r="V11" s="24"/>
    </row>
    <row r="12" spans="1:22" ht="114.75" x14ac:dyDescent="0.2">
      <c r="A12" s="62" t="s">
        <v>144</v>
      </c>
      <c r="B12" s="65" t="s">
        <v>129</v>
      </c>
      <c r="C12" s="64"/>
      <c r="D12" s="73" t="s">
        <v>123</v>
      </c>
      <c r="E12" s="94" t="s">
        <v>185</v>
      </c>
      <c r="F12" s="103" t="s">
        <v>235</v>
      </c>
      <c r="G12" s="95"/>
      <c r="H12" s="96"/>
      <c r="I12" s="35"/>
      <c r="K12" s="24"/>
      <c r="L12" s="24"/>
      <c r="M12" s="24"/>
      <c r="N12" s="24"/>
      <c r="O12" s="24"/>
      <c r="P12" s="24"/>
      <c r="Q12" s="24"/>
      <c r="R12" s="24"/>
      <c r="S12" s="24"/>
      <c r="T12" s="24"/>
      <c r="U12" s="24"/>
      <c r="V12" s="24"/>
    </row>
    <row r="13" spans="1:22" ht="76.5" x14ac:dyDescent="0.2">
      <c r="A13" s="62" t="s">
        <v>145</v>
      </c>
      <c r="B13" s="65" t="s">
        <v>178</v>
      </c>
      <c r="C13" s="64"/>
      <c r="D13" s="73" t="s">
        <v>123</v>
      </c>
      <c r="E13" s="94" t="s">
        <v>179</v>
      </c>
      <c r="F13" s="103" t="s">
        <v>236</v>
      </c>
      <c r="G13" s="95"/>
      <c r="H13" s="96"/>
      <c r="I13" s="35"/>
      <c r="K13" s="24"/>
      <c r="L13" s="24"/>
      <c r="M13" s="24"/>
      <c r="N13" s="24"/>
      <c r="O13" s="24"/>
      <c r="P13" s="24"/>
      <c r="Q13" s="24"/>
      <c r="R13" s="24"/>
      <c r="S13" s="24"/>
      <c r="T13" s="24"/>
      <c r="U13" s="24"/>
      <c r="V13" s="24"/>
    </row>
    <row r="14" spans="1:22" ht="14.25" x14ac:dyDescent="0.2">
      <c r="A14" s="62" t="s">
        <v>146</v>
      </c>
      <c r="B14" s="65" t="s">
        <v>177</v>
      </c>
      <c r="C14" s="64"/>
      <c r="D14" s="73"/>
      <c r="E14" s="94" t="s">
        <v>11</v>
      </c>
      <c r="F14" s="106" t="s">
        <v>11</v>
      </c>
      <c r="G14" s="95"/>
      <c r="H14" s="96"/>
      <c r="I14" s="35"/>
      <c r="K14" s="24"/>
      <c r="L14" s="24"/>
      <c r="M14" s="24"/>
      <c r="N14" s="24"/>
      <c r="O14" s="24"/>
      <c r="P14" s="24"/>
      <c r="Q14" s="24"/>
      <c r="R14" s="24"/>
      <c r="S14" s="24"/>
      <c r="T14" s="24"/>
      <c r="U14" s="24"/>
      <c r="V14" s="24"/>
    </row>
    <row r="15" spans="1:22" ht="14.25" x14ac:dyDescent="0.2">
      <c r="A15" s="62" t="s">
        <v>176</v>
      </c>
      <c r="B15" s="65" t="s">
        <v>137</v>
      </c>
      <c r="C15" s="64"/>
      <c r="D15" s="73" t="s">
        <v>123</v>
      </c>
      <c r="E15" s="94" t="s">
        <v>180</v>
      </c>
      <c r="F15" s="103" t="s">
        <v>208</v>
      </c>
      <c r="G15" s="95"/>
      <c r="H15" s="96"/>
      <c r="I15" s="35"/>
      <c r="K15" s="24"/>
      <c r="L15" s="24"/>
      <c r="M15" s="24"/>
      <c r="N15" s="24"/>
      <c r="O15" s="24"/>
      <c r="P15" s="24"/>
      <c r="Q15" s="24"/>
      <c r="R15" s="24"/>
      <c r="S15" s="24"/>
      <c r="T15" s="24"/>
      <c r="U15" s="24"/>
      <c r="V15" s="24"/>
    </row>
    <row r="16" spans="1:22" ht="102" x14ac:dyDescent="0.2">
      <c r="A16" s="62">
        <v>14</v>
      </c>
      <c r="B16" s="65" t="s">
        <v>81</v>
      </c>
      <c r="C16" s="64"/>
      <c r="D16" s="73" t="s">
        <v>123</v>
      </c>
      <c r="E16" s="94" t="s">
        <v>181</v>
      </c>
      <c r="F16" s="103" t="s">
        <v>237</v>
      </c>
      <c r="G16" s="95"/>
      <c r="H16" s="96"/>
      <c r="I16" s="35"/>
      <c r="K16" s="24"/>
      <c r="L16" s="24"/>
      <c r="M16" s="24"/>
      <c r="N16" s="26" t="s">
        <v>18</v>
      </c>
      <c r="O16" s="24"/>
      <c r="P16" s="24"/>
      <c r="Q16" s="24"/>
      <c r="R16" s="24"/>
      <c r="S16" s="24"/>
      <c r="T16" s="24"/>
      <c r="U16" s="24"/>
      <c r="V16" s="24"/>
    </row>
    <row r="17" spans="1:22" ht="102" x14ac:dyDescent="0.2">
      <c r="A17" s="62">
        <v>15</v>
      </c>
      <c r="B17" s="65" t="s">
        <v>130</v>
      </c>
      <c r="C17" s="64"/>
      <c r="D17" s="73" t="s">
        <v>123</v>
      </c>
      <c r="E17" s="94" t="s">
        <v>186</v>
      </c>
      <c r="F17" s="103" t="s">
        <v>186</v>
      </c>
      <c r="G17" s="95"/>
      <c r="H17" s="96"/>
      <c r="I17" s="35"/>
      <c r="K17" s="24"/>
      <c r="L17" s="24"/>
      <c r="M17" s="24"/>
      <c r="N17" s="26" t="s">
        <v>33</v>
      </c>
      <c r="O17" s="24"/>
      <c r="P17" s="24"/>
      <c r="Q17" s="24"/>
      <c r="R17" s="24"/>
      <c r="S17" s="24"/>
      <c r="T17" s="24"/>
      <c r="U17" s="24"/>
      <c r="V17" s="24"/>
    </row>
    <row r="18" spans="1:22" ht="14.25" x14ac:dyDescent="0.2">
      <c r="A18" s="62">
        <v>16</v>
      </c>
      <c r="B18" s="65" t="s">
        <v>105</v>
      </c>
      <c r="C18" s="64"/>
      <c r="D18" s="73" t="s">
        <v>123</v>
      </c>
      <c r="E18" s="94" t="s">
        <v>11</v>
      </c>
      <c r="F18" s="106" t="s">
        <v>209</v>
      </c>
      <c r="G18" s="97"/>
      <c r="H18" s="98"/>
      <c r="I18" s="86"/>
      <c r="K18" s="24"/>
      <c r="L18" s="24"/>
      <c r="M18" s="24"/>
      <c r="N18" s="26" t="s">
        <v>31</v>
      </c>
      <c r="O18" s="24"/>
      <c r="P18" s="24"/>
      <c r="Q18" s="24"/>
      <c r="R18" s="24"/>
      <c r="S18" s="24"/>
      <c r="T18" s="24"/>
      <c r="U18" s="24"/>
      <c r="V18" s="24"/>
    </row>
    <row r="19" spans="1:22" ht="14.25" x14ac:dyDescent="0.2">
      <c r="A19" s="62">
        <v>17</v>
      </c>
      <c r="B19" s="65" t="s">
        <v>139</v>
      </c>
      <c r="C19" s="64"/>
      <c r="D19" s="73" t="s">
        <v>123</v>
      </c>
      <c r="E19" s="94"/>
      <c r="F19" s="106"/>
      <c r="G19" s="97"/>
      <c r="H19" s="98"/>
      <c r="I19" s="86"/>
      <c r="K19" s="24"/>
      <c r="L19" s="24"/>
      <c r="M19" s="24"/>
      <c r="N19" s="26" t="s">
        <v>17</v>
      </c>
      <c r="O19" s="24"/>
      <c r="P19" s="24"/>
      <c r="Q19" s="24"/>
      <c r="R19" s="24"/>
      <c r="S19" s="24"/>
      <c r="T19" s="24"/>
      <c r="U19" s="24"/>
      <c r="V19" s="24"/>
    </row>
    <row r="20" spans="1:22" ht="89.25" x14ac:dyDescent="0.2">
      <c r="A20" s="62" t="s">
        <v>150</v>
      </c>
      <c r="B20" s="65" t="s">
        <v>140</v>
      </c>
      <c r="C20" s="64"/>
      <c r="D20" s="73" t="s">
        <v>123</v>
      </c>
      <c r="E20" s="94" t="s">
        <v>182</v>
      </c>
      <c r="F20" s="103" t="s">
        <v>238</v>
      </c>
      <c r="G20" s="97"/>
      <c r="H20" s="98"/>
      <c r="I20" s="86"/>
      <c r="K20" s="24"/>
      <c r="L20" s="24"/>
      <c r="M20" s="24"/>
      <c r="N20" s="26" t="s">
        <v>32</v>
      </c>
      <c r="O20" s="24"/>
      <c r="P20" s="24"/>
      <c r="Q20" s="24"/>
      <c r="R20" s="24"/>
      <c r="S20" s="24"/>
      <c r="T20" s="24"/>
      <c r="U20" s="24"/>
      <c r="V20" s="24"/>
    </row>
    <row r="21" spans="1:22" ht="38.25" x14ac:dyDescent="0.2">
      <c r="A21" s="57" t="s">
        <v>151</v>
      </c>
      <c r="B21" s="61" t="s">
        <v>141</v>
      </c>
      <c r="C21" s="67"/>
      <c r="D21" s="73" t="s">
        <v>123</v>
      </c>
      <c r="E21" s="94" t="s">
        <v>190</v>
      </c>
      <c r="F21" s="103" t="s">
        <v>190</v>
      </c>
      <c r="G21" s="97"/>
      <c r="H21" s="98"/>
      <c r="I21" s="86"/>
      <c r="K21" s="24"/>
      <c r="L21" s="24"/>
      <c r="M21" s="24"/>
      <c r="N21" s="26" t="s">
        <v>16</v>
      </c>
      <c r="O21" s="24"/>
      <c r="P21" s="24"/>
      <c r="Q21" s="24"/>
      <c r="R21" s="24"/>
      <c r="S21" s="24"/>
      <c r="T21" s="24"/>
      <c r="U21" s="24"/>
      <c r="V21" s="24"/>
    </row>
    <row r="22" spans="1:22" ht="51" x14ac:dyDescent="0.2">
      <c r="A22" s="57" t="s">
        <v>152</v>
      </c>
      <c r="B22" s="61" t="s">
        <v>142</v>
      </c>
      <c r="C22" s="67"/>
      <c r="D22" s="73" t="s">
        <v>123</v>
      </c>
      <c r="E22" s="94" t="s">
        <v>183</v>
      </c>
      <c r="F22" s="106" t="s">
        <v>155</v>
      </c>
      <c r="G22" s="97"/>
      <c r="H22" s="98"/>
      <c r="I22" s="86"/>
      <c r="K22" s="24"/>
      <c r="L22" s="24"/>
      <c r="M22" s="24"/>
      <c r="N22" s="24"/>
      <c r="O22" s="24"/>
      <c r="P22" s="24"/>
      <c r="Q22" s="24"/>
      <c r="R22" s="24"/>
      <c r="S22" s="24"/>
      <c r="T22" s="24"/>
      <c r="U22" s="24"/>
      <c r="V22" s="24"/>
    </row>
    <row r="23" spans="1:22" ht="89.25" x14ac:dyDescent="0.2">
      <c r="A23" s="57" t="s">
        <v>153</v>
      </c>
      <c r="B23" s="61" t="s">
        <v>143</v>
      </c>
      <c r="C23" s="67"/>
      <c r="D23" s="73" t="s">
        <v>123</v>
      </c>
      <c r="E23" s="94" t="s">
        <v>184</v>
      </c>
      <c r="F23" s="103" t="s">
        <v>196</v>
      </c>
      <c r="G23" s="97"/>
      <c r="H23" s="98"/>
      <c r="I23" s="86"/>
      <c r="K23" s="24"/>
      <c r="L23" s="24"/>
      <c r="M23" s="24"/>
      <c r="N23" s="24"/>
      <c r="O23" s="24"/>
      <c r="P23" s="24"/>
      <c r="Q23" s="24"/>
      <c r="R23" s="24"/>
      <c r="S23" s="24"/>
      <c r="T23" s="24"/>
      <c r="U23" s="24"/>
      <c r="V23" s="24"/>
    </row>
    <row r="24" spans="1:22" x14ac:dyDescent="0.2">
      <c r="K24" s="24"/>
      <c r="L24" s="24"/>
      <c r="M24" s="24"/>
      <c r="N24" s="24"/>
      <c r="O24" s="24"/>
      <c r="P24" s="24"/>
      <c r="Q24" s="24"/>
      <c r="R24" s="24"/>
      <c r="S24" s="24"/>
      <c r="T24" s="24"/>
      <c r="U24" s="24"/>
      <c r="V24" s="24"/>
    </row>
    <row r="25" spans="1:22" x14ac:dyDescent="0.2">
      <c r="K25" s="24"/>
      <c r="L25" s="24"/>
      <c r="M25" s="24"/>
      <c r="N25" s="24"/>
      <c r="O25" s="24"/>
      <c r="P25" s="24"/>
      <c r="Q25" s="24"/>
      <c r="R25" s="24"/>
      <c r="S25" s="24"/>
      <c r="T25" s="24"/>
      <c r="U25" s="24"/>
      <c r="V25" s="24"/>
    </row>
    <row r="26" spans="1:22" x14ac:dyDescent="0.2">
      <c r="A26" s="50" t="s">
        <v>25</v>
      </c>
      <c r="K26" s="24"/>
      <c r="L26" s="24"/>
      <c r="M26" s="24"/>
      <c r="N26" s="24"/>
      <c r="O26" s="24"/>
      <c r="P26" s="24"/>
      <c r="Q26" s="24"/>
      <c r="R26" s="24"/>
      <c r="S26" s="24"/>
      <c r="T26" s="24"/>
      <c r="U26" s="24"/>
      <c r="V26" s="24"/>
    </row>
    <row r="27" spans="1:22" x14ac:dyDescent="0.2">
      <c r="A27" s="1" t="s">
        <v>26</v>
      </c>
      <c r="K27" s="24"/>
      <c r="L27" s="24"/>
      <c r="M27" s="24"/>
      <c r="N27" s="24"/>
      <c r="O27" s="24"/>
      <c r="P27" s="24"/>
      <c r="Q27" s="24"/>
      <c r="R27" s="24"/>
      <c r="S27" s="24"/>
      <c r="T27" s="24"/>
      <c r="U27" s="24"/>
      <c r="V27" s="24"/>
    </row>
    <row r="28" spans="1:22" x14ac:dyDescent="0.2">
      <c r="A28" s="1" t="s">
        <v>27</v>
      </c>
      <c r="K28" s="24"/>
      <c r="L28" s="24"/>
      <c r="M28" s="24"/>
      <c r="N28" s="24"/>
      <c r="O28" s="24"/>
      <c r="P28" s="24"/>
      <c r="Q28" s="24"/>
      <c r="R28" s="24"/>
      <c r="S28" s="24"/>
      <c r="T28" s="24"/>
      <c r="U28" s="24"/>
      <c r="V28" s="24"/>
    </row>
    <row r="29" spans="1:22" x14ac:dyDescent="0.2">
      <c r="B29" s="1"/>
      <c r="C29" s="1"/>
      <c r="D29" s="1"/>
      <c r="E29" s="1"/>
      <c r="F29" s="1"/>
      <c r="G29" s="1"/>
      <c r="H29" s="1"/>
      <c r="K29" s="24"/>
      <c r="L29" s="24"/>
      <c r="M29" s="24"/>
      <c r="N29" s="24"/>
      <c r="O29" s="24"/>
      <c r="P29" s="24"/>
      <c r="Q29" s="24"/>
      <c r="R29" s="24"/>
      <c r="S29" s="24"/>
      <c r="T29" s="24"/>
      <c r="U29" s="24"/>
      <c r="V29" s="24"/>
    </row>
    <row r="30" spans="1:22" x14ac:dyDescent="0.2">
      <c r="B30" s="1"/>
      <c r="C30" s="1"/>
      <c r="D30" s="1"/>
      <c r="E30" s="1"/>
      <c r="F30" s="1"/>
      <c r="G30" s="1"/>
      <c r="H30" s="1"/>
      <c r="K30" s="24"/>
      <c r="L30" s="24"/>
      <c r="M30" s="24"/>
      <c r="N30" s="24"/>
      <c r="O30" s="24"/>
      <c r="P30" s="24"/>
      <c r="Q30" s="24"/>
      <c r="R30" s="24"/>
      <c r="S30" s="24"/>
      <c r="T30" s="24"/>
      <c r="U30" s="24"/>
      <c r="V30" s="24"/>
    </row>
    <row r="31" spans="1:22" x14ac:dyDescent="0.2">
      <c r="B31" s="1"/>
      <c r="C31" s="1"/>
      <c r="D31" s="1"/>
      <c r="E31" s="1"/>
      <c r="F31" s="1"/>
      <c r="G31" s="1"/>
      <c r="H31" s="1"/>
    </row>
  </sheetData>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ageMargins left="0.7" right="0.7" top="0.75" bottom="0.75" header="0.3" footer="0.3"/>
  <pageSetup orientation="portrait" horizontalDpi="1200" verticalDpi="120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68"/>
  <sheetViews>
    <sheetView zoomScaleNormal="100" workbookViewId="0">
      <selection activeCell="B4" sqref="B4"/>
    </sheetView>
  </sheetViews>
  <sheetFormatPr defaultColWidth="9.140625" defaultRowHeight="12.75" x14ac:dyDescent="0.2"/>
  <cols>
    <col min="1" max="1" width="3.42578125" style="1" customWidth="1"/>
    <col min="2" max="2" width="35.42578125" style="2" customWidth="1"/>
    <col min="3" max="3" width="32.5703125" style="2" customWidth="1"/>
    <col min="4" max="4" width="38" style="2" customWidth="1"/>
    <col min="5" max="5" width="30.5703125" style="2" customWidth="1"/>
    <col min="6" max="6" width="27.42578125" style="2" customWidth="1"/>
    <col min="7" max="16384" width="9.140625" style="2"/>
  </cols>
  <sheetData>
    <row r="1" spans="1:9" customFormat="1" ht="20.25" x14ac:dyDescent="0.2">
      <c r="A1" s="109" t="str">
        <f>Setup!A2</f>
        <v>Planning Committee</v>
      </c>
      <c r="B1" s="109"/>
      <c r="C1" s="109"/>
      <c r="D1" s="109"/>
      <c r="E1" s="109"/>
      <c r="F1" s="109"/>
      <c r="G1" s="109"/>
    </row>
    <row r="2" spans="1:9" customFormat="1" ht="18" x14ac:dyDescent="0.25">
      <c r="A2" s="110" t="str">
        <f>Setup!A5</f>
        <v>Critical Infrastructure Stakeholder Oversight</v>
      </c>
      <c r="B2" s="110"/>
      <c r="C2" s="110"/>
      <c r="D2" s="110"/>
      <c r="E2" s="110"/>
      <c r="F2" s="110"/>
      <c r="G2" s="110"/>
    </row>
    <row r="3" spans="1:9" ht="18" x14ac:dyDescent="0.25">
      <c r="A3" s="111" t="s">
        <v>43</v>
      </c>
      <c r="B3" s="111"/>
      <c r="C3" s="111"/>
      <c r="D3" s="111"/>
      <c r="E3" s="111"/>
      <c r="F3" s="111"/>
      <c r="G3" s="111"/>
      <c r="H3" s="111"/>
      <c r="I3" s="111"/>
    </row>
    <row r="4" spans="1:9" ht="38.25" customHeight="1" x14ac:dyDescent="0.2">
      <c r="A4" s="2"/>
      <c r="B4" s="14" t="s">
        <v>58</v>
      </c>
    </row>
    <row r="5" spans="1:9" ht="41.25" customHeight="1" x14ac:dyDescent="0.2">
      <c r="A5" s="14"/>
      <c r="B5" s="124" t="s">
        <v>29</v>
      </c>
      <c r="C5" s="125"/>
      <c r="D5" s="125"/>
      <c r="E5" s="125"/>
      <c r="F5" s="126"/>
    </row>
    <row r="6" spans="1:9" ht="43.5" customHeight="1" x14ac:dyDescent="0.2">
      <c r="A6" s="14"/>
      <c r="B6" s="21" t="s">
        <v>0</v>
      </c>
      <c r="C6" s="38" t="s">
        <v>1</v>
      </c>
      <c r="D6" s="21" t="s">
        <v>2</v>
      </c>
      <c r="E6" s="38" t="s">
        <v>3</v>
      </c>
      <c r="F6" s="21" t="s">
        <v>4</v>
      </c>
    </row>
    <row r="7" spans="1:9" x14ac:dyDescent="0.2">
      <c r="A7" s="22">
        <v>1</v>
      </c>
      <c r="B7" s="37" t="s">
        <v>10</v>
      </c>
      <c r="C7" s="36" t="s">
        <v>10</v>
      </c>
      <c r="D7" s="37" t="s">
        <v>10</v>
      </c>
      <c r="E7" s="36" t="s">
        <v>10</v>
      </c>
      <c r="F7" s="37" t="s">
        <v>10</v>
      </c>
    </row>
    <row r="8" spans="1:9" x14ac:dyDescent="0.2">
      <c r="A8" s="22">
        <v>2</v>
      </c>
      <c r="B8" s="37" t="s">
        <v>10</v>
      </c>
      <c r="C8" s="36" t="s">
        <v>10</v>
      </c>
      <c r="D8" s="37" t="s">
        <v>10</v>
      </c>
      <c r="E8" s="36" t="s">
        <v>10</v>
      </c>
      <c r="F8" s="37" t="s">
        <v>10</v>
      </c>
    </row>
    <row r="9" spans="1:9" x14ac:dyDescent="0.2">
      <c r="A9" s="22">
        <v>3</v>
      </c>
      <c r="B9" s="37" t="s">
        <v>10</v>
      </c>
      <c r="C9" s="36" t="s">
        <v>10</v>
      </c>
      <c r="D9" s="37" t="s">
        <v>10</v>
      </c>
      <c r="E9" s="36" t="s">
        <v>10</v>
      </c>
      <c r="F9" s="37" t="s">
        <v>10</v>
      </c>
    </row>
    <row r="10" spans="1:9" x14ac:dyDescent="0.2">
      <c r="A10" s="22">
        <v>4</v>
      </c>
      <c r="B10" s="37" t="s">
        <v>10</v>
      </c>
      <c r="C10" s="36" t="s">
        <v>10</v>
      </c>
      <c r="D10" s="37" t="s">
        <v>10</v>
      </c>
      <c r="E10" s="36" t="s">
        <v>10</v>
      </c>
      <c r="F10" s="37" t="s">
        <v>10</v>
      </c>
    </row>
    <row r="11" spans="1:9" x14ac:dyDescent="0.2">
      <c r="A11" s="22">
        <v>5</v>
      </c>
      <c r="B11" s="37" t="s">
        <v>10</v>
      </c>
      <c r="C11" s="36" t="s">
        <v>10</v>
      </c>
      <c r="D11" s="37" t="s">
        <v>10</v>
      </c>
      <c r="E11" s="36" t="s">
        <v>10</v>
      </c>
      <c r="F11" s="37"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5"/>
  <sheetViews>
    <sheetView zoomScaleNormal="100" workbookViewId="0">
      <selection activeCell="E15" sqref="E15"/>
    </sheetView>
  </sheetViews>
  <sheetFormatPr defaultRowHeight="12.75" x14ac:dyDescent="0.2"/>
  <cols>
    <col min="1" max="1" width="95.42578125" customWidth="1"/>
  </cols>
  <sheetData>
    <row r="1" spans="1:1" ht="20.25" x14ac:dyDescent="0.2">
      <c r="A1" s="27" t="str">
        <f>Setup!A2</f>
        <v>Planning Committee</v>
      </c>
    </row>
    <row r="2" spans="1:1" ht="18" x14ac:dyDescent="0.25">
      <c r="A2" s="28" t="str">
        <f>Setup!A5</f>
        <v>Critical Infrastructure Stakeholder Oversight</v>
      </c>
    </row>
    <row r="3" spans="1:1" ht="18" x14ac:dyDescent="0.25">
      <c r="A3" s="31" t="s">
        <v>44</v>
      </c>
    </row>
    <row r="5" spans="1:1" s="1" customFormat="1" x14ac:dyDescent="0.2">
      <c r="A5" s="1" t="s">
        <v>59</v>
      </c>
    </row>
    <row r="7" spans="1:1" x14ac:dyDescent="0.2">
      <c r="A7" s="29" t="s">
        <v>36</v>
      </c>
    </row>
    <row r="8" spans="1:1" ht="30" customHeight="1" x14ac:dyDescent="0.2">
      <c r="A8" s="30"/>
    </row>
    <row r="9" spans="1:1" ht="30" customHeight="1" x14ac:dyDescent="0.2">
      <c r="A9" s="30"/>
    </row>
    <row r="10" spans="1:1" ht="30" customHeight="1" x14ac:dyDescent="0.2">
      <c r="A10" s="30"/>
    </row>
    <row r="11" spans="1:1" ht="30" customHeight="1" x14ac:dyDescent="0.2">
      <c r="A11" s="30"/>
    </row>
    <row r="12" spans="1:1" ht="30" customHeight="1" x14ac:dyDescent="0.2">
      <c r="A12" s="30"/>
    </row>
    <row r="13" spans="1:1" ht="30" customHeight="1" x14ac:dyDescent="0.2">
      <c r="A13" s="30"/>
    </row>
    <row r="14" spans="1:1" ht="30" customHeight="1" x14ac:dyDescent="0.2">
      <c r="A14" s="30"/>
    </row>
    <row r="15" spans="1:1" ht="30" customHeight="1" x14ac:dyDescent="0.2">
      <c r="A15" s="3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Setup</vt:lpstr>
      <vt:lpstr>1. Interest Identification</vt:lpstr>
      <vt:lpstr>2. Options Matrix- Design Comp.</vt:lpstr>
      <vt:lpstr>2a. Design Component Details</vt:lpstr>
      <vt:lpstr>2b. Option Details</vt:lpstr>
      <vt:lpstr>3. Package Matrix - Mitigation</vt:lpstr>
      <vt:lpstr>3. Package Matrix - Avoidance</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2020-08-27T20:56:42Z</dcterms:modified>
  <cp:category/>
</cp:coreProperties>
</file>