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nsat\Desktop\Meeting Materials\March\SRRTEP MA\"/>
    </mc:Choice>
  </mc:AlternateContent>
  <bookViews>
    <workbookView xWindow="0" yWindow="0" windowWidth="28740" windowHeight="12240"/>
  </bookViews>
  <sheets>
    <sheet name="PublicVersion" sheetId="1" r:id="rId1"/>
  </sheets>
  <externalReferences>
    <externalReference r:id="rId2"/>
    <externalReference r:id="rId3"/>
  </externalReferences>
  <definedNames>
    <definedName name="Area">[1]LookupTables!$F$7:$F$9</definedName>
    <definedName name="PJM_Area">[1]LookupTables!$F$7:$F$9</definedName>
    <definedName name="Result">[1]LookupTables!$C$7:$C$9</definedName>
    <definedName name="Results">[1]LookupTables!$C$7:$C$9</definedName>
    <definedName name="Scraped">'[2]Database-OLD'!$A$2:$O$77</definedName>
    <definedName name="ShortList">#REF!</definedName>
    <definedName name="Status">[1]LookupTables!$B$7:$B$10</definedName>
    <definedName name="SuppID">[1]LookupTables!#REF!</definedName>
    <definedName name="Units">[1]LookupTables!$D$7:$D$8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<sst xmlns="http://schemas.openxmlformats.org/spreadsheetml/2006/main" count="1670" uniqueCount="860">
  <si>
    <t>Need Number</t>
  </si>
  <si>
    <t>TO</t>
  </si>
  <si>
    <t>Area</t>
  </si>
  <si>
    <t>Needs Meeting</t>
  </si>
  <si>
    <t>Solutions Meeting</t>
  </si>
  <si>
    <t>Integration of Supplemental Projects for Inclusion in Local Plan</t>
  </si>
  <si>
    <t>Upgrade ID</t>
  </si>
  <si>
    <t>Withdrawn</t>
  </si>
  <si>
    <t>Facility</t>
  </si>
  <si>
    <t>Project Description</t>
  </si>
  <si>
    <t>ACE-2018-0004</t>
  </si>
  <si>
    <t>ACE</t>
  </si>
  <si>
    <t>PJM MA</t>
  </si>
  <si>
    <t>Deterioration on Mickleton - Paulsboro - Valero 69 kV line.</t>
  </si>
  <si>
    <t>Inspection revealed deterioration on Mickleton - Paulsboro - Valero 69 kV line.</t>
  </si>
  <si>
    <t>ACE-2018-0005</t>
  </si>
  <si>
    <t>Deteriorated equipment at 138/12 kV Scull Substation</t>
  </si>
  <si>
    <t>Inspections revealed deteriorated equipment at 138/12 kV Scull Substation</t>
  </si>
  <si>
    <t>AEP-2018-AP009</t>
  </si>
  <si>
    <t>AEP</t>
  </si>
  <si>
    <t>PJM West</t>
  </si>
  <si>
    <t>Babcock &amp; Wilcox Upgrade Request.</t>
  </si>
  <si>
    <t>Babcock &amp; Wilcox (B&amp;W) requested to upgrade their existing 12 kV service to 69 kV and be served directly from the B&amp;W 69 kV bus. Expected peak demand is approximately 16 MVA.</t>
  </si>
  <si>
    <t>AEP-2018-AP017</t>
  </si>
  <si>
    <t>138 kV breakers at West Kingsport station</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</si>
  <si>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</si>
  <si>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AEP-2018-AP021</t>
  </si>
  <si>
    <t>Baltimore/Lancaster, Ohio</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</si>
  <si>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</si>
  <si>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AEP-2018-AP022</t>
  </si>
  <si>
    <t>Coshocton, Ohio</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</si>
  <si>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</si>
  <si>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AEP-2018-IM019</t>
  </si>
  <si>
    <t>Mottville Hydro Station 34.5 kV grounding transformers</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</si>
  <si>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</si>
  <si>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AEP-2018-IM023</t>
  </si>
  <si>
    <t>Deer Creek – Hummel Creek 34.5 kV line condition</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</si>
  <si>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</si>
  <si>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AEP-2018-IM024</t>
  </si>
  <si>
    <t>Miller Avenue 34.5 kV breakers</t>
  </si>
  <si>
    <t>Miller Avenue 34.5kV
    Breakers “A” and “B”
        1950 vintage FK oil breaker without containment
        Fault Operations: CB A(10) CB B(16) – Recommended(10)</t>
  </si>
  <si>
    <t>AEP-2018-IM026</t>
  </si>
  <si>
    <t>Grant Tap 138 kV 3-terminal line</t>
  </si>
  <si>
    <t xml:space="preserve">Grant Tap 138kV 
There is a three terminal line about 4 miles outside Deer Creek station.
</t>
  </si>
  <si>
    <t>AEP-2018-OH004</t>
  </si>
  <si>
    <t>Load requests in the Dublin, OH area</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</si>
  <si>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</si>
  <si>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AEP-2018-OH005</t>
  </si>
  <si>
    <t>Loading of the Dublin-Sawmill 138 kV circuit</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</si>
  <si>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</si>
  <si>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AEP-2018-OH015</t>
  </si>
  <si>
    <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</si>
  <si>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</si>
  <si>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AEP-2018-OH020</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</si>
  <si>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</si>
  <si>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AEP-2018-OH024</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</si>
  <si>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</si>
  <si>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AEP-2018-OH029</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</si>
  <si>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</si>
  <si>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AEP-2018-OH030</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</si>
  <si>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</si>
  <si>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AEP-2018-OH036</t>
  </si>
  <si>
    <t>Moreland - West Wilmont, Roseville, OH</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</si>
  <si>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</si>
  <si>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AEP-2019-AP001</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</si>
  <si>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</si>
  <si>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AEP-2019-AP005</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</si>
  <si>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</si>
  <si>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AEP-2019-AP019</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</si>
  <si>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</si>
  <si>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AEP-2019-AP020</t>
  </si>
  <si>
    <t>*34.5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t>
  </si>
  <si>
    <t>AEP-2019-AP025</t>
  </si>
  <si>
    <t>Floyd County, Kentucky</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</si>
  <si>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</si>
  <si>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AEP-2019-AP032</t>
  </si>
  <si>
    <t>Pike County, Kentucky</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</si>
  <si>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</si>
  <si>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AEP-2019-AP033</t>
  </si>
  <si>
    <t>Buffalo, WV</t>
  </si>
  <si>
    <t xml:space="preserve">Vandalia Growers has requested a new delivery point located near Buffalo, West Virginia. The projected peak load is 60 MVA. </t>
  </si>
  <si>
    <t>AEP-2019-AP042</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</si>
  <si>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</si>
  <si>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AEP-2019-AP046</t>
  </si>
  <si>
    <t>Pittsylvania County, VA</t>
  </si>
  <si>
    <t xml:space="preserve">A siting assessment has been requested for establishing a new distribution station in anticipation of a future industrial customer(s) located at the Southern Virginia Mega Site at Berry Hill. </t>
  </si>
  <si>
    <t>AEP-2019-AP048</t>
  </si>
  <si>
    <t>Sullivan County, Tennessee</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</si>
  <si>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</si>
  <si>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AEP-2019-AP049</t>
  </si>
  <si>
    <t>Beckley, WV</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</si>
  <si>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</si>
  <si>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AEP-2019-IM010</t>
  </si>
  <si>
    <t>Dowagiac, Michigan Area</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</si>
  <si>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</si>
  <si>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Ft. Wayne, Indiana</t>
  </si>
  <si>
    <t>AEP-2019-IM015</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</si>
  <si>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</si>
  <si>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AEP-2019-IM016</t>
  </si>
  <si>
    <t>AEP-2019-IM017</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</si>
  <si>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</si>
  <si>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AEP-2019-IM020</t>
  </si>
  <si>
    <t>Western Ft. Wayne, Indiana Area</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</si>
  <si>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</si>
  <si>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AEP-2019-IM022</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</si>
  <si>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</si>
  <si>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AEP-2019-IM031</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</si>
  <si>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</si>
  <si>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AEP-2019-IM037</t>
  </si>
  <si>
    <t>South Bend, Indiana Area</t>
  </si>
  <si>
    <t>Torrington Tap 34kV Line (~1 mile): wood pole line, 2 open conditions. This trend is expected to increase as the structures and conductor age.</t>
  </si>
  <si>
    <t>AEP-2019-IM038</t>
  </si>
  <si>
    <t>AEP-2019-IM045</t>
  </si>
  <si>
    <t>East Elkhart Customer Needs</t>
  </si>
  <si>
    <t xml:space="preserve">Request from NIPSCO to serve 100MW of load located approximately 2-3 miles east of East Elkhart station </t>
  </si>
  <si>
    <t>AEP-2019-IM047</t>
  </si>
  <si>
    <t>Niles, Michigan Area</t>
  </si>
  <si>
    <t xml:space="preserve">Pletcher - Buchanan 69 kV line 1963 wood crossarm style line with 48 open conditions across its ~8.4 miles </t>
  </si>
  <si>
    <t>AEP-2019-OH004</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</si>
  <si>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</si>
  <si>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AEP-2019-OH018</t>
  </si>
  <si>
    <t>Muskingum to Stark Counties, Ohio</t>
  </si>
  <si>
    <t>* The Philo-Sunnyside 138 kV transmission line is 75 miles long, originally constructed in 1923. The vast majority of the structures are still original, as well as the six-wired 336 ACSR conductor, insulators, and hardware. This line is made up of several circuits connected between Muskingum River and Sunnyside stations. * Insulator assemblies are showing corrosion and deterioration, which could lead to additional failures and safety concerns. * There have been 2.1 million customer-minutes-of-interruption (CMI) over the 2008-2018 time period. * This line has experienced 44 momentary outages and 8 sustained outages over the past 10 years. * The East New Concord Station is connected via a hard tap (no sectionalizing switches present). Lack of sectionalizing requires a substation outage whenever maintenance or emergency repairs are performed on either side of the 138 kV tap.</t>
  </si>
  <si>
    <t>AEP-2019-OH020</t>
  </si>
  <si>
    <t>Columbus, Ohio</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</si>
  <si>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</si>
  <si>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AEP-2019-OH028</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</si>
  <si>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</si>
  <si>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AEP-2019-OH031</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</si>
  <si>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</si>
  <si>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AEP-2019-OH032</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</si>
  <si>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</si>
  <si>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AEP-2019-OH034</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</si>
  <si>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</si>
  <si>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AEP-2019-OH035</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</si>
  <si>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</si>
  <si>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Columbus, OH</t>
  </si>
  <si>
    <t>AEP-2019-OH041</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</si>
  <si>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</si>
  <si>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AEP-2019-OH042</t>
  </si>
  <si>
    <t>Hocking, Ohio</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</si>
  <si>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</si>
  <si>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AEP-2019-OH045</t>
  </si>
  <si>
    <t>Washington County, Ohio</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</si>
  <si>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</si>
  <si>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AEP-2019-OH046</t>
  </si>
  <si>
    <t>Wayne County, Ohio</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</si>
  <si>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</si>
  <si>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AEP-2019-OH049</t>
  </si>
  <si>
    <t>Ross County, Ohio</t>
  </si>
  <si>
    <t xml:space="preserve">* South Central Power is requesting a new 69 kV delivery point at Paint Creek to alleviate several highly loaded distribution circuits out of SCP's Anderson &amp; Budd Co. stations. * Peak load:12MW (Winter) * Requested ISD September 1, 2020 </t>
  </si>
  <si>
    <t>AEP-2019-OH052</t>
  </si>
  <si>
    <t>Wood County, Ohio</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</si>
  <si>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</si>
  <si>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AEP-2019-OH065</t>
  </si>
  <si>
    <t>Delaware County, Ohio</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</si>
  <si>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</si>
  <si>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APS</t>
  </si>
  <si>
    <t>APS-2019-015</t>
  </si>
  <si>
    <t>Karns City – Butler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</si>
  <si>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</si>
  <si>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ATSI</t>
  </si>
  <si>
    <t>ATSI-2018-023</t>
  </si>
  <si>
    <t>Black River 138 kV</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</si>
  <si>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</si>
  <si>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ATSI-2019-009</t>
  </si>
  <si>
    <t>Maroe-Malinta 34.5 kV Area</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</si>
  <si>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</si>
  <si>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ATSI-2019-010</t>
  </si>
  <si>
    <t>Valley Substation</t>
  </si>
  <si>
    <t>Valley &amp; Thiess 138 kV Substation Area The Valley and Thiess 138 kV substations are presently owned by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 Over the past five years,
- The Chamberlin-Theiss 138 kV line has experienced five (5) outages (3 sustained, 2 momentary)
- The Theiss-Valley 138 kV line has experienced one (1) outage (1 sustained, 0 momentary)
- The Chamberlin-Hudson Muni 138 kV line has experienced four (4) outages (2 sustained, 2 momentary)
- The Babb-Evans 138 kV line has experienced one (1) outage (1 sustained, 0 momentary)</t>
  </si>
  <si>
    <t>ATSI-2019-059</t>
  </si>
  <si>
    <t>McDowell - Sharon (Y-300) 69 kV Line (18.8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</si>
  <si>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</si>
  <si>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ATSI-2019-060</t>
  </si>
  <si>
    <t>East Springfield - London 69 kV Line (29.7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</si>
  <si>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</si>
  <si>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ATSI-2019-070</t>
  </si>
  <si>
    <t>Walmo 69 kV Area Need</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</si>
  <si>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</si>
  <si>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ATSI-2019-083</t>
  </si>
  <si>
    <t>Harding - Jennings 138 kV lines</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</si>
  <si>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</si>
  <si>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ATSI-2019-089</t>
  </si>
  <si>
    <t>Brush Wellman-Genoa 69kV Line - Need</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</si>
  <si>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</si>
  <si>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BE-2019-0002</t>
  </si>
  <si>
    <t>BE</t>
  </si>
  <si>
    <t>Westport to Center 115 kV underground transmission line requires relocation to support external customer work. The cables have also been identified for replacement for various issues including movement of splices, corrosion of parts, gassing, availability of spare materials and specialized resources.</t>
  </si>
  <si>
    <t>BG</t>
  </si>
  <si>
    <t>Dayton-2019-005</t>
  </si>
  <si>
    <t>Dayton</t>
  </si>
  <si>
    <t xml:space="preserve">DEOK-2018-003 </t>
  </si>
  <si>
    <t>DEOK</t>
  </si>
  <si>
    <t>New and existing industrial load growth in the area west of the Cincinnati/Northern Kentucky International Airport is predicted to exceed the capacity of the local distribution system. An additional 40MWs is requested.</t>
  </si>
  <si>
    <t>DEOK-2019-001</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</si>
  <si>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</si>
  <si>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DEOK-2019-004</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</si>
  <si>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</si>
  <si>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DEOK-2019-005</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</si>
  <si>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</si>
  <si>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DEOK-2019-024</t>
  </si>
  <si>
    <t>Brighton  69/13kV substation</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</si>
  <si>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</si>
  <si>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DEOK-2019-027</t>
  </si>
  <si>
    <t>Elmwood 138/69/13 kV Substation</t>
  </si>
  <si>
    <t xml:space="preserve">At Elmwood substation Duke Distribution is replacing switchgear on 13kv Bus 1 and 13kV Bus 2 with open air switches. Buses 1 and 2 presently have a single feed, the tertiary winding of 138/69/13kV 55MVA TB6. The transmission system is exposed to faults from five distribution feeders through this tertiary winding. </t>
  </si>
  <si>
    <t>DOM-2018-017</t>
  </si>
  <si>
    <t>DOM</t>
  </si>
  <si>
    <t>PJM South</t>
  </si>
  <si>
    <t>Kingsboro</t>
  </si>
  <si>
    <t>DENC Distribution has submitted a request for a new substation (Kingsboro) to serve two new customers located in Edgecombe County, North Carolina.   DENC Distribution does not have distribution facilities in the area to serve this customer load request.  The two customers request service, one by 7/1/2019 and the other by 1/15/2020.</t>
  </si>
  <si>
    <t>DPL</t>
  </si>
  <si>
    <t>DUQ</t>
  </si>
  <si>
    <t>EKPC</t>
  </si>
  <si>
    <t>JCPL-2019-008</t>
  </si>
  <si>
    <t>JCPL</t>
  </si>
  <si>
    <t>Atlantic - Red Bank (S1033)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</si>
  <si>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</si>
  <si>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JCPL-2019-009</t>
  </si>
  <si>
    <t>Atlantic - Eaton Crest - Red Bank (T2020)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</si>
  <si>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</si>
  <si>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JCPL-2019-010</t>
  </si>
  <si>
    <t>Pohatcong - West Wharton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</si>
  <si>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813 * After: 709 / 869 </t>
  </si>
  <si>
    <t>JCPL-2019-011</t>
  </si>
  <si>
    <t>Gillette - Traynor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</si>
  <si>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</si>
  <si>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JCPL-2019-012</t>
  </si>
  <si>
    <t>Greystone - West Wharton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</si>
  <si>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678 / 813 * After: 709 / 869 </t>
  </si>
  <si>
    <t>JCPL-2019-013</t>
  </si>
  <si>
    <t>Raritan River - Werner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</si>
  <si>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</si>
  <si>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JCPL-2019-014</t>
  </si>
  <si>
    <t>Greystone - Portland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</si>
  <si>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</si>
  <si>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JCPL-2019-015</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</si>
  <si>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</si>
  <si>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JCPL-2019-016</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</si>
  <si>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</si>
  <si>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JCPL-2019-017</t>
  </si>
  <si>
    <t>Atlantic - Smithburg 230 kV Line</t>
  </si>
  <si>
    <t>JCPL-2019-018</t>
  </si>
  <si>
    <t>JCPL-2019-019</t>
  </si>
  <si>
    <t>Chester - Glen Gardner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</si>
  <si>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</si>
  <si>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JCPL-2019-020</t>
  </si>
  <si>
    <t>Gilbert - Glen Gardner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</si>
  <si>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</si>
  <si>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JCPL-2019-021</t>
  </si>
  <si>
    <t>Chester - West Wharton 230 kV Line</t>
  </si>
  <si>
    <t>JCPL-2019-022</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</si>
  <si>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</si>
  <si>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JCPL-2019-023</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</si>
  <si>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</si>
  <si>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JCPL-2019-024</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</si>
  <si>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</si>
  <si>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JCPL-2019-025</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</si>
  <si>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</si>
  <si>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JCPL-2019-026</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</si>
  <si>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</si>
  <si>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JCPL-2019-027</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</si>
  <si>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</si>
  <si>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JCPL-2019-028</t>
  </si>
  <si>
    <t>Atlantic SVC</t>
  </si>
  <si>
    <t>The Atlantic SVC has an increasing trend of outages and failures increasing maintenance needs.</t>
  </si>
  <si>
    <t>ME-2019-009</t>
  </si>
  <si>
    <t>ME</t>
  </si>
  <si>
    <t>Middletown Junction - Swatara Hill - Campbelltown 69 kV Line Rehab/Rebuild</t>
  </si>
  <si>
    <t xml:space="preserve">* Line sections are exhibiting deterioration, increasing maintenance needs. Transmission line is approaching end of life * Transmission line ratings are limited by terminal equipment. </t>
  </si>
  <si>
    <t>ME-2019-030</t>
  </si>
  <si>
    <t>New Customer on the Martins Creek - Siegfried #2 230 kV line</t>
  </si>
  <si>
    <t xml:space="preserve">New Customer Connection – A customer requested 230 kV service; anticipated load of approximately 27 MVA; location is near the PPL Martins Creek – Siegfried #2 230 kV line.
Requested in-service date is 6/1/2021
</t>
  </si>
  <si>
    <t>ME-2019-031</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</si>
  <si>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</si>
  <si>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ME-2019-033</t>
  </si>
  <si>
    <t>* The loss of Hamilton substation results in loss of approximately 30 MW of load and approximately 3600 customers. * Substation consists of: * Two 115 kV lines. * Two distribution transformers connected with switches * One generator connected with a switch</t>
  </si>
  <si>
    <t>ME-2019-034</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</si>
  <si>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</si>
  <si>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ME-2019-043</t>
  </si>
  <si>
    <t>Carpenter Technology - South Reading 69 kV line</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</si>
  <si>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</si>
  <si>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ME-2019-044</t>
  </si>
  <si>
    <t>North Boyertown - West Boyertown 69 kV line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</si>
  <si>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</si>
  <si>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ME-2019-047</t>
  </si>
  <si>
    <t>North Hanover – Gitts Tap 115 kV Line, Gitts Tap – Fairview 115 kV Line Relays and communication equipment</t>
  </si>
  <si>
    <t>North Hanover – Gitts Tap 115 kV Line, 221/263, 232/282, Substation Conductor; Gitts Tap – Fairview 115 kV Line, 232/282, 232/282, -</t>
  </si>
  <si>
    <t>ME-2019-048</t>
  </si>
  <si>
    <t>Jackson – Menges Mills 115 kV Line, Menges Mills – PH Glatfelter 115 kV Line Relays and communication equipment</t>
  </si>
  <si>
    <t>Jackson – Menges Mills 115 kV Line, 163/185, 184/223, Line Trap; Menges Mills – PH Glatfelter 115 kV Line, 221/263, 232/282, Substation Conductor</t>
  </si>
  <si>
    <t>ME-2019-049</t>
  </si>
  <si>
    <t>North Hanover – Gitts Run 115 kV Line, Gitts Run – PH Glatfelter 115 kV Line Relays and communication equipment</t>
  </si>
  <si>
    <t>North Hanover – Gitts Run 115 kV Line, 232/282, 232/282, -; Gitts Run – PH Glatfelter 115 kV Line, 221/263, 232/282, Substation Conductor</t>
  </si>
  <si>
    <t>ME-2019-053</t>
  </si>
  <si>
    <t>Raintree 115 kV substation</t>
  </si>
  <si>
    <t xml:space="preserve">New Customer Connection – A customer requested 115 kV service; anticipated load is 28 MVA; location is near the Raintree 115 kV substation
</t>
  </si>
  <si>
    <t>PE-2019-0007</t>
  </si>
  <si>
    <t>PE</t>
  </si>
  <si>
    <t>Delaware County, PA</t>
  </si>
  <si>
    <t>PECO Distribution Planning has been requested to support additional load growth in the Marcus Hook area of Delaware County PA. Initial 2019 Load: 88 MVA ;Projected 2022 Load: 174 MVA</t>
  </si>
  <si>
    <t>PE-2020-001</t>
  </si>
  <si>
    <t xml:space="preserve">Whitpain[PECO] – Bucksmont[PPL] </t>
  </si>
  <si>
    <t>230kV tie line 220-10 (Whitpain[PECO] – Bucksmont[PPL] has obsolete relays
It is becoming difficult to service existing electromechanical relays.  They are being phased out of the system.</t>
  </si>
  <si>
    <t>PE-2020-002</t>
  </si>
  <si>
    <t>Whitpain – Jarrett</t>
  </si>
  <si>
    <t>230kV line 220-52 (Whitpain – Jarrett) has obsolete relays
It is becoming difficult to service existing electromechanical relays.  They are being phased out of the system.</t>
  </si>
  <si>
    <t>PN-2019-035</t>
  </si>
  <si>
    <t>PN</t>
  </si>
  <si>
    <t>Piney – Haynie – Grandview – Titusville – Union City – Erie South 115 kV line</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</si>
  <si>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</si>
  <si>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PN-2019-036</t>
  </si>
  <si>
    <t>Eagle Valley – Westfall 115 kV line Rehab</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</si>
  <si>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</si>
  <si>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PPL</t>
  </si>
  <si>
    <t>PPL-2019-003</t>
  </si>
  <si>
    <t>The Beavertown 69kV Tap line is a reliability risk due to poor asset health. The line is in poor condition with the majority of the original assets that were installed in 1962.</t>
  </si>
  <si>
    <t>PPL-2019-004</t>
  </si>
  <si>
    <t>The Hauto-Frackville #1 69kV line is a reliability risk due to poor asset health. The line is in poor condition with the majority of the original assets installed in 1923.</t>
  </si>
  <si>
    <t>PPL-2019-006</t>
  </si>
  <si>
    <t>The Lycoming 2-Muncy Tie 69kV line is a reliability risk due to poor asset health. The line is in poor condition with the majority of the original assets installed in 1954</t>
  </si>
  <si>
    <t>PPL-2019-007</t>
  </si>
  <si>
    <t>The Lycoming-Williamsport 1&amp;2 and South Williamsport Tap 1&amp;2 69kV line is a reliability risk due to aging infrastructure and poor asset health. The line is in poor condition with the majority of the original assets installed in 1930.</t>
  </si>
  <si>
    <t>AEP-2020-AP006</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</si>
  <si>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</si>
  <si>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AEP-2020-AP009</t>
  </si>
  <si>
    <t>Elwood 46kV Station: 46 kV Circuit Breakers A,B, and C • 1960’s vintage FZO-69-1500P type oil circuit breakers. • Fault Ops: CB A (33), CB B (83), and CB C (105 ). Recommended : 10 • Other drivers: damage to bushings, spare part availability, historical reliability, and lack of vendor support of the breakers. • There are 8 remaining FZO-69-1500P circuit breakers on the AEP system, including the 3 at this station. • 86% of the relays (36/42) at the station are electromechanical, which have significant limitations with regards to fault data collection and retention and have no spare part availability due to a lack vendor support.</t>
  </si>
  <si>
    <t>AEP-2020-AP011</t>
  </si>
  <si>
    <t>Beaver Creek – Elwood 46kV: • Original Install Date: 1930s vintage • Length of Line: ~10.48 mi • Total structure count: 60 • Original Line Construction Type: Wood • Conductor Type: 336 ACSR • Momentary/Permanent Outages and Duration: 18 Momentary and 1 permanent Outage • CMI (last 5 years only): 269,070 minutes • Number of open conditions: 34 open conditions on 20 unique structures. • Open conditions include crossarms and poles with rot top, woodpecker damage and leaning-in-line conditions.</t>
  </si>
  <si>
    <t>AEP-2020-AP012</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</si>
  <si>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</si>
  <si>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AEP-2020-AP013</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</si>
  <si>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</si>
  <si>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AEP-2020-AP014</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</si>
  <si>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</si>
  <si>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AEP-2020-AP015</t>
  </si>
  <si>
    <t>AEP-2020-AP016</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</si>
  <si>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</si>
  <si>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AEP-2020-AP017</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</si>
  <si>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</si>
  <si>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AEP-2020-AP018</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</si>
  <si>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</si>
  <si>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AEP-2020-AP019</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</si>
  <si>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</si>
  <si>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AEP-2020-IM001</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</si>
  <si>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</si>
  <si>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AEP-2020-IM003</t>
  </si>
  <si>
    <t>Buchanan Hydro Station: • Buchanan Hydro station has flooded twice in the last 5 years causing the 12kV load to be dropped from the station. • (2) FK-type Oil filled breakers, AEP has common failure modes for these types of breakers with compressor failures, valve defects, reclose failures and charging motor failures. • Both breakers installed in 2003 • Breaker A has exceeded the designed number of fault operations • (2) CF-Type oil filled breakers. This model family has experienced major malfunctions associated with their hydraulic mechanisms which have led to several failures to close and other types of mis-operations. • Both breakers have exceed the designed number of fault operations •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 1.36 miles of 1954 and 1984 wood pole cross arm line • 10 unique structures (26%) with at least one open condition • Open conditions include pole or cross arm with rot conditions</t>
  </si>
  <si>
    <t>AEP-2020-IM006</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</si>
  <si>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</si>
  <si>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AEP-2020-IM007</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</si>
  <si>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</si>
  <si>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AEP-2020-IM008</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</si>
  <si>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</si>
  <si>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AEP-2020-IM009</t>
  </si>
  <si>
    <t>Bridgman-Pletcher 69kV line: • 7.7 miles of 1964 wood pole line • 57 unique structures (46%) with at least one open conditions relating to structure and conductor issues • Open conditions include rotted poles, burnt or broken insulators, split or damaged poles or broken conductor strands, woodpecker damage and guy/ground wire damage</t>
  </si>
  <si>
    <t>AEP-2020-OH005</t>
  </si>
  <si>
    <t>Holmes-Wayne Electric Cooperative has requested service for a new delivery point near Winesburg, Ohio. • The anticipated new load is 8 MW</t>
  </si>
  <si>
    <t>AEP-2020-OH006</t>
  </si>
  <si>
    <t>AEP Ohio is requesting a new 69kV delivery point on the Muskingum River – South Rokeby SW 69kV Circuit. Anticipated load is about 5 MVA</t>
  </si>
  <si>
    <t>AEP-2020-OH007</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</si>
  <si>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</si>
  <si>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AEP-2020-OH010</t>
  </si>
  <si>
    <t>AEP Ohio has requested a new delivery point between Coolville and Elliott Stations. Anticipated peak load is approximately 7.5 MVA that will be transferred from nearby stations in the area.</t>
  </si>
  <si>
    <t>AEP-2020-OH012</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</si>
  <si>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</si>
  <si>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AEP-2020-OH022</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</si>
  <si>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</si>
  <si>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AEP-2020-AP001</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</si>
  <si>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</si>
  <si>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AEP-2020-AP002</t>
  </si>
  <si>
    <t>APCO Distribution has requested a new distribution station located in Fayetteville, West Virginia. Summer projected load 11 MVA Winter projected load 13 MVA</t>
  </si>
  <si>
    <t>AEP-2020-AP003</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</si>
  <si>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</si>
  <si>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AEP-2020-AP004</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</si>
  <si>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</si>
  <si>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DOM-2020-0008</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</si>
  <si>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</si>
  <si>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AEP-2020-OH001</t>
  </si>
  <si>
    <t>The Philo-Torrey 138kV transmission line asset is 70.8 miles long and consists of portions of
the following circuits:  Philo-South Canton (68.2 miles of the total circuit length of 75.2
miles), South Canton-Timken Richville (2.0 of 3.5 miles), and Timken Richville-Timken (0.6 of
3.4 miles).  The line was originally built in 1942 with steel lattice towers. The conductor is 6-
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15 momentary outages over the past
5 years (zero sustained outages, resulting in zero CMI). There are currently 18 open
conditions on the circuit. Examples of the conditions include: burnt insulators, worn
hardware, rusting towers, damaged shield wire, and severe rusting of the tower steel.
The Philo-South Canton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
In addition, the West Dover 138-69kV station creates a 3-terminal point on the line, due to
the lack of 138kV line breakers or a 138kV transformer protection device (just a
MOAB/ground-switch system today). This complicates the circuit protection scheme and is
a risk for misoperations and over-tripping. In addition, due to the lack of breakers at the
station, there are 3 dissimilar zones of protection combined: 138kV circuit, 138-69kV XFMR,
69kV bus.</t>
  </si>
  <si>
    <t>AEP-2020-OH016</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</si>
  <si>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</si>
  <si>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AEP-2020-OH017</t>
  </si>
  <si>
    <t xml:space="preserve">Customer Service:
• Buckeye Rural Electric Cooperative, Inc. has requested 69kV
service to a new delivery point near AEP’s Hemlock station
by December 2022. Anticipated load is approximately 2.6
MW of transferred load. </t>
  </si>
  <si>
    <t>AEP-2020-OH020</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</si>
  <si>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</si>
  <si>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AEP-2020-AP023</t>
  </si>
  <si>
    <t>AEP-2020-AP024</t>
  </si>
  <si>
    <t>Station
Meadowview Station
Transformer 2 (138/69-34.5 KV):
    -
    - Transformer 2 is 39 years old with indications of brittle insulation materials
    - There are elevated levels of Carbon Dioxide, which is indicative of high
decomposition of the paper insulating materials.
    - The decomposition of the paper insulation impairs the units ability to withstand
short circuit or through fault events.</t>
  </si>
  <si>
    <t>AEP-2020-AP025</t>
  </si>
  <si>
    <t>Abingdon Area
There is approximately 25 MVA of nontransferable load on the ~10 mile radial line between Hillman Highway
Damascus stations
Abingdon  Hillman Highway 69 KV (installed in 1969)
    - Length: ~ 5 Miles
    - Original Construction Type: Wood
    - Conductor Type: 52% 4/0 ACSR 6/1 (Penguin), 20% 556,600 CM ALUM, 14% 336,400 CM ALUM 19
    - Momentary/Permanent Outages: 3/8 (5 years)
    - Total structure count: 71
    - Number of open conditions: 70
    - Open conditions include: structure, broken conductor strands, broken/burnt insulators, shield wire,
hardware.
    - Unique structure count with open conditions: 44 (62%)
          - Affected crossarms and poles show signs of rot, woodpecker holes, bowed, twisted conditions, broken
and loose bayonets, loose, broken, and rusted guys, and loose insulators.
Problem Statement (continued)
Hillman Highway  Saltville 69 KV (installed in 1951)
    - Length: ~ 23 Miles
    - Original Construction Type: Wood
    - Conductor Type: 37% 336,400 CM ACSR 30/7 (Oriole), 32% 219,900 CM ACSR 8/7 (219AC),
29% 336,400 CM ALUM 19
    - Momentary/Permanent Outages: 10/5 (5 years)
    - Total structure count: 243
    - Number of open conditions: 70
    - Unique structure count with open conditions: 42 (17%)
          - Affected cross-arms and poles show signs of rot, woodpecker damage, leaning in-line
poles, corrosion, and insect damage.</t>
  </si>
  <si>
    <t>AEP-2020-AP026</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</si>
  <si>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</si>
  <si>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Dayton-2020-005</t>
  </si>
  <si>
    <t>Dayton-2020-006</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</si>
  <si>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</si>
  <si>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EKPC-2020-002</t>
  </si>
  <si>
    <t>Cincinnati/Northern KY Airport Area Customer Service</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</si>
  <si>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</si>
  <si>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ComEd</t>
  </si>
  <si>
    <t>AEP-2020-AP010</t>
  </si>
  <si>
    <t>Axton, VA</t>
  </si>
  <si>
    <t>The 765/138 kV phase 1 transformer at Axton failed. The on-site spare unit was switched in. There is currently no spare at site to deal with any future failures.</t>
  </si>
  <si>
    <t>AEP-2019-IM041</t>
  </si>
  <si>
    <t>APS-2020-003</t>
  </si>
  <si>
    <t>3/19/2020, 4/20/2020</t>
  </si>
  <si>
    <t>DEOK-2020-002</t>
  </si>
  <si>
    <t>AEP-2020-AP027</t>
  </si>
  <si>
    <t>AEP-2020-AP028</t>
  </si>
  <si>
    <t>AEP-2020-AP029</t>
  </si>
  <si>
    <t>AEP-2020-AP030</t>
  </si>
  <si>
    <t>AEP-2020-OH021</t>
  </si>
  <si>
    <t>AEP-2020-OH024</t>
  </si>
  <si>
    <t>AEP-2020-OH026</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</si>
  <si>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</si>
  <si>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</si>
  <si>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Roanoke &amp; Lynchburg, VA Area</t>
  </si>
  <si>
    <t>• Reusens-Roanoke 138 kV Double Circuit Line Asset (43 mi.) • Installed between 1926 and 1933 using double circuit steel lattice towers • Recent field assessments have identified severe ovalizationof holes at hanger bar connections and severe cross arm and hanger rusting as well as uniform corrosion, pitting, and deformation of steel members below grade. Evidence of steel corrosion at joints and on upper steel members was also documented. • Ferrous clamps are present on this line asset; these types of clamps can cause accelerated degradation of conductor at connection points due to excess heat generated even when operated at acceptable, rated levels. • From 2014-2018, there have been 55 momentary and 12 permanent outages on the four circuits that comprise the Reusens-Roanoke line • Cloverdale-Roanoke 138 kV Circuit* • From 2014-2018, 8 momentary and 1 permanent outage occurred resulting in 276,350 customer minutes of interruption impacting 69 MVA of peak load • Cloverdale-Reusens 138 kV Circuit* • From 2014-2018, 28 momentary and 6 permanent outages occurred resulting in 1,467,704 customer minutes of interruption impacting 39 MVA of peak load • Moseley-Roanoke 138 kV Circuit • From 2014-2018, 9 momentary and 1 permanent outage occurred • Moseley-Reusens 138 kV Circuit • From 2014-2018, 10 momentary and 4 permanent outages occurred impacting 44 MVA of load (Town of Bedford)</t>
  </si>
  <si>
    <t>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 35 structures with at least one open condition, 64% of the structures on this circuit. • 98 structure related conditions: rotted poles, crossarms and braces, woodpecker damage, bowed braces and loose braces, affecting the crossarm, knee/ vee brace, or pole including rot, split, woodpecker, damaged, loose, and bowed conditions • 1 open conditions related to the broken strands on a jumper conductor • 9 hardware related open conditions loose or broken guy wires</t>
  </si>
  <si>
    <t>Johnson County, Kentucky</t>
  </si>
  <si>
    <t>Line Name: Kenwood – Van Lear 46kV Original Install Date (Age): 1969 Length of Line: 1.77 mi Total structure count: 11 Original Line Construction Type: Wood Conductor Type: 336,400 ACSR 26/7 Line conditions: • 3 of the 11 structures have conditions that comprise 27% of the line section. • Open conditions include: rot and woodpecker damage. • Kenwood Station is currently radially fed with a peak load near 22 MVA. Van Lear Switch: • The switches at Van Lear have been tagged as inoperable and unsafe to operate. The old hydraulic type mechanism on these switches does not operate properly, arcing horns are burnt off, and operating rod supports are damaged.</t>
  </si>
  <si>
    <t>Kingsport, TN</t>
  </si>
  <si>
    <t>Appalachian Power Co. (Distribution) has requested adding a new 25 MVA 138/12KV transformer at Eden’s Ridge Station to serve growing load in the Kingsport area.</t>
  </si>
  <si>
    <t>Putnam/Hancock County</t>
  </si>
  <si>
    <t>Line Name:Kalida –Rockhill 34.5 kV • Original Install Date (Age): 1923 • Length of Line: 17.22 miles • Total structure count: 451 • Original Line Construction Type: Wood Monopoles • 96% of structures are from 1923, remaining 4% from 2000’s. • Short wood poles susceptible to vegetation outages outside of the ROW. • Wooden Crossarmconstruction with vertical post insulators. • Conductor Type: #1 Copper from 1923 (99%), remaining 795 ACSR (</t>
  </si>
  <si>
    <t>Tuscarawas County, Ohio</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</si>
  <si>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</si>
  <si>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Logan, Ohio</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</si>
  <si>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</si>
  <si>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ME-2020-004</t>
  </si>
  <si>
    <t>ME-2020-005</t>
  </si>
  <si>
    <t>ME-2020-006</t>
  </si>
  <si>
    <t>ME-2020-007</t>
  </si>
  <si>
    <t>PN-2020-004</t>
  </si>
  <si>
    <t>BG-2020-0005</t>
  </si>
  <si>
    <t>PSEG</t>
  </si>
  <si>
    <t>PN-2020-005</t>
  </si>
  <si>
    <t>North Boyertown – West Boyertown 69 kV line terminal equipment</t>
  </si>
  <si>
    <t>North Boyertown – West Boyertown 69 kV line – Terminal equipment has an increased risk of failure (line relaying and circuit breaker) due to obsolescence of equipment. Limited spare parts are available</t>
  </si>
  <si>
    <t>South Hamburg – Leesport – North Temple 69 kV line</t>
  </si>
  <si>
    <t>New Customer Connection – requested 69 kV service; anticipated load is 17 MVA; location is near the South Hamburg – Leesport – North Temple 69 kV line</t>
  </si>
  <si>
    <t>Germantown 115 kV substation</t>
  </si>
  <si>
    <t>New Customer Connection – requested 115 kV service; anticipated load is 12 MVA; location is near the Germantown 115 kV substation</t>
  </si>
  <si>
    <t>North Hanover 115 kV substation</t>
  </si>
  <si>
    <t>New Customer Connection – requested 115 kV service; anticipated load is 21 MVA; location is near the North Hanover 115 kV substation</t>
  </si>
  <si>
    <t>Transmission line ratings are limited by terminal equipment:Grandview –Haynie 115 kV Line,Haynie –Piney 115 kV Line,Burma –Piney 115 kV Line,Eclipse –Piney 115kV Line; Multiple System Condition Issues Identified at Piney 115 kV Substation and Grandview 115 kV Substation</t>
  </si>
  <si>
    <t>Transmission line ratings are limited by terminal equipment: Burma –Piney 115 kV Line;  System Condition Issues at Burma 115 kV terminal</t>
  </si>
  <si>
    <t>Riverside substation</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</si>
  <si>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</si>
  <si>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 xml:space="preserve">Erie South – Erie West 345 kV Line: Relay schemes that have a history of misoperation, Obsolete and difficult to repair communication equipment (DTT, Blocking, etc.), 
 </t>
  </si>
  <si>
    <t>Sullivan, Indiana</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</si>
  <si>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</si>
  <si>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AEP-2020-AP031</t>
  </si>
  <si>
    <t>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t>
  </si>
  <si>
    <t>AEP-2020-AP033</t>
  </si>
  <si>
    <t>Roanoke Station:
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Roanoke Station: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t>
  </si>
  <si>
    <t>AEP-2020-AP034</t>
  </si>
  <si>
    <t>Centerville Station:
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t>
  </si>
  <si>
    <t>AEP-2020-IM014</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</si>
  <si>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</si>
  <si>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AEP-2020-IM018</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</si>
  <si>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</si>
  <si>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AEP-2020-OH019</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</si>
  <si>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</si>
  <si>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AEP-2020-OH030</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</si>
  <si>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</si>
  <si>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AEP-2020-OH032</t>
  </si>
  <si>
    <t>East Beaver 138/69 kV Transformer #1:
The 138/69 kV 56/72 MVA (vintage 1962) at East Beaver has failed.  There is no spare on site to utilize as a replacement.</t>
  </si>
  <si>
    <t>AEP-2020-OH033</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</si>
  <si>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</si>
  <si>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AEP-2020-OH031</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</si>
  <si>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</si>
  <si>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Dayton-2020-007</t>
  </si>
  <si>
    <t>DUQ-2020-001</t>
  </si>
  <si>
    <t>AEP-2020-AP032</t>
  </si>
  <si>
    <t>AEP-2020-AP035</t>
  </si>
  <si>
    <t>AEP-2020-OH029</t>
  </si>
  <si>
    <t>AEP-2020-OH034</t>
  </si>
  <si>
    <t>DEOK-2020-003</t>
  </si>
  <si>
    <t>DEOK-2020-004</t>
  </si>
  <si>
    <t>Dayton-2020-008</t>
  </si>
  <si>
    <t>AEP-2020-AP036</t>
  </si>
  <si>
    <t>AEP-2020-AP037</t>
  </si>
  <si>
    <t>AEP-2020-AP038</t>
  </si>
  <si>
    <t>AEP-2020-OH028</t>
  </si>
  <si>
    <t>AEP-2020-OH035</t>
  </si>
  <si>
    <t>DOM-2020-0026</t>
  </si>
  <si>
    <t>DOM-2020-0027</t>
  </si>
  <si>
    <t>Russells Point, Ohio</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</si>
  <si>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</si>
  <si>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Pittsburgh, PA</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</si>
  <si>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</si>
  <si>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Scottsville, VA Area</t>
  </si>
  <si>
    <t>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The paper insulating material is deteriorating, reducing the ability of the transformer to withstand through fault events, which could potentially lead to catastrophic failure.</t>
  </si>
  <si>
    <t>Washington, Virginia</t>
  </si>
  <si>
    <t>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t>
  </si>
  <si>
    <t>Tuscarawas &amp; Carroll County Ohio</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</si>
  <si>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</si>
  <si>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Mansfield Ohio</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</si>
  <si>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</si>
  <si>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</si>
  <si>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</si>
  <si>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Fayette County, Ohio</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</si>
  <si>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</si>
  <si>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Roanoke, VA Area</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</si>
  <si>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</si>
  <si>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Smyth County, 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</si>
  <si>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</si>
  <si>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Rocky Mount, VA Area</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</si>
  <si>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</si>
  <si>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Malta , Ohio</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</si>
  <si>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</si>
  <si>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Lima Ohio</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</si>
  <si>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</si>
  <si>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Line# 233 switches 23339 and 23336 are less than 15 years and have operating issues. Multiple bottle failures, vertical pipe u-joints have broken multiple times, system control center's records show they are inoperable.</t>
  </si>
  <si>
    <t>AEP-2020-IM020</t>
  </si>
  <si>
    <t>AEP-2020-OH036</t>
  </si>
  <si>
    <t>AEP-2020-OH038</t>
  </si>
  <si>
    <t>DOM-2020-0019</t>
  </si>
  <si>
    <t>DOM-2020-0028</t>
  </si>
  <si>
    <t>AM General-Twin Branch-Kline 34.5kV</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</si>
  <si>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</si>
  <si>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</si>
  <si>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</si>
  <si>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DEV Distribution has submitted a DP Request for a new substation (King and Queen) to replace the source to an island of load that will be lost when a river crossing is eliminated as part of the 230kV Line #224 (Lanexa-Northern Neck) rebuild project</t>
  </si>
  <si>
    <t xml:space="preserve">Dominion Energy has identified a need to replace 47 existing transmission towers (Staunton – Valley) of Line#293. </t>
  </si>
  <si>
    <t>AEP-2019-OH005</t>
  </si>
  <si>
    <t>AEP-2019-OH029</t>
  </si>
  <si>
    <t>DEOK-2020-001</t>
  </si>
  <si>
    <t>A customer has requested new service south of Benwood, West Virginia. The forecasted peak demand is 8 MVA.</t>
  </si>
  <si>
    <t>Buckeye Power, on behalf of South Central Power Co-op, has requested transmission service in Stock Township of Harrison County, Ohio.
The forecasted peak demand is 16 MVA, with an in-service date of 9/1/2020.</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</si>
  <si>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</si>
  <si>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APS-2020-001</t>
  </si>
  <si>
    <t>DPL-2019-001</t>
  </si>
  <si>
    <t>APS-2020-007</t>
  </si>
  <si>
    <t>APS-2020-009</t>
  </si>
  <si>
    <t>ATSI-2020-005</t>
  </si>
  <si>
    <t>DUQ-2020-002</t>
  </si>
  <si>
    <t>AEP-2020-AP039</t>
  </si>
  <si>
    <t>AEP-2020-AP040</t>
  </si>
  <si>
    <t>AEP-2020-IM019</t>
  </si>
  <si>
    <t>AEP-2020-IM021</t>
  </si>
  <si>
    <t>AEP-2020-IM022</t>
  </si>
  <si>
    <t>AEP-2020-OH040</t>
  </si>
  <si>
    <t>PN-2020-009</t>
  </si>
  <si>
    <t>PN-2020-011</t>
  </si>
  <si>
    <t>PN-2020-014</t>
  </si>
  <si>
    <t>ME-2020-009</t>
  </si>
  <si>
    <t>PN-2020-016</t>
  </si>
  <si>
    <t>JCPL-2020-006</t>
  </si>
  <si>
    <t>JCPL-2020-007</t>
  </si>
  <si>
    <t>JCPL-2020-008</t>
  </si>
  <si>
    <t>ME-2020-010</t>
  </si>
  <si>
    <t>ME-2020-011</t>
  </si>
  <si>
    <t>PN-2020-013</t>
  </si>
  <si>
    <t>PN-2020-017</t>
  </si>
  <si>
    <t>PSEG-2020-0006</t>
  </si>
  <si>
    <t>PPL-2020-0004</t>
  </si>
  <si>
    <t>PSEG-2020-0008</t>
  </si>
  <si>
    <t>PSEG-2020-0009</t>
  </si>
  <si>
    <t>UGI-2020-0001</t>
  </si>
  <si>
    <t>UGI</t>
  </si>
  <si>
    <t xml:space="preserve">Allenport – Frazier 138 kV Line | Frazier – Layton Junction 138 kV Line | Yukon – Smithton Tap 138 kV Line | Smithton Tap – Layton Junction 138 kV Line | Iron Bridge – Layton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</si>
  <si>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</si>
  <si>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Burma – Piney 115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</si>
  <si>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APS-2020-003 | Burma – Piney 115 kV Line| 244/277 | 257/313 | Line Trap, Substation Conductor, Circuit Breaker| </t>
  </si>
  <si>
    <t xml:space="preserve">Mt. Pleasant to Townsend 138 kV line </t>
  </si>
  <si>
    <t>Customer has requested a new 138 kV interconnection point off the Mt. Pleasant to Townsend 138 kV line due to load growth within the municipality</t>
  </si>
  <si>
    <t>Butler - Karns City - Kissinger Junction 138 kV Line</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</si>
  <si>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</si>
  <si>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 xml:space="preserve">Karns City – Kissinger Junction 138 kV Line | Armstrong – Kissinger Junction 138 kV Line | Burma – Kissinger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</si>
  <si>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</si>
  <si>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Boardman - Sammis 138</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</si>
  <si>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</si>
  <si>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Springdale, PA</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</si>
  <si>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</si>
  <si>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APCO Distribution has requested a new distribution station located in Fayette County, West Virginia. 
Summer projected load: 9 MVA
Winter projected load: 14 MVA.</t>
  </si>
  <si>
    <t>Sullivan, TN</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</si>
  <si>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</si>
  <si>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Muncie, Indiana</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</si>
  <si>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</si>
  <si>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East Elkhart- Mottville Hydro- Corey 138kV</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</si>
  <si>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</si>
  <si>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South Butler Load Increase</t>
  </si>
  <si>
    <t>At South Butler 345kV station, the customer has requested delivery for a 10 MW load increase served by a new transformer at the station.</t>
  </si>
  <si>
    <t>Payne 69kV</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</si>
  <si>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</si>
  <si>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Somerset – Ralphton - Hooversville  115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</si>
  <si>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</si>
  <si>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Erie South – GESG Tap - Gore Junction  &amp; Green Garden  115 kV Line</t>
  </si>
  <si>
    <t>Raystown – McConnellstown 46 kV</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</si>
  <si>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</si>
  <si>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</si>
  <si>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</si>
  <si>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</si>
  <si>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</si>
  <si>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</si>
  <si>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</si>
  <si>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</si>
  <si>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</si>
  <si>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Cook Rd is a station in the Belleville area at capacity of 120 MVA. • Cook Rd serves roughly 49,000 customers with a peak load of 145 MVA in 2019.</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</si>
  <si>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</si>
  <si>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</si>
  <si>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</si>
  <si>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</si>
  <si>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DOM-2020-0035</t>
  </si>
  <si>
    <t>DOM-2020-0036</t>
  </si>
  <si>
    <t>DOM-2020-0037</t>
  </si>
  <si>
    <t>AEP-2020-OH037</t>
  </si>
  <si>
    <t>AEP-2020-OH039</t>
  </si>
  <si>
    <t>AEP-2020-OH044</t>
  </si>
  <si>
    <t>AEP-2020-OH042</t>
  </si>
  <si>
    <t>AEP-2020-OH043</t>
  </si>
  <si>
    <t>AEP-2020-OH041</t>
  </si>
  <si>
    <t>AEP-2020-AP041</t>
  </si>
  <si>
    <t>Dayton-2020-009</t>
  </si>
  <si>
    <t>DEOK-2020-005</t>
  </si>
  <si>
    <t>DEOK-2020-006</t>
  </si>
  <si>
    <t>DEOK-2020-007</t>
  </si>
  <si>
    <t>DOM-2020-0040</t>
  </si>
  <si>
    <t>DOM-2020-0041</t>
  </si>
  <si>
    <t>DOM-2020-0043</t>
  </si>
  <si>
    <t>DOM-2020-0044</t>
  </si>
  <si>
    <t>9/11/2020, 10/6/2020</t>
  </si>
  <si>
    <t>Bim Station</t>
  </si>
  <si>
    <t>Sullivan County, Tennessee/ Scott County, Virginia</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</si>
  <si>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</si>
  <si>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Stockport, Ohio</t>
  </si>
  <si>
    <t>North Dayton Zone</t>
  </si>
  <si>
    <t>Reedurban Transformer</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</si>
  <si>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</si>
  <si>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</si>
  <si>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</si>
  <si>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</si>
  <si>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</si>
  <si>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Benwood 69kV</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</si>
  <si>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</si>
  <si>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Van Wert County, Ohio</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</si>
  <si>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</si>
  <si>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Tiltonsville, Ohio</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</si>
  <si>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</si>
  <si>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Slate Mills Station (vintage 1973)
A recent inspection of Slate Mills Station (69/12 kV) has revealed significant deterioration of the wood poles that make up the majority of the station’s structures. Concerns for the long term structural integrity of the station have led to the facility being classified as an imminent failure with short term and long term mitigation measures being actively investigated. 
Other equipment within the station is also showing signs of deterioration including the arrestors, bus work, and cross arms. 
AEP Ohio does not have the ability to transfer all of the customers served from Slate Mills elsewhere in the event of a failure at the station.</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</si>
  <si>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</si>
  <si>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</si>
  <si>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Lynchburg, VA Area</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</si>
  <si>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</si>
  <si>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Dayton, Ohio</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</si>
  <si>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</si>
  <si>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</si>
  <si>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</si>
  <si>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Summerside</t>
  </si>
  <si>
    <t>The 34 kV bus at Summerside is fed by two transformers.  TB2 is a 138/69/34 kV transformer with breakers connections on the 138 and 69 kV buses and a switch connection to the 34 kV bus.  TB5 is a 138/34 kV transformer with switch connections to the 138 and 34 kV buses.  This arrangement exposes the transmission system to faults from the 34 kV system.</t>
  </si>
  <si>
    <t>Central</t>
  </si>
  <si>
    <t>At Central 69/13 kV transformers TB1 and TB2 both show excessive levels of acetylene and ethylene gasses indicating arcing, overheating and  insulation breakdown.</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</si>
  <si>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</si>
  <si>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</si>
  <si>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DEV Distribution has submitted a DP Request for a new substation (Park Center) to accommodate a new datacenter campus in Fairfax County with a total load in excess of 100MW</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</si>
  <si>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</si>
  <si>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DOM-2020-0029</t>
  </si>
  <si>
    <t>DOM-2020-0032</t>
  </si>
  <si>
    <t>DOM-2020-0033</t>
  </si>
  <si>
    <t>DOM-2020-0034</t>
  </si>
  <si>
    <t>DOM-2020-0042</t>
  </si>
  <si>
    <t>DOM-2020-0045</t>
  </si>
  <si>
    <t>ATSI-2020-012</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</si>
  <si>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</si>
  <si>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</si>
  <si>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</si>
  <si>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</si>
  <si>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</si>
  <si>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</si>
  <si>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</si>
  <si>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</si>
  <si>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</si>
  <si>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</si>
  <si>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</si>
  <si>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</si>
  <si>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</si>
  <si>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</si>
  <si>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</si>
  <si>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</si>
  <si>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</si>
  <si>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</si>
  <si>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</si>
  <si>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</si>
  <si>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</si>
  <si>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ATSI-2020-040</t>
  </si>
  <si>
    <t>ATSI-2020-039</t>
  </si>
  <si>
    <t>ATSI-2020-044</t>
  </si>
  <si>
    <t>ATSI-2020-045</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</si>
  <si>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</si>
  <si>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</si>
  <si>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</si>
  <si>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</si>
  <si>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</si>
  <si>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ODEC (on behalf of Prince George Electric Cooperative – PGEC) has submitted a DP Request to convert existing Garyville DP, in Prince George County, from a distribution sourced delivery to a transmission sourced delivery due to poor supplier reliability.</t>
  </si>
  <si>
    <t>Ford Rd</t>
  </si>
  <si>
    <t>Gallion 138/69</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</si>
  <si>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</si>
  <si>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</si>
  <si>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</si>
  <si>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</si>
  <si>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</si>
  <si>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</si>
  <si>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</si>
  <si>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</si>
  <si>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</si>
  <si>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</si>
  <si>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</si>
  <si>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</si>
  <si>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</si>
  <si>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</si>
  <si>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</si>
  <si>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</si>
  <si>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Napoleon-Richland-Stryker</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</si>
  <si>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</si>
  <si>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Napoleon-Richland-Stryker tap</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</si>
  <si>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</si>
  <si>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Maysville - Mcdowell 69</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</si>
  <si>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</si>
  <si>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Dilsworth-Maysville 69</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</si>
  <si>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</si>
  <si>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</si>
  <si>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</si>
  <si>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Victoria Rd</t>
  </si>
  <si>
    <t>New Customer Connection - A customer requested 69 kV transmission service for approximatly 4.2 MVA of total load near the Kimberly-Salt Springs 69 kV line</t>
  </si>
  <si>
    <t>Lincoln Park</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</si>
  <si>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</si>
  <si>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Henrietta-Johnson 69</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</si>
  <si>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</si>
  <si>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Sharon 69</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</si>
  <si>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</si>
  <si>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DOM-2020-0046</t>
  </si>
  <si>
    <t>DEOK-2020-008</t>
  </si>
  <si>
    <t>Dayton-2020-010</t>
  </si>
  <si>
    <t>AEP-2020-AP042</t>
  </si>
  <si>
    <t>AEP-2020-AP043</t>
  </si>
  <si>
    <t>AEP-2020-AP044</t>
  </si>
  <si>
    <t>AEP-2020-AP045</t>
  </si>
  <si>
    <t>AEP-2020-AP046</t>
  </si>
  <si>
    <t>AEP-2020-IM023</t>
  </si>
  <si>
    <t>AEP-2020-IM024</t>
  </si>
  <si>
    <t>AEP-2020-IM025</t>
  </si>
  <si>
    <t>AEP-2020-IM026</t>
  </si>
  <si>
    <t>AEP-2020-OH045</t>
  </si>
  <si>
    <t>AEP-2020-OH047</t>
  </si>
  <si>
    <t>AEP-2019-IM048</t>
  </si>
  <si>
    <t>PPL-2020-0016</t>
  </si>
  <si>
    <t>PPL-2020-0017</t>
  </si>
  <si>
    <t>PPL-2020-0018</t>
  </si>
  <si>
    <t>Cancel</t>
  </si>
  <si>
    <t>4/23/2019, 11/20/2020</t>
  </si>
  <si>
    <t>Koonsville 66kV/13kV Substation</t>
  </si>
  <si>
    <t xml:space="preserve">ODEC has submitted a DP Request (on behalf of REC) to add a 4th, 56 MVA distribution transformer at Brandy in the Culpeper County. The new transformer is needed to meet area load growth. </t>
  </si>
  <si>
    <t>Half Acre</t>
  </si>
  <si>
    <t>Duke Energy Distribution has requested a new delivery point near Half
Acre Road in Clermont County, OH. A new industrial customer has
requested 36MW of distribution service by 10-01-2022. The new load
exceeds the capacity of existing distribution facilities in the area.</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</si>
  <si>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</si>
  <si>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Fayette/Raleigh County, WV</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</si>
  <si>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</si>
  <si>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Kanawha County, WV</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</si>
  <si>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</si>
  <si>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</si>
  <si>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</si>
  <si>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</si>
  <si>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 AEP APCo Distribution is requesting additional load serving capability at Scottsville Station, including
a new feeder exit and larger transformer, to serve as a backup source for the load served out of
Esmont station.
– Esmont station will be radially fed after the completion of b3208 due to the retirement of the 46 kV
line towards Clifford. This request is to provide additional flexibility for the customers served from
Esmont.
– 46 kV Circuit Breaker E:
• 72EPB-31.5-20 Type, SF-6 filled breaker manufactured in 1992
•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 Since 2003, there have been 24 gas leak malfunction records associated with CB E at
Scottsville
• These model types have historically exhibited bad gas leaks, bushing failures, and CT cores
getting wet</t>
  </si>
  <si>
    <t>Pettit Ave – Melita 69kV</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</si>
  <si>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</si>
  <si>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Illinois Road Transformer</t>
  </si>
  <si>
    <t>Illinois Road 138/69kV Station:
138/69/12kV Transformer 1
• Manufactured in 1980
• Transformer is showing elevated moisture levels, low levels of
Interfacial Tension and an increasing trend in Power Factor.
• This level of moisture is an indication of gasket leaks and
breakdown in oil or paper insulation.
• The low level of Interfacial Tension is an indication acid has
coated the insulation and sludge is ready to deposit within the
main tank.
• The upward trend in PF indicates that there is an increase in
particles in the oil.</t>
  </si>
  <si>
    <t>Industrial Park Transformer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</si>
  <si>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</si>
  <si>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Kendallville Transformer</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</si>
  <si>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</si>
  <si>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 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 AEP Ohio has also expressed concerns over the amount of
exposure that existing feeders out of Hess station are subject to in
the area.</t>
  </si>
  <si>
    <t>North Strasburg, Ohio</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</si>
  <si>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</si>
  <si>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Eastern Melita Area Improvements</t>
  </si>
  <si>
    <t>Lincoln – Tillman 69kV Line (~13 Miles)
• 1968 vintage wood crossarm construction
• There are currently 24 open conditions on this line with majority being structure issues.
The O&amp;M cost of the line is expected to increase as the age of the line increases.</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</si>
  <si>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</si>
  <si>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</si>
  <si>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</si>
  <si>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Portsmouth, Ohio</t>
  </si>
  <si>
    <t>Kincaid Area Project</t>
  </si>
  <si>
    <t>Bixler Area Improvements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</si>
  <si>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</si>
  <si>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</si>
  <si>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Holmes County, Ohio</t>
  </si>
  <si>
    <t>Monroe Township, Ohio</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</si>
  <si>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</si>
  <si>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Leslie, Clay, Bell and Knox Counties, Kentucky</t>
  </si>
  <si>
    <t>A request has been made by a customer to provide service for a 1.7 MW
load to be connected to the Shawnee Road – Sterling 34.5kV circuit.</t>
  </si>
  <si>
    <t>PE-2020-007</t>
  </si>
  <si>
    <t>PE-2020-008</t>
  </si>
  <si>
    <t>PE-2020-009</t>
  </si>
  <si>
    <t>PE-2020-010</t>
  </si>
  <si>
    <t>PE-2020-011</t>
  </si>
  <si>
    <t>PE-2020-012</t>
  </si>
  <si>
    <t>PE-2020-013</t>
  </si>
  <si>
    <t>PE-2020-014</t>
  </si>
  <si>
    <t>DOM-2021-0001</t>
  </si>
  <si>
    <t>DOM-2021-0002</t>
  </si>
  <si>
    <t>DOM-2021-0004</t>
  </si>
  <si>
    <t>DOM-2021-0005</t>
  </si>
  <si>
    <t>ATSI-2021-003</t>
  </si>
  <si>
    <t>AEP-2021-AP001</t>
  </si>
  <si>
    <t>AEP-2021-AP002</t>
  </si>
  <si>
    <t>AEP-2021-AP003</t>
  </si>
  <si>
    <t>AEP-2021-AP004</t>
  </si>
  <si>
    <t>AEP-2021-OH001</t>
  </si>
  <si>
    <t>AEP-2021-OH002</t>
  </si>
  <si>
    <t>ComEd-2020-012</t>
  </si>
  <si>
    <t>AEP-2020-AEP001</t>
  </si>
  <si>
    <t>AEP-2020-AP047</t>
  </si>
  <si>
    <t>AEP-2020-OH046</t>
  </si>
  <si>
    <t>AEP-2020-OH048</t>
  </si>
  <si>
    <t>AEP-2020-OH049</t>
  </si>
  <si>
    <t>Dayton-2020-011</t>
  </si>
  <si>
    <t>Dayton-2020-012</t>
  </si>
  <si>
    <t>Distribution has requested a new station to be served from the Bluefield  Tazewell 138
KV line. The projected peak demand is 28 MW.</t>
  </si>
  <si>
    <t>DEV Distribution has submitted a DP Request for a new substation (Youngs Branch) to accommodate a new datacenter campus in Prince William County with a total load in excess of 100MW</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</si>
  <si>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</si>
  <si>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</si>
  <si>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</si>
  <si>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East Archbold-Stryker 69 kV New Customer</t>
  </si>
  <si>
    <t xml:space="preserve">New Customer Connection – A customer requested 69 kV transmission service for approximately 5.6 MVA of total load near the East Archbold – Stryker 69 kV line. 
</t>
  </si>
  <si>
    <t>Troutville, VA Area</t>
  </si>
  <si>
    <t>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</si>
  <si>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</si>
  <si>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Buchanan County, Virginia</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</si>
  <si>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</si>
  <si>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 xml:space="preserve">APCo Distribution has requested a new station to be served from the Broadford — Richlands 138 KV line. The projected peak demand is 21 MW. </t>
  </si>
  <si>
    <t>Smyth/Tazewell County, VA</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</si>
  <si>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</si>
  <si>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Canton, Ohio</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</si>
  <si>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</si>
  <si>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Franklin County, OH</t>
  </si>
  <si>
    <t>Customer Service: A customer has requested transmission service just south of AEP’s existing Parsons Station in Lockbourne, OH. The customer has indicated an initial peak demand of 100 MW with an ultimate capacity of up to 675 MW at the site.</t>
  </si>
  <si>
    <t>138 kV BT 1-2 at ESS J310</t>
  </si>
  <si>
    <t>4 Current Transformers on 138 kV BT1-2 breaker at ESSJ310 are failing and there is a risk of mis-operation or overtripping.  Breaker age is 70 years old.  Components are obsolete; therefore repair is impossible.</t>
  </si>
  <si>
    <t>Ratings Methodology Changes</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</si>
  <si>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Muskingum-Waterford 345 kV line. Jefferson-Clifty Creek 345 kV line. East Lima 345/138 kV transformer. Olive-New Carlisle 138 kV line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</si>
  <si>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</si>
  <si>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</si>
  <si>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Allen County, Ohio</t>
  </si>
  <si>
    <t>Customer Service: Station/Area Name: Bluelick Switch 34.5 kV. Load: 3.185MW Existing/3.7MW projected by 2029. Customer Request: The customer has requested to upgrade their existing delivery point from 34.5 kV to 69 kV. Requested In-service Date: 6/1/2024.</t>
  </si>
  <si>
    <t>Licking County, OH</t>
  </si>
  <si>
    <t>Customer Service: A customer has requested transmission service at a site just south of the existing Conesville – Corridor 345 kV circuit in New Albany, OH. The customer has indicated an initial peak demand of 64 MW with an ultimate capacity of up to 256 MW at the site.</t>
  </si>
  <si>
    <t>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t>
  </si>
  <si>
    <t>Preble &amp; Montgomery County, Ohio</t>
  </si>
  <si>
    <t>Buckeye Power, on behalf of Darke Rural Electric Cooperative, has requested reliability upgrades on the West Manchester–Brookville 69kV 6639 and the West Manchester–Garage Road 69kV 6656 lines located in Preble and Montgomery Counties.</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</si>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</sst>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theme="1"/>
      <name val="Calibri"/>
      <family val="2"/>
      <scheme val="minor"/>
    </font>
    <font>
      <b/>
      <sz val="11"/>
      <color theme="0"/>
      <name val="Calibri"/>
      <scheme val="minor"/>
    </font>
    <font>
      <sz val="11"/>
      <name val="Calibri"/>
      <scheme val="minor"/>
    </font>
    <font>
      <sz val="11"/>
      <color theme="1"/>
      <name val="Calibri"/>
      <scheme val="minor"/>
    </font>
  </fonts>
  <fills count="4">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s>
  <borders count="5">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1">
    <xf numFmtId="0" fontId="0" fillId="0" borderId="0"/>
  </cellStyleXfs>
  <cellXfs count="19">
    <xf numFmtId="0" fontId="0" fillId="0" borderId="0" xfId="0"/>
    <xf numFmtId="14" fontId="0" fillId="0" borderId="0" xfId="0" applyNumberFormat="1" applyAlignment="1">
      <alignment wrapText="1"/>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14" fontId="0" fillId="0" borderId="0" xfId="0" applyNumberFormat="1" applyAlignment="1"/>
    <xf numFmtId="0" fontId="1" fillId="2" borderId="1" xfId="0" applyFont="1" applyFill="1" applyBorder="1" applyAlignment="1"/>
    <xf numFmtId="0" fontId="2" fillId="3" borderId="2" xfId="0" applyFont="1" applyFill="1" applyBorder="1" applyAlignment="1">
      <alignment horizontal="center"/>
    </xf>
    <xf numFmtId="14" fontId="2" fillId="3" borderId="2" xfId="0" applyNumberFormat="1" applyFont="1" applyFill="1" applyBorder="1" applyAlignment="1">
      <alignment horizontal="center"/>
    </xf>
    <xf numFmtId="0" fontId="3" fillId="3" borderId="2" xfId="0" applyNumberFormat="1" applyFont="1" applyFill="1" applyBorder="1" applyAlignment="1"/>
    <xf numFmtId="0" fontId="3" fillId="3" borderId="2" xfId="0" applyNumberFormat="1" applyFont="1" applyFill="1" applyBorder="1" applyAlignment="1">
      <alignment horizontal="left" wrapText="1"/>
    </xf>
    <xf numFmtId="0" fontId="1" fillId="2" borderId="4" xfId="0" applyFont="1" applyFill="1" applyBorder="1" applyAlignment="1"/>
    <xf numFmtId="0" fontId="2" fillId="3" borderId="3" xfId="0" applyFont="1" applyFill="1" applyBorder="1" applyAlignment="1">
      <alignment horizontal="center"/>
    </xf>
    <xf numFmtId="14" fontId="2" fillId="3" borderId="3" xfId="0" applyNumberFormat="1" applyFont="1" applyFill="1" applyBorder="1" applyAlignment="1">
      <alignment horizontal="center"/>
    </xf>
    <xf numFmtId="0" fontId="3" fillId="3" borderId="3" xfId="0" applyNumberFormat="1" applyFont="1" applyFill="1" applyBorder="1" applyAlignment="1"/>
    <xf numFmtId="0" fontId="3" fillId="3" borderId="3" xfId="0" applyNumberFormat="1" applyFont="1" applyFill="1" applyBorder="1" applyAlignment="1">
      <alignment horizontal="left" wrapText="1"/>
    </xf>
    <xf numFmtId="0" fontId="0" fillId="0" borderId="0" xfId="0" applyAlignment="1">
      <alignment wrapText="1"/>
    </xf>
  </cellXfs>
  <cellStyles count="1">
    <cellStyle name="Normal" xfId="0" builtinId="0"/>
  </cellStyles>
  <dxfs count="14">
    <dxf>
      <font>
        <b val="0"/>
        <i val="0"/>
        <strike val="0"/>
        <condense val="0"/>
        <extend val="0"/>
        <outline val="0"/>
        <shadow val="0"/>
        <u val="none"/>
        <vertAlign val="baseline"/>
        <sz val="11"/>
        <color theme="1"/>
        <name val="Calibri"/>
        <scheme val="minor"/>
      </font>
      <numFmt numFmtId="0" formatCode="General"/>
      <fill>
        <patternFill patternType="solid">
          <fgColor theme="4" tint="0.59999389629810485"/>
          <bgColor theme="4" tint="0.59999389629810485"/>
        </patternFill>
      </fill>
      <alignment horizontal="left"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59999389629810485"/>
          <bgColor theme="4" tint="0.59999389629810485"/>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Calibri"/>
        <scheme val="minor"/>
      </font>
      <numFmt numFmtId="19" formatCode="m/d/yyyy"/>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scheme val="minor"/>
      </font>
      <numFmt numFmtId="19" formatCode="m/d/yyyy"/>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scheme val="minor"/>
      </font>
      <numFmt numFmtId="19" formatCode="m/d/yyyy"/>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scheme val="minor"/>
      </font>
      <numFmt numFmtId="19" formatCode="m/d/yyyy"/>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scheme val="minor"/>
      </font>
      <numFmt numFmtId="19" formatCode="m/d/yyyy"/>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scheme val="minor"/>
      </font>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scheme val="minor"/>
      </font>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11"/>
        <color auto="1"/>
        <name val="Calibri"/>
        <scheme val="minor"/>
      </font>
      <fill>
        <patternFill patternType="solid">
          <fgColor theme="4" tint="0.59999389629810485"/>
          <bgColor theme="4" tint="0.59999389629810485"/>
        </patternFill>
      </fill>
      <alignment horizontal="center" vertical="bottom" textRotation="0" wrapText="0" indent="0" justifyLastLine="0" shrinkToFit="0" readingOrder="0"/>
    </dxf>
    <dxf>
      <alignment horizontal="center" vertical="center" textRotation="0" wrapText="0" indent="0" justifyLastLine="0" shrinkToFit="0" readingOrder="0"/>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ra.pjm.com/otcsdav/nodes/55221715/M-3%20Tracking%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farmel\RTEP\M-3\M-3%20Tracking%20Sheet_2019-12-12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s>
    <sheetDataSet>
      <sheetData sheetId="0"/>
      <sheetData sheetId="1"/>
      <sheetData sheetId="2"/>
      <sheetData sheetId="3">
        <row r="7">
          <cell r="B7" t="str">
            <v>Req</v>
          </cell>
          <cell r="C7" t="str">
            <v>no issue</v>
          </cell>
          <cell r="D7" t="str">
            <v>MW</v>
          </cell>
          <cell r="F7" t="str">
            <v>PJM West</v>
          </cell>
        </row>
        <row r="8">
          <cell r="B8" t="str">
            <v>Good</v>
          </cell>
          <cell r="C8" t="str">
            <v>N/A</v>
          </cell>
          <cell r="D8" t="str">
            <v>MVA</v>
          </cell>
          <cell r="F8" t="str">
            <v>PJM South</v>
          </cell>
        </row>
        <row r="9">
          <cell r="B9" t="str">
            <v>N/A</v>
          </cell>
          <cell r="C9" t="str">
            <v>Issue</v>
          </cell>
          <cell r="F9" t="str">
            <v>PJM MA</v>
          </cell>
        </row>
        <row r="10">
          <cell r="B10" t="str">
            <v>Bad</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eds"/>
      <sheetName val="Sheet1"/>
      <sheetName val="Database"/>
      <sheetName val="LookupTables"/>
      <sheetName val="Database-OLD"/>
      <sheetName val="M-3 Tracking Sheet_2019-12-12a"/>
    </sheetNames>
    <sheetDataSet>
      <sheetData sheetId="0"/>
      <sheetData sheetId="1"/>
      <sheetData sheetId="2"/>
      <sheetData sheetId="3"/>
      <sheetData sheetId="4">
        <row r="2">
          <cell r="A2" t="str">
            <v>NeedID</v>
          </cell>
          <cell r="B2" t="str">
            <v>Slide</v>
          </cell>
          <cell r="C2" t="str">
            <v>T_Zone</v>
          </cell>
          <cell r="D2" t="str">
            <v>Facility</v>
          </cell>
          <cell r="E2" t="str">
            <v>Process_Stage</v>
          </cell>
          <cell r="F2" t="str">
            <v>Needs_Presented</v>
          </cell>
          <cell r="G2" t="str">
            <v>Solution_Presented</v>
          </cell>
          <cell r="H2" t="str">
            <v>Driver</v>
          </cell>
          <cell r="I2" t="str">
            <v>Assumptions</v>
          </cell>
          <cell r="J2" t="str">
            <v>ProblemStatement</v>
          </cell>
          <cell r="K2" t="str">
            <v>Solution</v>
          </cell>
          <cell r="L2" t="str">
            <v>Alternative</v>
          </cell>
          <cell r="M2" t="str">
            <v>Cost</v>
          </cell>
          <cell r="N2" t="str">
            <v>PIS</v>
          </cell>
          <cell r="O2" t="str">
            <v>Status</v>
          </cell>
        </row>
        <row r="3">
          <cell r="A3" t="str">
            <v>AEP-2018-AP002</v>
          </cell>
          <cell r="B3">
            <v>35</v>
          </cell>
          <cell r="C3" t="str">
            <v>AEP</v>
          </cell>
          <cell r="D3" t="str">
            <v>Mabscott</v>
          </cell>
          <cell r="E3" t="str">
            <v>Solutions</v>
          </cell>
          <cell r="H3" t="str">
            <v>Customer Service;</v>
          </cell>
          <cell r="I3" t="str">
            <v xml:space="preserve">AEP Connection Requirements for the AEP Transmission System (AEP Assumptions Slide 7) </v>
          </cell>
          <cell r="J3" t="str">
            <v xml:space="preserve">APCO Distribution has requested a new distribution station located in Mabscott, West Virginia. Winter projected load 15 MVA. </v>
          </cell>
          <cell r="K3" t="str">
            <v xml:space="preserve">Tap the existing Bradley – Tams Mtn. 138 kV line. Construct a new 138 kV double circuit in/out feed (~1.5 miles) from the Bradley – Tams Mtn. 138 kV Tap, to the new Mabscott Station. Estimated Cost: $6.0 M Install two new 138 kV MOABs at Mabscott Station. Estimated Cost: $1.5 M </v>
          </cell>
          <cell r="L3" t="str">
            <v>-</v>
          </cell>
          <cell r="M3">
            <v>7.5</v>
          </cell>
          <cell r="N3">
            <v>44136</v>
          </cell>
          <cell r="O3" t="str">
            <v>-</v>
          </cell>
        </row>
        <row r="4">
          <cell r="A4" t="str">
            <v>AEP-2018-AP003</v>
          </cell>
          <cell r="B4">
            <v>31</v>
          </cell>
          <cell r="C4" t="str">
            <v>AEP</v>
          </cell>
          <cell r="D4" t="str">
            <v>Mullensville</v>
          </cell>
          <cell r="E4" t="str">
            <v>Solutions</v>
          </cell>
          <cell r="F4">
            <v>43399</v>
          </cell>
          <cell r="G4">
            <v>43578</v>
          </cell>
          <cell r="H4" t="str">
            <v>Equipment Material Condition, Performance and Risk;</v>
          </cell>
          <cell r="I4" t="str">
            <v xml:space="preserve">AEP Guidelines for Transmission Owner Identified Needs (AEP Assumptions Slide 8) </v>
          </cell>
          <cell r="J4" t="str">
            <v>The need to address Mullensville transformer #1 is driven by the short circuit strength breakdown caused by the amount of electrical discharges of high energy has led to rising gas levels in the tank oil and carbonization of the insulating paper. Acetylene is at IEEE Condition 3 and Ethylene is at IEEE Condition 2 per the latest DGA readings in 2018 which contributes to poor dielectric strength. The rising presence of these hot metal gasses can be caused by poor connections, shorted turns, broken winding strands, or inadvertent core grounding from damage to the core ground insulation during through faults events; all of these are indicative of circulating currents in the core resulting in hotspots of the core and surrounding internal components. High energy discharges can be caused by flashovers, tracking or arcing, or short circuits between a number of internal components. In addition to the 2018 compressor failure on CB A, IPS malfunction records indicate that the compressor motor burnt up in 2008 and failed again in 2009. There are only 13 of these FK-69-1500-3 types on the AEP system, making replacement parts difficult or impossible to obtain. This oil filled breaker has no oil containment and requires O&amp;M costs to maintain the units oil that similar SF6 type breakers do not require. The Ground-Switch MOAB on the high side of the 138/46 kV transformer at Mullensville are obsolete and create an overlap in the zones of protection. "</v>
          </cell>
          <cell r="K4" t="str">
            <v xml:space="preserve">Replace existing 138 kV/46 kV 30 MVA transformer #1 at Mullensville with a new 138/46 kV 30 MVA transformer. Replace 46 kV circuit breaker A with a new 46 kV 3000 A 40 kA circuit breaker. Replace ground switch MOAB with a new 138 kV circuit switcher. </v>
          </cell>
          <cell r="L4" t="str">
            <v>-</v>
          </cell>
          <cell r="M4">
            <v>5.4</v>
          </cell>
          <cell r="N4">
            <v>43922</v>
          </cell>
          <cell r="O4" t="str">
            <v>-</v>
          </cell>
        </row>
        <row r="5">
          <cell r="A5" t="str">
            <v>AEP-2018-AP006</v>
          </cell>
          <cell r="B5">
            <v>33</v>
          </cell>
          <cell r="C5" t="str">
            <v>AEP</v>
          </cell>
          <cell r="D5" t="str">
            <v>Huff Creek</v>
          </cell>
          <cell r="E5" t="str">
            <v>Solutions</v>
          </cell>
          <cell r="F5">
            <v>43399</v>
          </cell>
          <cell r="G5">
            <v>43578</v>
          </cell>
          <cell r="H5" t="str">
            <v>Equipment Material Condition, Performance and Risk;</v>
          </cell>
          <cell r="I5" t="str">
            <v xml:space="preserve">AEP Guidelines for Transmission Owner Identified Needs (AEP Assumptions Slide 8) </v>
          </cell>
          <cell r="J5" t="str">
            <v>The need to address Huff Creek transformer #1 is driven by the oils interfacial tension, which has been consistently below 30 mN/m (the acceptable limit for this voltage class). This is an indication of sludge beginning to form from oil contaminates, which will lead to accelerated aging of the unit; the sludge will impair oil circulation and lead to more frequent overheating. In addition, the moisture content and CO levels have begun a rapid increase over the past four years. CO is now at IEEE Condition 2 and dielectric strength is trending down. The presence of increased CO and moisture levels occurring over the same span of time is indicative of the cellulose breakdown from the insulating paper; this increases the risk of future shorts in the windings due to decreased insulating material. The need to address Huff Creek ground transformer #2 is driven by Thermal through fault events, mostly in excess of 700 deg C, have led to, steady increases in gasses including the now IEEE Condition 3 levels of ethylene in PH A, IEEE Condition 2 levels of carbon monoxide in PH A, methane in PH B, and ethylene and methane in PH C. These faults have also generated carbonization of the insulating paper. In addition, all phases have seen sustained and elevated moisture levels which has resulted in low and decreasing dielectric strength. The 69 kV circuit breaker D is an FK type oil filled circuit breaker with no oil containment. Oil filled breakers have much more maintenance required due to oil handling that their modern, SF6 counterparts do not require. Circuit breaker D is 1 of the 13 remaining FK-69-1500-3 model family remaining on the AEP system. This circuit breaker family is no longer supported by their original vendor and spare parts are scarce to non-existent. In addition, CB D has seen at least 148 faults; based on the maximum fault current levels available for this circuit breaker location, it has likely exceeded the manufactured life expectancy of cumulative fault current, 113 kA. Huff Creek Substation currently deploys 74 relays, implemented to ensure the adequate protection and operation of the substation. Currently, all 74 (100% of all station relays) are in need of replacement. There are 60 of the electromechanical and 4 of the static type which have significant limitations with regards to spare part availability and fault data collection and retention in addition to a lack of vendor support. The remaining 10 microprocessor relays were commissioned in 1997 and 2007; the warranties are now expired and the firmware is no longer supported by the vendor. There appears to be little available panel space in the existing control house. "</v>
          </cell>
          <cell r="K5" t="str">
            <v>Replace the existing 90 MVA 138/69/46 kV transformer No. 1 at Huff Creek with a new 90 MVA 138/69/46 kV transformer. Replace existing 69 kV CB D" with a new 3000 A 40 kA 69 kV CB. Replace the existing 3000 A ground transformer bank with a new 3000 A ground transformer bank. Replace the relaying at the station. "</v>
          </cell>
          <cell r="L5" t="str">
            <v>-</v>
          </cell>
          <cell r="M5">
            <v>6.6</v>
          </cell>
          <cell r="N5">
            <v>43922</v>
          </cell>
          <cell r="O5" t="str">
            <v>-</v>
          </cell>
        </row>
        <row r="6">
          <cell r="A6" t="str">
            <v>AEP-2018-AP010</v>
          </cell>
          <cell r="B6">
            <v>3</v>
          </cell>
          <cell r="C6" t="str">
            <v>AEP</v>
          </cell>
          <cell r="D6" t="str">
            <v>Paintsville, KY</v>
          </cell>
          <cell r="E6" t="str">
            <v>Needs</v>
          </cell>
          <cell r="F6">
            <v>43433</v>
          </cell>
          <cell r="H6" t="str">
            <v>Equipment Material Condition, Performance and Risk;</v>
          </cell>
          <cell r="I6" t="str">
            <v>AEP Guidelines for Transmission Owner Identified Needs (AEP Assumptions Slide 8)</v>
          </cell>
          <cell r="J6" t="str">
            <v>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v>
          </cell>
          <cell r="M6"/>
        </row>
        <row r="7">
          <cell r="A7" t="str">
            <v>AEP-2018-AP014</v>
          </cell>
          <cell r="B7">
            <v>37</v>
          </cell>
          <cell r="C7" t="str">
            <v>AEP</v>
          </cell>
          <cell r="D7" t="str">
            <v>Huntington Court Capacitor Switchers</v>
          </cell>
          <cell r="E7" t="str">
            <v>Solutions</v>
          </cell>
          <cell r="H7" t="str">
            <v>Equipment Material/Condition/Performance/Risk;</v>
          </cell>
          <cell r="I7" t="str">
            <v xml:space="preserve">AEP Guidelines for Transmission Owner Identified Needs (AEP Assumptions Slide 8) Model: N/A </v>
          </cell>
          <cell r="J7" t="str">
            <v xml:space="preserve">Huntington Court 138 kV cap switcher BB is a MARK V type which has presented AEP with a large amount of failures and mis-operations. These types of switchers are being replaced and upgraded with the latest AEP cap switcher standard across AEP's system. 69 kV cap switcher AA is an SC-2030 type that has no gas monitor and sister units have experienced numerous gas and interrupter failures. </v>
          </cell>
          <cell r="K7" t="str">
            <v xml:space="preserve">Replace existing 138 kV capacitor bank switcher BB and 69 kV capacitor bank switcher AA with capacitor bank breakers. (All Distribution Cost) </v>
          </cell>
          <cell r="L7" t="str">
            <v>-</v>
          </cell>
          <cell r="M7">
            <v>0</v>
          </cell>
          <cell r="N7">
            <v>44135</v>
          </cell>
          <cell r="O7" t="str">
            <v>-</v>
          </cell>
        </row>
        <row r="8">
          <cell r="A8" t="str">
            <v>AEP-2018-AP015</v>
          </cell>
          <cell r="B8">
            <v>33</v>
          </cell>
          <cell r="C8" t="str">
            <v>AEP</v>
          </cell>
          <cell r="D8" t="str">
            <v>Matt Funk Breaker Replacements</v>
          </cell>
          <cell r="E8" t="str">
            <v>Solutions</v>
          </cell>
          <cell r="H8" t="str">
            <v>Equipment Material/Condition/Performance/Risk;</v>
          </cell>
          <cell r="I8" t="str">
            <v xml:space="preserve">AEP Guidelines for Transmission Owner Identified Needs (AEP Assumptions Slide 8) </v>
          </cell>
          <cell r="J8" t="str">
            <v xml:space="preserve">138 kV circuit breakers H1, K, K1, K2 are PK air blast breakers manufactured in 1968. Air blast breakers are being replaced across the AEP system due to their potential for catastrophic and violent failures. Sharp pieces of porcelain from their bushings are typically expelled from the breakers and can be a potential safety hazard to field personnel. Other factors driving the replacement are age and scarce availability of spare parts. In addition, breakers H1, K, K1, K2 have experienced 55, 31, 32, and 26 fault operations, respectively. </v>
          </cell>
          <cell r="K8" t="str">
            <v xml:space="preserve">Replace existing 138 kV circuit breakers H1, K, K1, K2 and associated disconnect switches at Matt Funk Station with four new 138 kV, 3000 A, 63 kA circuit breakers and 3000 A switches. </v>
          </cell>
          <cell r="L8" t="str">
            <v>-</v>
          </cell>
          <cell r="M8">
            <v>1.7</v>
          </cell>
          <cell r="N8">
            <v>44135</v>
          </cell>
          <cell r="O8" t="str">
            <v>-</v>
          </cell>
        </row>
        <row r="9">
          <cell r="A9" t="str">
            <v>AEP-2018-AP021</v>
          </cell>
          <cell r="B9">
            <v>19</v>
          </cell>
          <cell r="C9" t="str">
            <v>AEP</v>
          </cell>
          <cell r="D9" t="str">
            <v>Floyd, KY</v>
          </cell>
          <cell r="E9" t="str">
            <v>Needs</v>
          </cell>
          <cell r="F9">
            <v>43433</v>
          </cell>
          <cell r="H9" t="str">
            <v>Equipment Material Condition, Performance and Risk;</v>
          </cell>
          <cell r="I9" t="str">
            <v>AEP Guidelines for Transmission Owner Identified Needs (AEP Assumptions Slide 8)</v>
          </cell>
          <cell r="J9" t="str">
            <v>69 kV circuit breakers ‘B’ and ‘E’ at Morehead are CF-48 oil type breakers that were manufactured in 1967. These are oil breakers that have become more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Morehead breakers ‘B’ and ‘E’ have experienced 42 and 97 fault operations respectively. The manufacturer’s recommendation for this type of breaker is 10. 
From 2013-2018 the Morehead – Morgan County 69 kV circuit (~ 20 miles) has experienced 29 momentary and permanent outages. The 21 mile 69 kV line section between Morehead and Index has 255 category A open conditions associated with the structures and conductors that make up the line. These conditions include damaged/rotted poles and damaged guy wires, cross arms. The majority of this circuit utilizes 1950s wood structures and 3/0 ACSR conductor</v>
          </cell>
          <cell r="M9"/>
        </row>
        <row r="10">
          <cell r="A10" t="str">
            <v>AEP-2018-AP022</v>
          </cell>
          <cell r="B10">
            <v>20</v>
          </cell>
          <cell r="C10" t="str">
            <v>AEP</v>
          </cell>
          <cell r="D10" t="str">
            <v>Floyd, KY</v>
          </cell>
          <cell r="E10" t="str">
            <v>Needs</v>
          </cell>
          <cell r="F10">
            <v>43433</v>
          </cell>
          <cell r="H10" t="str">
            <v>Equipment Material Condition, Performance and Risk;</v>
          </cell>
          <cell r="I10" t="str">
            <v>AEP Guidelines for Transmission Owner Identified Needs (AEP Assumptions Slide 8)</v>
          </cell>
          <cell r="J10" t="str">
            <v>From 2013-2018 the Prestonsburg - Thelma 46 kV circuit (~ 16 miles) has experienced 22 momentary and permanent outages. The circuit has 34 category A open conditions associated with the structures that make up the line. These conditions include damaged/rotted poles and damaged guy wires, cross arms. The majority of this circuit utilizes 1960s wood structures and 336.4 ACSR conductor</v>
          </cell>
          <cell r="M10"/>
        </row>
        <row r="11">
          <cell r="A11" t="str">
            <v>AEP-2018-IM004</v>
          </cell>
          <cell r="B11">
            <v>35</v>
          </cell>
          <cell r="C11" t="str">
            <v>AEP</v>
          </cell>
          <cell r="D11" t="str">
            <v>Hartford City, Indiana Area</v>
          </cell>
          <cell r="E11" t="str">
            <v>Solutions</v>
          </cell>
          <cell r="F11">
            <v>43399</v>
          </cell>
          <cell r="G11">
            <v>43578</v>
          </cell>
          <cell r="H11" t="str">
            <v>Equipment Material Condition, Performance and Risk;</v>
          </cell>
          <cell r="I11" t="str">
            <v xml:space="preserve">AEP Guidelines for Transmission Owner Identified Needs (AEP Assumptions Slide 8) </v>
          </cell>
          <cell r="J11" t="str">
            <v xml:space="preserve">3M Station 69 kV Station * Breaker A * 1967 FK oil filled breakers without oil containment. * Fault Operations: CB A(23)-Recommended (10) </v>
          </cell>
          <cell r="K11" t="str">
            <v xml:space="preserve">Rebuild the full through-path of 3M 69 kV station in the plot of land directly south of the existing 3M station. This through-path includes one 69 kV breaker toward Jay station and a MOAB toward Hartford City station. Distribution will be replacing their equipment along with Transmission for this project. </v>
          </cell>
          <cell r="L11" t="str">
            <v>-</v>
          </cell>
          <cell r="M11">
            <v>1.35</v>
          </cell>
          <cell r="N11">
            <v>44713</v>
          </cell>
          <cell r="O11" t="str">
            <v>-</v>
          </cell>
        </row>
        <row r="12">
          <cell r="A12" t="str">
            <v>AEP-2018-IM010</v>
          </cell>
          <cell r="B12">
            <v>41</v>
          </cell>
          <cell r="C12" t="str">
            <v>AEP</v>
          </cell>
          <cell r="D12" t="str">
            <v>Elwood, Indiana</v>
          </cell>
          <cell r="E12" t="str">
            <v>Solutions</v>
          </cell>
          <cell r="F12">
            <v>43399</v>
          </cell>
          <cell r="G12">
            <v>43578</v>
          </cell>
          <cell r="H12" t="str">
            <v>Equipment Material Condition, Performance and Risk;</v>
          </cell>
          <cell r="I12" t="str">
            <v xml:space="preserve">AEP Guidelines for Transmission Owner Identified Needs (AEP Assumptions Slide 8) </v>
          </cell>
          <cell r="J12" t="str">
            <v>Jonesboro-South Summitville * 1930s wood crossarm construction * #2 copper * Over the past 10 years this line has had 128 structures require active maintenance with the majority being wood rot. This trend is expected to increase as the line ages. * 68 structures currently have an open condition South Elwood Breaker "C" * 1951 FK oil type with no oil containment * Fault Operations: CB C(19)-Recommended (10) Transformer 1-1955 vintage * Type O Westinghouse bushings * Increasing power factor * Increasing Carbon Monoxide * Failed internal heater circuit. * Physically obstructs other station assets. Fairmount Breakers "A" and "B" * Fault Operations: A(75) B(99)-Recommended(10) Transformer 1-1972 vintage * High Carbon Dioxide level * Dielectric issues Peacock Breaker "A" * 1969 PR Oil breaker without containment * Fault Operations: A(154)-Recommended(10) Transformer 1-1951 Vintage * High levels of Ethane, Methane, and CO2. * Increasing Insulation power factor. * Both AEP Transmission and AEP distribution have received multiple requests for economic development in this area. * The current system would require significant rework in order to facilitate these requests, and the timeline for those fixes are not conducive to customer timelines. * The 34.5 kV system is subject to "Drop and Pick" operating procedure. This operating procedure has been an issue for I&amp;M Distribution operations as it results in less reliable service for the customer and causes outages that could otherwise be avoided. Deer Creek 34.5 kV * Breakers "U" * 1950 vintage FK oil breakers without containment * Fault Operations: CB U(38) Recommended(10) Associated Needs: AEP-2018-IM010 Strawton-Arnold Hogan 138 kV * This line currently has 4 MOABS in series (2 at Aladdin and 2 at Jones Creek) which is above AEP"s max of 3. "</v>
          </cell>
          <cell r="K12" t="str">
            <v xml:space="preserve">Jonesboro-South Summitville 34.5 kV line: * Retire the ~10.5 mile South Summitville-Jonesboro 34.5 kV line. Jonesboro 34.5 kV station: * Retire Jonesboro station Dean 69 kV station &amp; Fairmount/Peacock 34.5 kV stations: * Install the new 69 kV Dean station with a single bus tie breaker to take replace the 34.5 Fairmount and Peacock stations South Elwood 138/34.5 kV station: * Replace the 138/34.5 kV transformer 1 and the existing 34.5 kV breaker with a 138/69 kV transformer and a 69 kV rated breaker Deer Creek 138/69/34.5 kV station: * Install a 3 breaker 69 kV ring bus In the clear to enable the connection of the now 69 kV rated South Summitville line. Add a 138 kV breaker to the high side of transformer 1 to replace the moab. Aladdin 138 kV station: * Install a 138 kV bus tie breaker at Aladdin station to breaker up the 4 MOABS in series Elwood 34.5 kV station * Rebuild Elwood in the clear as an in and out station with a bus tie breaker. Strawton Area work * Energize Ohio Oil, South Summitville, Strawton and the lines connecting them to 69 kV. These stations and lines are already built to this standard. </v>
          </cell>
          <cell r="L12" t="str">
            <v>-</v>
          </cell>
          <cell r="M12">
            <v>17.399999999999999</v>
          </cell>
          <cell r="N12">
            <v>44470</v>
          </cell>
          <cell r="O12" t="str">
            <v>Conceptual</v>
          </cell>
        </row>
        <row r="13">
          <cell r="A13" t="str">
            <v>AEP-2018-IM012</v>
          </cell>
          <cell r="C13" t="str">
            <v>AEP</v>
          </cell>
          <cell r="D13" t="str">
            <v>Kline Station Rebuild, Indiana</v>
          </cell>
          <cell r="E13" t="str">
            <v>Solutions</v>
          </cell>
          <cell r="G13">
            <v>43733</v>
          </cell>
          <cell r="H13" t="str">
            <v>Equipment Condition/Performance/Risk;</v>
          </cell>
          <cell r="I13" t="str">
            <v xml:space="preserve">AEP Guidelines for Transmission Owner Identified Needs (AEP Assumptions Slide 8) </v>
          </cell>
          <cell r="J13" t="str">
            <v xml:space="preserve">Kline 69 kV Station * Breakers A, B &amp; C 34 kV * 1968 vintage GE FK Oil breakers * Fault operations: CB A(95), CB B(28) &amp; CB C(15) - Recommended (10) * Oil filled breakers have much more maintenance required due to oil handling that their modern, vacuum counterparts do not require. Finding spare parts for these units is difficult or impossible, and these models are no longer vendor supported. * They also have Bushing Problem and High Moisture Reading * Cap Switcher AA * 1989 vintage * Mark V type * Doesn't coordinate with AEP's standard relaying package * Transformer #1 138/34 kV * 1978 vintage * High levels of Carbon Dioxide * Interfacial tension is below the acceptable limit * Oil is severely aged * Accelerating aging of insulation * Transformer rusted due to leaking issues * Cooling system does not work. * Equipment condition concerns include dielectric strength breakdown (winding insulation), short circuit strength breakdown (due to the amount of through fault events), and accessory damage (bushings). </v>
          </cell>
          <cell r="K13" t="str">
            <v xml:space="preserve">At Kline station, replace the 34.5 kV A, B &amp; C line breakers and Transformer #1 138/69/34 kV. Install a 138 kV line breaker, a 138 kV circuit switcher and a 34 kV breaker. Estimated Cost: $7.1M At Virgil station, upgrade remote end relaying. Estimated Cost: $0.5 M Reconfigure line entrance spans on the 138 kV side. Estimated Cost: $0.7 M Reconfigure line entrance spans on the 34.5 kV side. Estimated Cost: $0.3 M </v>
          </cell>
          <cell r="L13" t="str">
            <v>-</v>
          </cell>
          <cell r="M13" t="str">
            <v>-</v>
          </cell>
          <cell r="N13">
            <v>44323</v>
          </cell>
          <cell r="O13" t="str">
            <v>Scoping</v>
          </cell>
        </row>
        <row r="14">
          <cell r="A14" t="str">
            <v>AEP-2018-IM022</v>
          </cell>
          <cell r="B14">
            <v>39</v>
          </cell>
          <cell r="C14" t="str">
            <v>AEP</v>
          </cell>
          <cell r="D14" t="str">
            <v>Hummel Creek 34.5 kV Station</v>
          </cell>
          <cell r="E14" t="str">
            <v>Solution</v>
          </cell>
          <cell r="H14" t="str">
            <v>Equipment Condition/Performance/Risk;* Specific Assumptions Reference: AEP Guidelines for Transmission Owner Identified Needs (AEP Assumptions Slide 8);</v>
          </cell>
          <cell r="I14"/>
          <cell r="J14" t="str">
            <v>* Hummel Creek 34.5 kV * Breakers L" and "M" * 1949-1950 vintage FK oil breaker without containment * Fault Operations: CB M(33)- Recommended(10) * Gas City 34.5 kV * Breakers "A" * 1940 vintage FK oil breaker without containment * Fault Operations: CB A(50) - Recommended(10) "</v>
          </cell>
          <cell r="K14" t="str">
            <v>At Hummel Creek station, replace both 34.5 kV breakers L" and "M" with system spares. Install a high side circuit switcher on Hummel Creek's transformer No.1. Estimated Cost: $2.6 M At Gas City station, remove the existing 34.5 kV breaker and re-use the existing switch as a MOAB. Estimated Cost: $0 M "</v>
          </cell>
          <cell r="L14" t="str">
            <v>-</v>
          </cell>
          <cell r="M14">
            <v>2.6</v>
          </cell>
          <cell r="N14">
            <v>44896</v>
          </cell>
          <cell r="O14" t="str">
            <v>Scoping</v>
          </cell>
        </row>
        <row r="15">
          <cell r="A15" t="str">
            <v>AEP-2018-OH002</v>
          </cell>
          <cell r="B15">
            <v>24</v>
          </cell>
          <cell r="C15" t="str">
            <v>AEP</v>
          </cell>
          <cell r="D15" t="str">
            <v>Anguin Station</v>
          </cell>
          <cell r="E15" t="str">
            <v>Solutions</v>
          </cell>
          <cell r="F15">
            <v>43401</v>
          </cell>
          <cell r="G15">
            <v>43791</v>
          </cell>
          <cell r="H15" t="str">
            <v>Customer Service;</v>
          </cell>
          <cell r="I15" t="str">
            <v xml:space="preserve">AEP Guidelines for Transmission Owner Identified Needs (AEP Assumptions Slide 7) </v>
          </cell>
          <cell r="J15" t="str">
            <v>A new customer delivery point has been requested. * Initial load of 150MW with permanent service available by Q1-2020. * Ultimate load for this customer is projected to reach 720MW as early as Q4 2026. *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 Additional large customers are in discussions to take service in this area. * Facilities will be designed to accommodate anticipated future load but only facilities required to serve committed load will be constructed. As part of the DNH analysis, PJM has identified a violation of 300 MW of load drop for loss of Jug Street-Babbitt 138 kV line plus Kirk-Babbitt 138 kV line with the addition of this project. "</v>
          </cell>
          <cell r="K15" t="str">
            <v xml:space="preserve">* Construct 2-138 kV circuits (~1.5 miles) from Babbitt Station to a new Anguin Station using 2 bundled 1033 ACSS conductor per circuit. $15.2M * Construct 2-138 kV circuits (~.4 miles) from Anguin Station to a new customer station using 795 ACSS conductor. $2.5M * At the existing 138 kV Babbitt Station, install 4-138 kV 4,000A 63kA breakers to accommodate the new 138 kV double circuit to Anguin Station, 2-138kV 4,000A 63kA bus tie breakers, a 57.6MVAr capacitor bank with protection, and a 138kV 4,000A 63kA CB to serve AEP-Ohio's requested delivery point. $6.6M * Construct Anguin Station in a breaker and a half arrangement utilizing 8-138 kV 4,000A 63kA breakers and 2-57.6MVAr capacitor banks with protection. $24.0M * Cut into existing Jug Street-Kirk 345kV circuit into a new 345 kV yard at Babbitt Station. Relocate Babbitt-Kirk 138kV circuit exit at Babbitt Station. Estimated Cost: $3.3M * At Babbitt Station, install 3-3,000A, 63kA CB's in ring bus configuration at the 345 kV yard, a new 345/138kV 675 MVA transformer, and a new control house. Install 1-138 kV capacitor bank (54.7 Mvar) with high side protection. Install 9-138 kV, 4,000A 63kA CB's including a new 138kV yard and two short lines to connect both yards. Cost includes purchase of land for the required expansion. Estimated Cost: $39.4M * Kirk 138kV - Update line relaying. Estimated Cost: $0.3M </v>
          </cell>
          <cell r="M15">
            <v>91.3</v>
          </cell>
          <cell r="N15">
            <v>44348</v>
          </cell>
          <cell r="O15" t="str">
            <v>Scoping</v>
          </cell>
        </row>
        <row r="16">
          <cell r="A16" t="str">
            <v>AEP-2018-OH006</v>
          </cell>
          <cell r="B16">
            <v>54</v>
          </cell>
          <cell r="C16" t="str">
            <v>AEP</v>
          </cell>
          <cell r="D16" t="str">
            <v>Coshocton, Ohio</v>
          </cell>
          <cell r="E16" t="str">
            <v>Solutions</v>
          </cell>
          <cell r="F16">
            <v>43401</v>
          </cell>
          <cell r="G16">
            <v>43791</v>
          </cell>
          <cell r="H16" t="str">
            <v>Equipment Condition/Performance/Risk and Customer Service.;</v>
          </cell>
          <cell r="I16" t="str">
            <v xml:space="preserve">AEP Connection Requirements for the AEP Transmission System (AEP Assumptions Slide 7) </v>
          </cell>
          <cell r="J16" t="str">
            <v xml:space="preserve">Customer Service: * Customer #2: Holmes-Wayne Co-op (at Stillwell) and AEP Ohio (at Glenmont) are currently served via a radial 34.5 kV (12.58 mi) line. This radial line has consistently been one of the worst performing line over the last 10 years. The Stillwell delivery point has accumulated 1.7 million CMI over the past five years. Over the last 10 years (2008-2017), Stillwell delivery point has averaged nearly 875,000 CMI/ year. * Customer #3: L.R.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Equipment Material/Condition/Performance/Risk: * 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 The South Millersburg 138/34.5 kV transformer has elevated moisture levels for at least seven years with a recent sharp increase. The dielectric strength has corresponding decreased since 2016. Concentrations of CO2 are also elevated. </v>
          </cell>
          <cell r="K16" t="str">
            <v>All lines will be built 556.5 ACSR conductor unless stated otherwise. Ravin: Cost $8.6M Build a greenfield station at 69kV 2000A 40kA in a 3-breaker ring configuration next to Jelloway (L.R. Co-op). Jelloway Co-op - Ravin 69kV: Cost $0.7M Build ~0.01 miles of greenfield 69kV line to connect Ravin to Jelloway Co-op. Under emergency conditions Jelloway can be fed radially from North Liberty Switch. North Liberty Switch will be normally open towards Jelloway Co-op. Stillwell Switch: Cost $0.8M Install a greenfield 69kV 1200 A 3-way POP switch. Stillwell Switch - Ravin 69kV: Cost $26.4M Build ~11.4 miles of greenfield 69 kV line. Hanover Switch: Cost: $0.8M Install a greenfield 69kV 1200A 3-way POP switch (near existing Loudonville). Hanover Switch - Ravin 69kV: Cost $12.9M Build ~5.17 miles of greenfield 69 kV line. Loudonville (L.R. Co-op) Station - Hanover Switch: Cost $0.7M Reconnect the Loudonville (L.R. Co-op) Station to then new Hanover 69 kV Switch. Fort Fizzle ( Replaces Glenmont Junction Sw): Cost $1.1M Build a new greenfield 69 kV station in an in/out configuration with 1200A switches to replace Glenmont Junction Switch. Remove existing Glenmont station. Fort Fizzle - Stillwell 69kV: Cost $16.7M Rebuild ~7.07 miles of the existing Glenmont Junction - Stillwell 34.5kV line at 69kV. Fort Fizzle - Killbuck 69kV: Cost $12.9M Rebuild ~5.51 miles of the existing Killbuck to Glenmont (Fort Fizzle) 34.5kV line at 69kV. Black Diamond (Replaces South Millersburg): Cost $10.2M Build a greenfield station at 138 kV 3000A 40kA in 4-breaker ring configuration. Replace the 138/34.5kV 25MVA transformer with a 138/69kV 90MVA transformer. Remove the 34.5kV circuit breaker C" and install a new 69kV 2000A 40kA circuit breaker towards Killbuck. Remove the 34.5kV 3000A kVAR Cap bank "AA". The Buckhorn (H.WN. Co-op) 138 kV delivery point will now connect to Black Diamond station. Remove South Millersburg station and Buckhorn switch. Black Diamond - Killbuck 69kV: Cost: $6.4M Rebuild ~4.12 miles of the existing South Millersburg (Black Diamond) to Killbuck 69kV line. Black Diamond 138 kV Line Extension: Cost $1.7M Build ~0.56 miles of greenfield 138kV line (556 ACSR) to connect Black Diamond 138 kV to the existing West Millersburg 138 kV line. Ohio Central - West Millersburg 138kV circuit: Cost $0.7M Remove ~.9 miles of the Ohio Central - West Millersburg 138 kV circuit and reroute into Black Diamond station. Buckhorn (H.WN Co-op) - South Millersburg 138kV line: Cost $2.0M Build a new 138 kV line (~.8 miles) to reconnect the existing Buckhorn (H.WN Coop) into Black Diamond 138 kV station. Millersburg: Cost $2.8M Cut the Berlin - West Millersburg 69 kV line into Millersburg station with an in/out configuration with 1200 A line switches. Schlegel (Replaces Ripley Switch): Cost $9.5M Build a greenfield station at 69kV 40kA 2000A in a 4-breaker ring configuration next to Ripley (H.WN. Co-op)'s station. Remove the existing Ripley and Paint Valley switches and reconnect the lines into the new Schlegel station. Shreve - Schlegel 69kV: Cost $0.6M Relocate the existing Shreve to Ripley 69kV line to Schlegel station. West Millersburg - Schlegel 69kV: Cost $0.6M Relocate the existing West Millersburg to Paint Valley 69kV line to Schlegel station. West Nashville: Cost $0.7M Install a 69kV 1200A 3-way POP switch (near existing Drake Valley (H.WN. Co-op)). Millersburg - West Millersburg 34kV: Cost $0.1M Retire ~1.24 miles of the existing Millersburg to West Millersburg 34kV line. Millersburg - South Millersburg 34kV: Cost $0.9M Retire ~2.93 miles of the existing Millersburg to South Millersburg 34kV line. South Killbuck Switch: Cost $0.6M Replace 2-way POP with a 3-way 69kV 1200A POP switch. South Killbuck - Killbuck H.WN. Co-op 69kV: Cost $0.7M Rebuild ~0.05 miles of the South Killbuck to Killbuck Holmes Wayne Co-op 34kV line to 69kV. Metham Switch: Cost $0.6M Replace 2-way POP with a 3-way 69kV 1200A POP switch. Metham - Jefferson (F.P. Co-op) 69kV: Cost $1.2M Rebuild ~0.38 miles of the Metham to Jefferson (F.P. Co-op) 34.5kV line to 69kV. Simmons Run - Killbuck 69kV: Cost $31.1M Rebuild ~10.4 miles of the South Coshocton to Killbuck 34.5 kV line to 69kV. Proposed Solution Continued: Simmons Run (Replaces Warsaw Switch): Cost $8.7M Build a greenfield station at 69 kV 2000A 40kA in 3-breaker ring configuration. Remove existing Warsaw switching. South Warsaw - Tunnel Hill (F.P. Co-op) 69kV: Cost $9.3M Rebuild ~3.73 miles of the existing South Warsaw to Tunnel Hill (F.P. Co-op) 34.5kV line to 69kV. Moscow Switch: Cost $0.6M Replace 2-way POP with a 3-way 69kV 1200A POP switch. Moscow - Jackson (F.P Co-op) 69kV: Cost $3.5M Rebuild ~1.24 miles of the existing Moscow to Jackson (F.P. Co-op) 34.5 kV line to 69kV. South Coshocton - Simmons Run 69kV: Cost $31.7M Rebuild ~14.4 miles of the existing South Coshocton to Killbuck 34kV line to 69 kV. South Coshocton: Cost $10.9M Build a 138 kV 3000 A 40 kA 5-breaker ring bus and install a138/69 kV 130 MVA transformer. Install 3 new 69 kV 1200A 40 kA circuit breakers on the line towards Simmons Run, towards Coshocton, and on the low side of the transformer. Retire and remove the 138/69kV 75MVA transformer #2, as well as the 69/34.5kV 35MVA transformer #3. Leave the 138/34.5kV 30MVA transformer #1 to serve San Cast customer. "</v>
          </cell>
          <cell r="M16">
            <v>216.7</v>
          </cell>
          <cell r="N16">
            <v>45870</v>
          </cell>
        </row>
        <row r="17">
          <cell r="A17" t="str">
            <v>AEP-2018-OH013</v>
          </cell>
          <cell r="B17">
            <v>47</v>
          </cell>
          <cell r="C17" t="str">
            <v>AEP</v>
          </cell>
          <cell r="D17" t="str">
            <v>Mound Street 138 kV station</v>
          </cell>
          <cell r="E17" t="str">
            <v>Solutions</v>
          </cell>
          <cell r="H17" t="str">
            <v>Equipment Material/Condition/Performance/Risk;</v>
          </cell>
          <cell r="I17" t="str">
            <v xml:space="preserve">AEP Guidelines for Transmission Owner Identified Needs (AEP Assumptions Slide 8) </v>
          </cell>
          <cell r="J17" t="str">
            <v xml:space="preserve">The 138 kV CB-101 at Mound Street is the last remaining oil breaker at the station. This oil breaker doesn't have oil containment. Oil breaker maintenance has become more difficult due to the oil handling required to maintain them. Oil spills can occur with breaker failures and routine maintenance which has the potential for an environmental risk. This breaker is a model that has identified reliability concerns due to past failures and lack of spare part availability. This CB separates two transformers that serve critical hospital loads. A failure could cause a sustained outage to the entire facility. </v>
          </cell>
          <cell r="K17" t="str">
            <v xml:space="preserve">At Mound Street station, replace CB-101 with a new 138 kV 3000 A, 40 kA CB. Install new risers, rated at 3000 A. Upgrade 138 kV relaying. </v>
          </cell>
          <cell r="L17" t="str">
            <v>-</v>
          </cell>
          <cell r="M17">
            <v>1.1000000000000001</v>
          </cell>
          <cell r="N17">
            <v>43829</v>
          </cell>
          <cell r="O17" t="str">
            <v>Scoping</v>
          </cell>
        </row>
        <row r="18">
          <cell r="A18" t="str">
            <v>AEP-2018-OH016</v>
          </cell>
          <cell r="B18">
            <v>27</v>
          </cell>
          <cell r="C18" t="str">
            <v>AEP</v>
          </cell>
          <cell r="D18" t="str">
            <v>Roseville, Ohio</v>
          </cell>
          <cell r="E18" t="str">
            <v>Solutions</v>
          </cell>
          <cell r="F18">
            <v>43399</v>
          </cell>
          <cell r="G18">
            <v>43791</v>
          </cell>
          <cell r="H18" t="str">
            <v>Equipment Condition;</v>
          </cell>
          <cell r="I18" t="str">
            <v xml:space="preserve">AEP Guidelines for Owner Identified Needs (AEP Assumptions slide 8) </v>
          </cell>
          <cell r="J18" t="str">
            <v xml:space="preserve">The Beartown- West Wilmont 69kV section is 10.5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 </v>
          </cell>
          <cell r="K18" t="str">
            <v xml:space="preserve">* Rebuild the existing Beartown - Moreland 69kV Transmission line between Beartown and West Wilmot Junction Switch (approx.10.6 miles) using 556 ACSR. </v>
          </cell>
          <cell r="M18">
            <v>22.6</v>
          </cell>
          <cell r="N18">
            <v>44531</v>
          </cell>
        </row>
        <row r="19">
          <cell r="A19" t="str">
            <v>AEP-2018-OH028</v>
          </cell>
          <cell r="B19">
            <v>49</v>
          </cell>
          <cell r="C19" t="str">
            <v>AEP</v>
          </cell>
          <cell r="D19" t="str">
            <v>Bixby 345/138 kV station</v>
          </cell>
          <cell r="E19" t="str">
            <v>Solutions</v>
          </cell>
          <cell r="H19" t="str">
            <v>Equipment Material/Condition/Performance/Risk;</v>
          </cell>
          <cell r="I19" t="str">
            <v xml:space="preserve">AEP Guidelines for Transmission Owner Identified Needs (AEP Assumptions Slide 8) </v>
          </cell>
          <cell r="J19" t="str">
            <v xml:space="preserve">The 345/138 kV, 675 MVA transformer #1 failed and caught fire at Bixby station. The MOAB switch and risers cannot be repaired. A replacement is needed to support the load in the area. </v>
          </cell>
          <cell r="K19" t="str">
            <v xml:space="preserve">At Bixby station, replace the failed transformer #1 with a 675 MVA, 345/138 kV transformer. Replace the damaged switches with 3000A switches. </v>
          </cell>
          <cell r="L19" t="str">
            <v>-</v>
          </cell>
          <cell r="M19">
            <v>4.5</v>
          </cell>
          <cell r="N19">
            <v>43646</v>
          </cell>
          <cell r="O19" t="str">
            <v>Engineering</v>
          </cell>
        </row>
        <row r="20">
          <cell r="A20" t="str">
            <v>AEP-2018-OH033</v>
          </cell>
          <cell r="C20" t="str">
            <v>AEP</v>
          </cell>
          <cell r="D20" t="str">
            <v>Bluffton Area Improvement Project</v>
          </cell>
          <cell r="E20" t="str">
            <v>Solutions</v>
          </cell>
          <cell r="G20">
            <v>43733</v>
          </cell>
          <cell r="H20" t="str">
            <v>Equipment/Material/Condition/Performance/Risk, Operational Flexibility and Efficiency.;</v>
          </cell>
          <cell r="I20" t="str">
            <v xml:space="preserve">AEP Guidelines for Transmission Owner Identified Needs </v>
          </cell>
          <cell r="J20" t="str">
            <v>Equipment Material/Condition/Performance/Risk: North Woodcock 138/69/34.5 kV Station: * 138/69/34.5 kV, 50 MVA Transformer #1 (1966 vintage) is recommended for replacement due to dielectric strength breakdown, short circuit strength breakdown and bushing damage. * 1200 A/21 kA, 69 kV CB A" (1966 vintage) and 1200A/17 kA,34.5 kV CB "E" (1952 vintage), are in need of replacement due to bushing damage, excess numbers of fault operations (143), and lack of spare part availability. * 34.5 kV grounding bank is recommended for replacement due to dielectric strength breakdown, numerous thermal faults and carbonization of insulating paper. Bluffton - Rockhill 34.5 kV: * The circuit has 55 open conditions. Most of the 381 wood poles on this circuit are pre 1980 vintage. This line has experienced 9 momentary and 4 permanent outages in the last 10 years. Morrical - N. Woodcock 34.5 kV: * The circuit has 77 open conditions. Half of the 400 wood poles on this circuit are pre 1980 vintage. This line has experienced 16 momentary and 3 permanent outages in the last 10 years. Operational Flexibility and Efficiency: Bluffton 34.5 kV: * The switch towards Woodcock is normally open (N.O.) to prevent thermal overloads under N-1-1 conditions. * Hard taps currently exist for customers at both DTR and National Lime and Stone. Hard taps limit sectionalizing can cause mis-operations and over tripping "</v>
          </cell>
          <cell r="K20" t="str">
            <v xml:space="preserve">Build a new Boutwell 138/69/34.5 kV Station as a three breaker ring bus cutting into the East Lima - New Liberty 138 kV circuit. Install 138/69/34.5 90 MVA transformer. Install low side 69 kV bus and line breaker to feed line towards Lancers switch. Estimated Cost: $11.6M Cut in the East Lima-New Liberty 138 kV circuit and build to the new Boutwell station: Estimated Cost: $2.7M Construct a new 3.75 mile single circuit 69 kV (34.5 kV operated) line using 556 ACSR conductor connecting the Hancock Wood Airport delivery point with the new Boutwell Station. Estimated Cost: $8.1M Construct 1.5 miles of greenfield single circuit 69 kV (34.5 kV operated) line using 556 ACSR conductor from North Woodcock to the South Mt Cory - Woodcock Sw 69 kV line (34.5 kV Operated). Estimated Cost: $3.3M Rebuild the 1.7 mile, 34.5 kV line from Woodcock Sw to Bluffton to Airport as single circuit 69 kV (34.5 kV operated), using 556 ACSR conductor. Estimated Cost: $4.8M Rebuild 1.3 mile of existing 34.5 kV line as double circuit 69 kV line to loop Beaverdam station into the Dolahard - East Lima 69 kV circuit, using 556 ACSR conductor. Estimated Cost:$4.6M Retire portions of 34.5 kV line between Blue Lick &amp; Beaverdam and Woodcock Sw &amp; South Mt Cory buses. (12.3 miles) Estimated Cost:$11.4M At North Woodcock station, replace 138/69/34.5 kV transformer #1 with a new 90 MVA bank. 138 kV circuit breakers (3000A 40 kA) will be installed on the line towards East Lima and the high side of transformer #1. 69 kV circuit breaker A will be replaced with a new 69 kV breaker (2000A, 40 kA). 34.5 kV circuit breaker E will be replaced with a new 69 kV circuit breaker E (2000A, 40 kA), operated at 34.5 kV. New 69 kV circuit breaker (2000A, 40 kA), operated at 34.5 kV, will be installed on the Morrical circuit. 34.5 kV grounding bank will be replaced and 34.5 kV Cap Bank will be retired. Estimated Cost: $8.6M Install 1200 A phase over phase switch (Lancers Switch) at the Airport delivery point. Estimated Cost: $0.5 M Install 1200 A phase over phase switch (Pirate Switch) at the DTR hard tap. Estimated Cost: $1.1 M Install 1200 A phase over phase switch (Fliprock Switch) at National Lime &amp; Stone hard tap. Estimated Cost: $2.4 M Retire Woodcock Switch. Estimated Cost: $0.1 M </v>
          </cell>
          <cell r="L20" t="str">
            <v>-</v>
          </cell>
          <cell r="M20">
            <v>59</v>
          </cell>
          <cell r="N20">
            <v>44880</v>
          </cell>
          <cell r="O20" t="str">
            <v>-</v>
          </cell>
        </row>
        <row r="21">
          <cell r="A21" t="str">
            <v>AEP-2018-OH034</v>
          </cell>
          <cell r="C21" t="str">
            <v>AEP</v>
          </cell>
          <cell r="D21" t="str">
            <v>Roseville, Ohio</v>
          </cell>
          <cell r="E21" t="str">
            <v>Solutions</v>
          </cell>
          <cell r="G21">
            <v>43733</v>
          </cell>
          <cell r="H21" t="str">
            <v>Customer Service;</v>
          </cell>
          <cell r="I21" t="str">
            <v xml:space="preserve">AEP Guidelines for Transmission Owner Identified Needs </v>
          </cell>
          <cell r="J21" t="str">
            <v xml:space="preserve">AEP Ohio has requested improved reliability at their Roseville 69 kV delivery point. The current load is 3.2 MVA with a projected load near 5.5 MVA. Currently for an outage at Roseville Station, the load cannot be transferred to an adjacent Station under peak conditions. </v>
          </cell>
          <cell r="K21" t="str">
            <v xml:space="preserve">* Rebuild approximately 0.5 miles of the existing West Roseville Switch - Roseville 69 kV transmission tap to loop Roseville with 556.5 ACSR. Estimated Cost: $2.4M * Remove existing 69 kV two way West Roseville Switch. Estimated Cost: $0.1 M * Install two 2000 AMP SCADA Controlled MOAB's inside Roseville station. Estimated Cost: $1.0 M </v>
          </cell>
          <cell r="L21" t="str">
            <v>-</v>
          </cell>
          <cell r="M21">
            <v>3.5</v>
          </cell>
          <cell r="N21">
            <v>44305</v>
          </cell>
          <cell r="O21" t="str">
            <v>Scoping</v>
          </cell>
        </row>
        <row r="22">
          <cell r="A22" t="str">
            <v>AEP-2019-AP003</v>
          </cell>
          <cell r="B22">
            <v>29</v>
          </cell>
          <cell r="C22" t="str">
            <v>AEP</v>
          </cell>
          <cell r="D22" t="str">
            <v>Lynchburg, VA</v>
          </cell>
          <cell r="E22" t="str">
            <v>Solutions</v>
          </cell>
          <cell r="F22">
            <v>43516</v>
          </cell>
          <cell r="G22">
            <v>43791</v>
          </cell>
          <cell r="H22" t="str">
            <v>Equipment Material/Condition/Performance/Risk;</v>
          </cell>
          <cell r="I22" t="str">
            <v xml:space="preserve">AEP Guidelines for Transmission Owner Identified Needs (AEP Assumptions Slide 8) </v>
          </cell>
          <cell r="J22" t="str">
            <v xml:space="preserve">*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 </v>
          </cell>
          <cell r="K22" t="str">
            <v xml:space="preserve">At South Lynchburg station, replace existing 138/69/34.5 kV transformer #1 with a new 138/69/34.5 kV, 130 MVA bank and install associated protection. Replace the grounding bank. Replace 12kV CB's P, L, K, N, M and R with new 1200A 25KA CB's and install associated relays. Replace 34.5kV CB G and F with new 3000A 40kA CB. Install 69 kV CB between T1 secondary and 69 kV bus. Estimated Cost: $5.7M Line work to relocate the 69 kV and 34.5 kV line entrances due to the larger physical size of the new transformer. Estimated Cost: $1M </v>
          </cell>
          <cell r="M22">
            <v>6.7</v>
          </cell>
          <cell r="N22">
            <v>44378</v>
          </cell>
          <cell r="O22" t="str">
            <v>Engineering</v>
          </cell>
        </row>
        <row r="23">
          <cell r="A23" t="str">
            <v>AEP-2019-AP006</v>
          </cell>
          <cell r="B23">
            <v>31</v>
          </cell>
          <cell r="C23" t="str">
            <v>AEP</v>
          </cell>
          <cell r="D23" t="str">
            <v>Ironto Station (Service to CBEC)</v>
          </cell>
          <cell r="E23" t="str">
            <v>Solutions</v>
          </cell>
          <cell r="F23">
            <v>43549</v>
          </cell>
          <cell r="G23">
            <v>43791</v>
          </cell>
          <cell r="H23" t="str">
            <v>Customer Service;</v>
          </cell>
          <cell r="I23" t="str">
            <v xml:space="preserve">AEP Connection Requirements for the AEP Transmission System (AEP Assumptions Slide 7) </v>
          </cell>
          <cell r="J23" t="str">
            <v xml:space="preserve">Craig-Botetourt Electric Cooperative (CBEC) requested a new delivery point from AEP to be located in Montgomery County, Virginia. The new station will serve approximately 10 MVA. </v>
          </cell>
          <cell r="K23" t="str">
            <v xml:space="preserve">Establish a new Ironto 138 kV delivery point by tapping the Catawba-Kimballton 138 kV circuit, installing 2-138 kV MOABs, associated controls, and 138 kV metering in customer's station. </v>
          </cell>
          <cell r="M23">
            <v>2.6</v>
          </cell>
          <cell r="N23">
            <v>43934</v>
          </cell>
          <cell r="O23" t="str">
            <v>Engineering</v>
          </cell>
        </row>
        <row r="24">
          <cell r="A24" t="str">
            <v>AEP-2019-AP010</v>
          </cell>
          <cell r="B24">
            <v>7</v>
          </cell>
          <cell r="C24" t="str">
            <v>AEP</v>
          </cell>
          <cell r="D24" t="str">
            <v>South Charleston, West</v>
          </cell>
          <cell r="E24" t="str">
            <v>Needs</v>
          </cell>
          <cell r="F24">
            <v>43578</v>
          </cell>
          <cell r="H24" t="str">
            <v>Equipment Material Condition, Performance and Risk;</v>
          </cell>
          <cell r="I24" t="str">
            <v xml:space="preserve">AEP Guidelines for Transmission Owner Identified Needs (AEP Assumptions Slide 8) </v>
          </cell>
          <cell r="J24" t="str">
            <v xml:space="preserve">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Chemical-South Charleston 46 kV #1 (~0.5mi) currently has 9 open conditions on 8/8 structures. * The majority of the circuit is constructed with 1950s wood structures and lattice structures. * The conditions include rot shell, insect damage and heavy rust. Chemical-South Charleston 46 kV #2 (~0.5mi) currently has 16 open conditions on 9/9 structures. * The majority of the circuit is constructed with 1950s lattice and wood structures. * The conditions include rot and heavy rust and rot shell. </v>
          </cell>
          <cell r="K24" t="str">
            <v>-</v>
          </cell>
          <cell r="L24" t="str">
            <v>-</v>
          </cell>
          <cell r="M24" t="str">
            <v>-</v>
          </cell>
          <cell r="N24" t="str">
            <v>-</v>
          </cell>
          <cell r="O24" t="str">
            <v>-</v>
          </cell>
        </row>
        <row r="25">
          <cell r="A25" t="str">
            <v>AEP-2019-AP011</v>
          </cell>
          <cell r="B25">
            <v>8</v>
          </cell>
          <cell r="C25" t="str">
            <v>AEP</v>
          </cell>
          <cell r="D25" t="str">
            <v>Winfield, West Virginia</v>
          </cell>
          <cell r="E25" t="str">
            <v>Needs</v>
          </cell>
          <cell r="F25">
            <v>43578</v>
          </cell>
          <cell r="H25" t="str">
            <v>Equipment Material Condition, Performance and Risk;</v>
          </cell>
          <cell r="I25" t="str">
            <v xml:space="preserve">AEP Guidelines for Transmission Owner Identified Needs (AEP Assumptions Slide 8) </v>
          </cell>
          <cell r="J25" t="str">
            <v xml:space="preserve">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 </v>
          </cell>
          <cell r="K25" t="str">
            <v>-</v>
          </cell>
          <cell r="L25" t="str">
            <v>-</v>
          </cell>
          <cell r="M25" t="str">
            <v>-</v>
          </cell>
          <cell r="N25" t="str">
            <v>-</v>
          </cell>
          <cell r="O25" t="str">
            <v>-</v>
          </cell>
        </row>
        <row r="26">
          <cell r="A26" t="str">
            <v>AEP-2019-AP012</v>
          </cell>
          <cell r="B26">
            <v>33</v>
          </cell>
          <cell r="C26" t="str">
            <v>AEP</v>
          </cell>
          <cell r="D26" t="str">
            <v>Danville, VA Area</v>
          </cell>
          <cell r="E26" t="str">
            <v>Solutions</v>
          </cell>
          <cell r="F26">
            <v>43605</v>
          </cell>
          <cell r="G26">
            <v>43791</v>
          </cell>
          <cell r="H26" t="str">
            <v>Equipment Material/Condition/Performance/Risk;</v>
          </cell>
          <cell r="I26" t="str">
            <v xml:space="preserve">AEP Guidelines for Transmission Owner Identified Needs (AEP Assumptions Slide 8) </v>
          </cell>
          <cell r="J26" t="str">
            <v xml:space="preserve">* Several documented mis-operations have occurred related to defective and disabled pilot wire relaying between Danville, East Danville and the local 69 kV network. Pilot wire maintenance is a known safety concern especially during poor weather conditions throughout the Transmission organization. Elimination of pilot wire in the Danville area will address ground splice concerns reported by TFS management,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continued to impact several large industrial customers exceeding a total of 15 MW. East Danville Station * 138 kV Circuit Breakers L and M - 12 malfunction records indicating low SF6 gas during cold weather conditions with continued maintenance required - Have experienced 19 and 49 fault operations respectively. The manufacturer's recommendation for this type of breaker is 10. * 138 kV Circuit Breaker P - CB P is FK type oil breaker (1955 vintage) - Oil breakers that are difficult to maintain due to the required oil handling. There is an increased potential for oil spills during routine maintenance and failures with these types of breakers. * 69 kV Circuit Breakers F and H - FK type oil breakers (1965 vintage) - Malfunction on CB H for an air leak on the control valve - Have experienced 46 and 78 fault operations respectively. The manufacturer's recommendation for this type of breaker is 10. * 69/12 kV T#3 - High side MOAB Ground Switch - Tapped off of East Danville-US Gypsum 69 kV line, not currently tapped off bus Goodyear Station * 69 kV Circuit Breakers A, C and D - FK type oil breakers (1959, 1973 and 1972 vintage respectively) - Oil breakers that are difficult to maintain due to the required oil handling. There is an increased potential for oil spills during routine maintenance and failures with these types of breakers. - Have experienced 18, 9 and 7 fault operations respectively. The manufacturer's recommendation for this type of breaker is 10. * Customer metering CTs and PTs are over 50 years old and accuracy class below recommended US Gypsum Station * Customer metering CTs and PTs are over 50 years old and accuracy class below recommended Rigis Station * 138/69 kV T#1 - High side MOAB ground switch protection Corning Glass Station * 69 kV Circuit Breaker B - FK type oil breaker (1966 vintage); experienced 80 fault operations * Circuit Switchers A and AA - S&amp;C 2030-69, no gas monitor, model family has numerous documented malfunction records concerning gas loss and interrupter failures US Gypsum Station * 69 kV Circuit Breaker A - FK type oil breaker (1966 vintage); experienced 21 fault operations Danville Station * 69 kV Circuit Breaker J - FK type oil breaker (1966 vintage) </v>
          </cell>
          <cell r="K26" t="str">
            <v xml:space="preserve">At Danville station, install new 138 kV line relaying and CCVT's/foundations/stands on the East Danville line. Replace 69 kV Bus CCVT's and install required fiber and retire all pilot wire. Replace 69 kV breaker J with a 3000 A, 40 kA breaker. Estimated Cost: $2.3M At East Danville station, replace 138 kV circuit breakers L, M, and P and associated disconnect switches with 3000 A, 40 kA breakers and 3000 A disconnect switches. Install 69 kV circuit breaker on low-side of T1. Replace 69 kV breakers F, H and associated disconnect switches with 3000 A, 40 kA breakers and 2000 A switches. Install new 138 kV line relaying and CCVT's/foundations/stands on the Danville line. Install new 69kV line relaying and CCVT's/foundations/stands on both the Danville line and U.S. Gypsum lines. Replace MOAB ground switch on T#3 with circuit switcher and relocate T#3 connection from US Gypsum line to 69 kV bus. Install required fiber and retire all pilot wire. Estimated Cost: $7.2M At Rigis station, install new 69 kV line relaying and CCVT's/foundations/stands on the Goodyear line. Install required fiber and retire all pilot wire. Replace MOAB ground switch with circuit breaker on high-side of T#1. Estimated Cost: $1.4M At Goodyear station, install new 69 kV line relaying and CCVT's on the Rigis line, U.S. Gypsum line and Corning Glass line. Install required fiber and retire all pilot wire associated with 69 kV US Gypsum, Rigis and Corning Glass circuits. Replace 69 kV breakers A, C and D and associated disconnect switches with 3000 A, 40 kA breakers and 2000 A disconnect switches. Upgrade existing 2-element customer metering at each of the feeds to the customer (3 total). Estimated Cost: $4.4M At Ballou station, retire in-line equipment and retire transformer in-place. Estimated Cost: $0M (Distribution) At US Gypsum station, install 69 kV line relaying and CCVT's on both the East Danville line and Goodyear line. Install required fiber and retire all pilot wire associated with the Goodyear - U.S. Gypsum and East Danville circuits. Replace 69 kV breaker A with 3000 A, 40 kA breaker and 2000 A disconnect switches. Replace 69 kV customer metering with 3 element CT/PT combo. Estimated Cost: $2.8M At Corning Glass station, install required fiber and retire all pilot wire. Replace 69 kV breaker B with 3000 A, 40 kA circuit breaker and 2000 A disconnect switches. Replace 69 kV circuit switcher A with 3000 A, 40 kA circuit breaker and 2000 A disconnect switches. Replace 69 kV circuit switcher AA with 600 A, 40 kA capacitor switcher. Estimated Cost: $0 (Distribution) At Ridgeway station, upgrade remote end relaying. Estimated Cost: $0.6M At Smith Mountain station, upgrade remote end relaying and replace breaker control cables. Estimated Cost: $0.9M On the Danville-East Danville 69 kV line, replace 4 wood structures to accommodate additional loading of new ADSS and install ADSS under-build. Estimated Cost: $1.1M On the Corning Glass-Goodyear 69 kV line, replace 13 wood structures to accommodate additional loading of new ADSS and install ADSS under-build. Estimated Cost: $1.9M On the Goodyear-Rigis 69 kV line, replace 4 wood structures to accommodate additional loading of new ADSS and install ADSS under-build. Estimated Cost: $0.9M Continued from previous slide ... On the Ballou-Danville 69 kV line, replace 14 wood structures to accommodate additional loading of new ADSS and install ADSS under-build. Estimated Cost: $2.0M On the Ballou-State Line 69 kV line, replace 3 wood structures to accommodate additional loading of new ADSS and install ADSS under-build. Estimated Cost: $0.8M On the Goodyear-US Gypsum 69 kV line, replace 2 wood structures to accommodate additional loading of new ADSS and install ADSS under-build. Estimated Cost: $0.4M </v>
          </cell>
          <cell r="M26">
            <v>26.7</v>
          </cell>
          <cell r="N26">
            <v>44865</v>
          </cell>
          <cell r="O26" t="str">
            <v>Scoping</v>
          </cell>
        </row>
        <row r="27">
          <cell r="A27" t="str">
            <v>AEP-2019-AP013</v>
          </cell>
          <cell r="B27">
            <v>11</v>
          </cell>
          <cell r="C27" t="str">
            <v>AEP</v>
          </cell>
          <cell r="D27" t="str">
            <v/>
          </cell>
          <cell r="E27" t="str">
            <v>Needs</v>
          </cell>
          <cell r="F27">
            <v>43633</v>
          </cell>
          <cell r="H27" t="str">
            <v>Equipment Condition/Performance/Risk;</v>
          </cell>
          <cell r="I27" t="str">
            <v xml:space="preserve">AEP Guidelines for Transmission Owner Identified Needs (AEP Assumptions Slide 8) Model: N/A </v>
          </cell>
          <cell r="J27" t="str">
            <v xml:space="preserve">Bancroft - Nitro 69 kV (~7.6 miles) * Majority of the circuit is constructed with 1930s (46/97, 47%) and 1960s (20/97, 21%) wood structures * The circuit currently has 27 open conditions * Structure loading does not meet current NESC standards. * The conductor is greater than 65 years old, and exceeds the recommended lifespan. Grounding on this line does not meet current standards. * Between 2015-2018 the circuit experienced 2 momentary and 1 permanent outage resulting in approximately 800k customer minutes of interruption Nitro - Turner 69 kV (~7.3 miles) * Over half of the circuit is constructed with 1920s wood structures (51/75 structures, 68%) * The circuit currently has 60 open conditions * Approximately half of the line is not shielded. * From 2015-2018 the circuit has experienced 8 momentary and 6 permanent outages resulting in approximately 130k customer minutes of interruption </v>
          </cell>
          <cell r="K27" t="str">
            <v>-</v>
          </cell>
          <cell r="L27" t="str">
            <v>-</v>
          </cell>
          <cell r="M27" t="str">
            <v>-</v>
          </cell>
          <cell r="N27" t="str">
            <v>-</v>
          </cell>
          <cell r="O27" t="str">
            <v>-</v>
          </cell>
        </row>
        <row r="28">
          <cell r="A28" t="str">
            <v>AEP-2019-AP016</v>
          </cell>
          <cell r="B28">
            <v>39</v>
          </cell>
          <cell r="C28" t="str">
            <v>AEP</v>
          </cell>
          <cell r="D28" t="str">
            <v>Trap Hill Area Project</v>
          </cell>
          <cell r="E28" t="str">
            <v>Solutions</v>
          </cell>
          <cell r="F28">
            <v>43605</v>
          </cell>
          <cell r="G28">
            <v>43791</v>
          </cell>
          <cell r="H28" t="str">
            <v>Equipment Material/Condition/Performance/Risk;</v>
          </cell>
          <cell r="I28" t="str">
            <v xml:space="preserve">AEP Guidelines for Transmission Owner Identified Needs (AEP Assumptions Slide 8) </v>
          </cell>
          <cell r="J28" t="str">
            <v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v>
          </cell>
          <cell r="K28" t="str">
            <v xml:space="preserve">Construct a new 138 kV line (~6 miles) from Dameron to Trap Hill. Convert the Bolt - Trap Hill 46kV line to 138kV (line is already built to 138kV standards). Estimated Cost: 15.1M Convert Trap Hill station to 138kV, install two 138 kV 3000 A 40 kA circuit breakers. Estimated Cost: 2.0M At Bolt Station, install 138 kV bus and configure the 138kV station into a ring configuration with three new 138kV 3000A 40kA breakers. Replace the existing ground transformer with a new ground transformer. Replace existing cap switcher AA with a new 46 kV 420 A (capacitive current) 40 kA cap switcher. Replace the existing 138/46 kV 75 MVA XFR with a new 138/46 kV 90 MVA XFR. Estimated Cost: 6.4M At Dameron Station, Install 138 kV bus and configure the 138kV station into a ring bus layout utilizing four new 138kV 3000A 40kA breakers. Remove the ground switch MOAB scheme from the high side of XF1. Associated line work to accommodate new 138 kV ring configuration. Replace the existing circuit breaker A with a new 46 kV 3000A 40 kA circuit breaker. Replace the existing cap switcher AA with a new 46 kV 450 A (capacitive current) 40 kA cap switcher. Replace the existing 138/46kV 75 MVA XF #1 with a new 138/46kV 75 MVA XF. Replace the existing grounding transformer with a new grounding transformer. Replace existing 46/34.5 kV XFR with a new 138/34.5 kV 30 MVA XFR. Station fence will need expanded to accommodate new 138 kV bus. Retire Beckley Mining 46 kV line out of Dameron and transfer customer to Distribution service. Customer Service is following up with the customer regarding the new service. Estimated Cost: 10.5M Construct an in/out line from the existing Baileysville - Sundial #1 line to the new Bolt Tap Station (~2 miles). Estimated Cost: 7.4M At the new Bolt Tap Station install three 138 kV 3000 A 40 kA circuit breakers into a breaker and a half configuration. Estimated Cost: 8.0M </v>
          </cell>
          <cell r="M28">
            <v>49.4</v>
          </cell>
          <cell r="N28">
            <v>44866</v>
          </cell>
          <cell r="O28" t="str">
            <v>Scoping</v>
          </cell>
        </row>
        <row r="29">
          <cell r="A29" t="str">
            <v>AEP-2019-AP017</v>
          </cell>
          <cell r="B29">
            <v>12</v>
          </cell>
          <cell r="C29" t="str">
            <v>AEP</v>
          </cell>
          <cell r="D29" t="str">
            <v/>
          </cell>
          <cell r="E29" t="str">
            <v>Needs</v>
          </cell>
          <cell r="F29">
            <v>43633</v>
          </cell>
          <cell r="H29" t="str">
            <v>Equipment Material/ Condition/Performance/Risk, Operational Flexibility and Efficiency;</v>
          </cell>
          <cell r="I29" t="str">
            <v xml:space="preserve">AEP Guidelines for Transmission Owner Identified Needs (AEP Assumptions Slide 8) Model: N/A </v>
          </cell>
          <cell r="J29" t="str">
            <v xml:space="preserve">Beaver Creek - McKinney #1 46 kV Circuit * From 2016-2018, the approximately 24.6 mile Beaver Creek - McKinney #1 46 kV circuit has experienced 22 outages. * The circuit is comprised of 152 structures, the majority of which are wood structures dating back to 1929 (22/152, 14%) and 1949 (61/152, 40%). * There are 142 open conditions along the 24.6 mile long line. These include damaged poles and cross-arms, conductor/shield wires, and guy anchor/knee/vee braces. Hays Branch Station * Hays Branch serves a ~30 MW gas compressing operation that is currently radially fed from a ~8.25 mile line out of Morgan Fork station. Saltlick Station * Saltlick serves an EKPC co-op that is currently radially fed off the Beaver Creek - McKinney 46 kV circuit. Spring Fork * Spring Fork station serves KPCo distribution customers and is currently radially fed off the Beaver Creek - McKinney 46 kV circuit. Consolidation Metering * Consolidation Metering station serves a mining operation and is currently radially fed off the Beaver Creek - McKinney 46 kV circuit. </v>
          </cell>
          <cell r="K29" t="str">
            <v>-</v>
          </cell>
          <cell r="L29" t="str">
            <v>-</v>
          </cell>
          <cell r="M29" t="str">
            <v>-</v>
          </cell>
          <cell r="N29" t="str">
            <v>-</v>
          </cell>
          <cell r="O29" t="str">
            <v>-</v>
          </cell>
        </row>
        <row r="30">
          <cell r="A30" t="str">
            <v>AEP-2019-AP023</v>
          </cell>
          <cell r="B30">
            <v>44</v>
          </cell>
          <cell r="C30" t="str">
            <v>AEP</v>
          </cell>
          <cell r="D30" t="str">
            <v>Fayette County, WV</v>
          </cell>
          <cell r="E30" t="str">
            <v>Solutions</v>
          </cell>
          <cell r="F30">
            <v>43670</v>
          </cell>
          <cell r="G30">
            <v>43791</v>
          </cell>
          <cell r="H30" t="str">
            <v>Equipment Condition/Performance/Risk;</v>
          </cell>
          <cell r="I30" t="str">
            <v xml:space="preserve">AEP Guidelines for Transmission Owner Identified Needs (AEP Assumptions Slide 8) </v>
          </cell>
          <cell r="J30" t="str">
            <v xml:space="preserve">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 </v>
          </cell>
          <cell r="K30" t="str">
            <v xml:space="preserve">Rebuild the Amos - Hopkins 138 kV circuit from structure 124-8A to Hopkins station as single circuit (~19.6 miles), including structure work near Saint Albans Tap and Angel Branch Tap. Estimated Trans. Cost: $61.3M * Remote end work at Amos Station. Estimated Trans. Cost: $0.1M </v>
          </cell>
          <cell r="M30">
            <v>61.4</v>
          </cell>
          <cell r="N30">
            <v>44896</v>
          </cell>
          <cell r="O30" t="str">
            <v>Scoping</v>
          </cell>
        </row>
        <row r="31">
          <cell r="A31" t="str">
            <v>AEP-2019-AP024</v>
          </cell>
          <cell r="B31">
            <v>4</v>
          </cell>
          <cell r="C31" t="str">
            <v>AEP</v>
          </cell>
          <cell r="D31" t="str">
            <v>Wyoming/McDowell Counties, WV</v>
          </cell>
          <cell r="E31" t="str">
            <v>Needs</v>
          </cell>
          <cell r="F31">
            <v>43670</v>
          </cell>
          <cell r="H31" t="str">
            <v xml:space="preserve">Equipment Material Condition, Performance and Risk; </v>
          </cell>
          <cell r="I31" t="str">
            <v xml:space="preserve">AEP Guidelines for Transmission Owner Identified Needs (AEP Assumptions Slide 8) </v>
          </cell>
          <cell r="J31" t="str">
            <v xml:space="preserve">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 </v>
          </cell>
          <cell r="K31" t="str">
            <v>-</v>
          </cell>
          <cell r="L31" t="str">
            <v>-</v>
          </cell>
          <cell r="M31" t="str">
            <v>-</v>
          </cell>
          <cell r="N31" t="str">
            <v>-</v>
          </cell>
          <cell r="O31" t="str">
            <v>-</v>
          </cell>
        </row>
        <row r="32">
          <cell r="A32" t="str">
            <v>AEP-2019-AP025</v>
          </cell>
          <cell r="B32">
            <v>5</v>
          </cell>
          <cell r="C32" t="str">
            <v>AEP</v>
          </cell>
          <cell r="D32" t="str">
            <v>Floyd County, Kentucky</v>
          </cell>
          <cell r="E32" t="str">
            <v>Needs</v>
          </cell>
          <cell r="F32">
            <v>43670</v>
          </cell>
          <cell r="H32" t="str">
            <v xml:space="preserve">Equipment Material Condition, Performance and Risk; </v>
          </cell>
          <cell r="I32" t="str">
            <v xml:space="preserve">AEP Guidelines for Transmission Owner Identified Needs (AEP Assumptions Slide 8) </v>
          </cell>
          <cell r="J32" t="str">
            <v xml:space="preserve">*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 </v>
          </cell>
          <cell r="K32" t="str">
            <v>-</v>
          </cell>
          <cell r="L32" t="str">
            <v>-</v>
          </cell>
          <cell r="M32" t="str">
            <v>-</v>
          </cell>
          <cell r="N32" t="str">
            <v>-</v>
          </cell>
          <cell r="O32" t="str">
            <v>-</v>
          </cell>
        </row>
        <row r="33">
          <cell r="A33" t="str">
            <v>AEP-2019-AP026</v>
          </cell>
          <cell r="B33">
            <v>6</v>
          </cell>
          <cell r="C33" t="str">
            <v>AEP</v>
          </cell>
          <cell r="D33" t="str">
            <v>Fayette County, WV</v>
          </cell>
          <cell r="E33" t="str">
            <v>Needs</v>
          </cell>
          <cell r="F33">
            <v>43670</v>
          </cell>
          <cell r="H33" t="str">
            <v xml:space="preserve">Equipment Material Condition, Performance and Risk; Operational Flexibility and Efficiency; </v>
          </cell>
          <cell r="I33" t="str">
            <v xml:space="preserve">AEP Guidelines for Transmission Owner Identified Needs (AEP Assumptions Slide 8) </v>
          </cell>
          <cell r="J33" t="str">
            <v xml:space="preserve">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 </v>
          </cell>
          <cell r="K33" t="str">
            <v>-</v>
          </cell>
          <cell r="L33" t="str">
            <v>-</v>
          </cell>
          <cell r="M33" t="str">
            <v>-</v>
          </cell>
          <cell r="N33" t="str">
            <v>-</v>
          </cell>
          <cell r="O33" t="str">
            <v>-</v>
          </cell>
        </row>
        <row r="34">
          <cell r="A34" t="str">
            <v>AEP-2019-AP030</v>
          </cell>
          <cell r="B34">
            <v>12</v>
          </cell>
          <cell r="C34" t="str">
            <v>AEP</v>
          </cell>
          <cell r="D34" t="str">
            <v>Neibert, WV</v>
          </cell>
          <cell r="E34" t="str">
            <v>Solutions</v>
          </cell>
          <cell r="F34">
            <v>43706</v>
          </cell>
          <cell r="G34">
            <v>43763</v>
          </cell>
          <cell r="H34" t="str">
            <v>Customer Service;</v>
          </cell>
          <cell r="I34" t="str">
            <v xml:space="preserve">AEP Connection Requirements for the AEP Transmission System (AEP Assumptions Slide 7) </v>
          </cell>
          <cell r="J34" t="str">
            <v xml:space="preserve">Bandmill Coal LLC has requested a new transmission delivery point to serve a new facility in Neibert, WV. Projected load is 8 MW. Model: 2024 RTEP </v>
          </cell>
          <cell r="K34" t="str">
            <v xml:space="preserve">Tap the Logan - Wyoming No.2 circuit. Install a 138 kV Phase over Phase Switch at a new Lyburn Switching Station. </v>
          </cell>
          <cell r="M34">
            <v>2.1</v>
          </cell>
          <cell r="N34">
            <v>43919</v>
          </cell>
          <cell r="O34" t="str">
            <v>Scoping</v>
          </cell>
        </row>
        <row r="35">
          <cell r="A35" t="str">
            <v>AEP-2019-AP032</v>
          </cell>
          <cell r="B35">
            <v>8</v>
          </cell>
          <cell r="C35" t="str">
            <v>AEP</v>
          </cell>
          <cell r="D35" t="str">
            <v>Pike County, Kentucky</v>
          </cell>
          <cell r="E35" t="str">
            <v>Needs</v>
          </cell>
          <cell r="F35">
            <v>43706</v>
          </cell>
          <cell r="H35" t="str">
            <v xml:space="preserve">Equipment Material Condition, Performance and Risk; Operational Flexibility and Efficiency; </v>
          </cell>
          <cell r="I35" t="str">
            <v xml:space="preserve">AEP Guidelines for Transmission Owner Identified Needs (AEP Assumptions Slide 8) </v>
          </cell>
          <cell r="J35" t="str">
            <v>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v>
          </cell>
          <cell r="K35" t="str">
            <v>-</v>
          </cell>
          <cell r="L35" t="str">
            <v>-</v>
          </cell>
          <cell r="M35" t="str">
            <v>-</v>
          </cell>
          <cell r="N35" t="str">
            <v>-</v>
          </cell>
          <cell r="O35" t="str">
            <v>-</v>
          </cell>
        </row>
        <row r="36">
          <cell r="A36" t="str">
            <v>AEP-2019-AP033</v>
          </cell>
          <cell r="B36">
            <v>3</v>
          </cell>
          <cell r="C36" t="str">
            <v>AEP</v>
          </cell>
          <cell r="D36" t="str">
            <v>Buffalo, WV</v>
          </cell>
          <cell r="E36" t="str">
            <v>Needs</v>
          </cell>
          <cell r="F36">
            <v>43733</v>
          </cell>
          <cell r="H36" t="str">
            <v>Customer Service;</v>
          </cell>
          <cell r="I36" t="str">
            <v xml:space="preserve">AEP Connection Requirements for the AEP Transmission System (AEP Assumptions Slide 7) </v>
          </cell>
          <cell r="J36" t="str">
            <v xml:space="preserve">Vandalia Growers has requested a new delivery point located near Buffalo, West Virginia. The projected peak load is 60 MVA. </v>
          </cell>
          <cell r="K36" t="str">
            <v>-</v>
          </cell>
          <cell r="L36" t="str">
            <v>-</v>
          </cell>
          <cell r="M36" t="str">
            <v>-</v>
          </cell>
          <cell r="N36" t="str">
            <v>-</v>
          </cell>
          <cell r="O36" t="str">
            <v>-</v>
          </cell>
        </row>
        <row r="37">
          <cell r="A37" t="str">
            <v>AEP-2019-AP034</v>
          </cell>
          <cell r="B37">
            <v>4</v>
          </cell>
          <cell r="C37" t="str">
            <v>AEP</v>
          </cell>
          <cell r="D37" t="str">
            <v>Grayson County, VA</v>
          </cell>
          <cell r="E37" t="str">
            <v>Needs</v>
          </cell>
          <cell r="F37">
            <v>43733</v>
          </cell>
          <cell r="H37" t="str">
            <v>Equipment Condition/Performance/Risk;</v>
          </cell>
          <cell r="I37" t="str">
            <v xml:space="preserve">AEP Guidelines for Transmission Owner Identified Needs (AEP Assumptions Slide 8) </v>
          </cell>
          <cell r="J37" t="str">
            <v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v>
          </cell>
          <cell r="K37" t="str">
            <v>-</v>
          </cell>
          <cell r="L37" t="str">
            <v>-</v>
          </cell>
          <cell r="M37" t="str">
            <v>-</v>
          </cell>
          <cell r="N37" t="str">
            <v>-</v>
          </cell>
          <cell r="O37" t="str">
            <v>-</v>
          </cell>
        </row>
        <row r="38">
          <cell r="A38" t="str">
            <v>AEP-2019-AP035</v>
          </cell>
          <cell r="B38">
            <v>5</v>
          </cell>
          <cell r="C38" t="str">
            <v>AEP</v>
          </cell>
          <cell r="D38" t="str">
            <v>Kenna, WV</v>
          </cell>
          <cell r="E38" t="str">
            <v>Needs</v>
          </cell>
          <cell r="F38">
            <v>43733</v>
          </cell>
          <cell r="H38" t="str">
            <v>Customer Service;</v>
          </cell>
          <cell r="I38" t="str">
            <v xml:space="preserve">AEP Connection Requirements for the AEP Transmission System (AEP Assumptions Slide 7) </v>
          </cell>
          <cell r="J38" t="str">
            <v xml:space="preserve">APCO Distribution has requested a new distribution station located in Kenna, West Virginia. Winter projected load 18 MVA. </v>
          </cell>
          <cell r="K38" t="str">
            <v>-</v>
          </cell>
          <cell r="L38" t="str">
            <v>-</v>
          </cell>
          <cell r="M38" t="str">
            <v>-</v>
          </cell>
          <cell r="N38" t="str">
            <v>-</v>
          </cell>
          <cell r="O38" t="str">
            <v>-</v>
          </cell>
        </row>
        <row r="39">
          <cell r="A39" t="str">
            <v>AEP-2019-AP036</v>
          </cell>
          <cell r="B39">
            <v>6</v>
          </cell>
          <cell r="C39" t="str">
            <v>AEP</v>
          </cell>
          <cell r="D39" t="str">
            <v>Patrick County, VA Area</v>
          </cell>
          <cell r="E39" t="str">
            <v>Needs</v>
          </cell>
          <cell r="F39">
            <v>43733</v>
          </cell>
          <cell r="H39" t="str">
            <v>Equipment Material/Condition/Performance/Risk;</v>
          </cell>
          <cell r="I39" t="str">
            <v xml:space="preserve">AEP Guidelines for Transmission Owner Identified Needs (AEP Assumptions Slide 8) </v>
          </cell>
          <cell r="J39" t="str">
            <v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v>
          </cell>
          <cell r="K39" t="str">
            <v>-</v>
          </cell>
          <cell r="L39" t="str">
            <v>-</v>
          </cell>
          <cell r="M39" t="str">
            <v>-</v>
          </cell>
          <cell r="N39" t="str">
            <v>-</v>
          </cell>
          <cell r="O39" t="str">
            <v>-</v>
          </cell>
        </row>
        <row r="40">
          <cell r="A40" t="str">
            <v>AEP-2019-AP037</v>
          </cell>
          <cell r="B40">
            <v>7</v>
          </cell>
          <cell r="C40" t="str">
            <v>AEP</v>
          </cell>
          <cell r="D40" t="str">
            <v>Patrick County, VA Area</v>
          </cell>
          <cell r="E40" t="str">
            <v>Needs</v>
          </cell>
          <cell r="F40">
            <v>43733</v>
          </cell>
          <cell r="H40" t="str">
            <v>Equipment Material/Condition/Performance/Risk;</v>
          </cell>
          <cell r="I40" t="str">
            <v xml:space="preserve">AEP Guidelines for Transmission Owner Identified Needs (AEP Assumptions Slide 8) </v>
          </cell>
          <cell r="J40" t="str">
            <v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v>
          </cell>
          <cell r="K40" t="str">
            <v>-</v>
          </cell>
          <cell r="L40" t="str">
            <v>-</v>
          </cell>
          <cell r="M40" t="str">
            <v>-</v>
          </cell>
          <cell r="N40" t="str">
            <v>-</v>
          </cell>
          <cell r="O40" t="str">
            <v>-</v>
          </cell>
        </row>
        <row r="41">
          <cell r="A41" t="str">
            <v>AEP-2019-AP038</v>
          </cell>
          <cell r="B41">
            <v>8</v>
          </cell>
          <cell r="C41" t="str">
            <v>AEP</v>
          </cell>
          <cell r="D41" t="str">
            <v>Patrick County, VA Area</v>
          </cell>
          <cell r="E41" t="str">
            <v>Needs</v>
          </cell>
          <cell r="F41">
            <v>43733</v>
          </cell>
          <cell r="H41" t="str">
            <v>Customer Service;</v>
          </cell>
          <cell r="I41" t="str">
            <v xml:space="preserve">AEP Connection Requirements for the AEP Transmission System (AEP Assumptions Slide 7) </v>
          </cell>
          <cell r="J41" t="str">
            <v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v>
          </cell>
          <cell r="K41" t="str">
            <v>-</v>
          </cell>
          <cell r="L41" t="str">
            <v>-</v>
          </cell>
          <cell r="M41" t="str">
            <v>-</v>
          </cell>
          <cell r="N41" t="str">
            <v>-</v>
          </cell>
          <cell r="O41" t="str">
            <v>-</v>
          </cell>
        </row>
        <row r="42">
          <cell r="A42" t="str">
            <v>AEP-2019-AP039</v>
          </cell>
          <cell r="B42">
            <v>14</v>
          </cell>
          <cell r="C42" t="str">
            <v>AEP</v>
          </cell>
          <cell r="D42" t="str">
            <v>Botetourt Station (near Trinity station)</v>
          </cell>
          <cell r="E42" t="str">
            <v>Solutions</v>
          </cell>
          <cell r="F42">
            <v>43733</v>
          </cell>
          <cell r="G42">
            <v>43763</v>
          </cell>
          <cell r="H42" t="str">
            <v>Customer Service;</v>
          </cell>
          <cell r="I42" t="str">
            <v xml:space="preserve">AEP Connection Requirements for the AEP Transmission System (AEP Assumptions Slide 7) </v>
          </cell>
          <cell r="J42" t="str">
            <v xml:space="preserve">Distribution requested a new station south of Trinity station. The new Botetourt station site will serve load currently fed from Trinity Station in order to prevent future thermal overload of the Trinity/Greenfield distribution feeder and the Trinity 138/12 kV #1 transformer during projected peak loading conditions in 2022. Additional load growth in the area is also expected due to new industrial and commercial customers. Model: 2024 RTEP </v>
          </cell>
          <cell r="K42" t="str">
            <v xml:space="preserve">Establish a new 69/12 kV distribution station with one 25 MVA transformer and two distribution feeders. Approximately 9 MVA of load will be transferred from Trinity Station and be fed via two-way service. Estimated Cost: $0; (Distribution) Tap the Cloverdale - Mount Union No. 2 69 kV Circuit near structure 29-50 to provide two-way service. The station will be located one span from the existing line. Estimated Cost: $0.8 M; Fiber extension to Botetourt Station (3.5 mi.) Estimated Cost: $0.4 M; Cloverdale Station remote end relay settings Estimated Cost: $0.1 M; Mount Union Station remote end relay settings Estimated Cost: $0.1 M </v>
          </cell>
          <cell r="M42">
            <v>1.4</v>
          </cell>
          <cell r="N42">
            <v>44044</v>
          </cell>
          <cell r="O42" t="str">
            <v>Engineering</v>
          </cell>
        </row>
        <row r="43">
          <cell r="A43" t="str">
            <v>AEP-2019-AP040</v>
          </cell>
          <cell r="B43">
            <v>16</v>
          </cell>
          <cell r="C43" t="str">
            <v>AEP</v>
          </cell>
          <cell r="D43" t="str">
            <v>Roanoke, VA</v>
          </cell>
          <cell r="E43" t="str">
            <v>Solutions</v>
          </cell>
          <cell r="F43">
            <v>43733</v>
          </cell>
          <cell r="G43">
            <v>43763</v>
          </cell>
          <cell r="H43" t="str">
            <v>Customer Service;</v>
          </cell>
          <cell r="I43" t="str">
            <v xml:space="preserve">AEP Connection Requirements for the AEP Transmission System (AEP Assumptions Slide 7) </v>
          </cell>
          <cell r="J43" t="str">
            <v xml:space="preserve">Western Virginia Water Authority (WVWA) requested 138 kV transmission service from AEP to serve approximately 7 MVA Model: 2024 RTEP </v>
          </cell>
          <cell r="K43" t="str">
            <v xml:space="preserve">Establish a new Bennington 138 kV switch station by tapping the Huntington Court-Roanoke 138 kV circuit, installing 2-138 kV line MOABs, associated controls, dead-end structure in customer station and 138 kV metering. Estimated Cost: $0 (100% Reimbursable) </v>
          </cell>
          <cell r="M43"/>
          <cell r="N43">
            <v>43941</v>
          </cell>
          <cell r="O43" t="str">
            <v>Engineering</v>
          </cell>
        </row>
        <row r="44">
          <cell r="A44" t="str">
            <v>AEP-2019-AP041</v>
          </cell>
          <cell r="B44">
            <v>3</v>
          </cell>
          <cell r="C44" t="str">
            <v>AEP</v>
          </cell>
          <cell r="D44" t="str">
            <v>Sullivan County, Tennessee</v>
          </cell>
          <cell r="E44" t="str">
            <v>Needs</v>
          </cell>
          <cell r="F44">
            <v>43763</v>
          </cell>
          <cell r="G44"/>
          <cell r="H44" t="str">
            <v>Customer Service;</v>
          </cell>
          <cell r="I44" t="str">
            <v>AEP Connection Requirements for the AEP Transmission System (AEP Assumptions Slide 7)</v>
          </cell>
          <cell r="J44" t="str">
            <v>Eastman Chemical in coordination with Air Products, has requested a new point of service for their planned new facilities at Moreland Drive. The projected peak demand is 47 MW.</v>
          </cell>
          <cell r="M44"/>
          <cell r="N44"/>
        </row>
        <row r="45">
          <cell r="A45" t="str">
            <v>AEP-2019-AP042</v>
          </cell>
          <cell r="B45">
            <v>5</v>
          </cell>
          <cell r="C45" t="str">
            <v>AEP</v>
          </cell>
          <cell r="D45" t="str">
            <v>Kincaid, WV</v>
          </cell>
          <cell r="E45" t="str">
            <v>Needs</v>
          </cell>
          <cell r="F45">
            <v>43791</v>
          </cell>
          <cell r="H45" t="str">
            <v>Equipment Condition/Performance/Risk;</v>
          </cell>
          <cell r="I45" t="str">
            <v xml:space="preserve">AEP Guidelines for Transmission Owner Identified Needs (AEP Assumptions Slide 8) </v>
          </cell>
          <cell r="J45" t="str">
            <v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v>
          </cell>
          <cell r="M45"/>
        </row>
        <row r="46">
          <cell r="A46" t="str">
            <v>AEP-2019-AP043</v>
          </cell>
          <cell r="B46">
            <v>6</v>
          </cell>
          <cell r="C46" t="str">
            <v>AEP</v>
          </cell>
          <cell r="D46" t="str">
            <v>Henry County, VA</v>
          </cell>
          <cell r="E46" t="str">
            <v>Needs</v>
          </cell>
          <cell r="F46">
            <v>43791</v>
          </cell>
          <cell r="H46" t="str">
            <v>Equipment Material/Condition/Performance/Risk;</v>
          </cell>
          <cell r="I46" t="str">
            <v xml:space="preserve">AEP Guidelines for Transmission Owner Identified Needs (AEP Assumptions Slide 8) </v>
          </cell>
          <cell r="J46" t="str">
            <v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v>
          </cell>
          <cell r="M46"/>
        </row>
        <row r="47">
          <cell r="A47" t="str">
            <v>AEP-2019-AP045</v>
          </cell>
          <cell r="B47">
            <v>7</v>
          </cell>
          <cell r="C47" t="str">
            <v>AEP</v>
          </cell>
          <cell r="D47" t="str">
            <v>Henry County, VA</v>
          </cell>
          <cell r="E47" t="str">
            <v>Needs</v>
          </cell>
          <cell r="F47">
            <v>43791</v>
          </cell>
          <cell r="H47" t="str">
            <v>Customer Service;</v>
          </cell>
          <cell r="I47" t="str">
            <v xml:space="preserve">AEP Connection Requirements for the AEP Transmission System (AEP Assumptions Slide 7) </v>
          </cell>
          <cell r="J47" t="str">
            <v xml:space="preserve">Henry County VA has requested a new delivery point in its Commonwealth Crossing Business Centre (CCBC) to initially serve Press Glass (5 MVA). The CCBC is located roughly 5 miles from the Sheffield-Ridgeway 138kV line in Ridgeway VA. </v>
          </cell>
          <cell r="M47"/>
        </row>
        <row r="48">
          <cell r="A48" t="str">
            <v>AEP-2019-AP046</v>
          </cell>
          <cell r="B48">
            <v>8</v>
          </cell>
          <cell r="C48" t="str">
            <v>AEP</v>
          </cell>
          <cell r="D48" t="str">
            <v>Pittsylvania County, VA</v>
          </cell>
          <cell r="E48" t="str">
            <v>Needs</v>
          </cell>
          <cell r="F48">
            <v>43791</v>
          </cell>
          <cell r="H48" t="str">
            <v>Customer Service;</v>
          </cell>
          <cell r="I48" t="str">
            <v xml:space="preserve">AEP Connection Requirements for the AEP Transmission System (AEP Assumptions Slide 7) </v>
          </cell>
          <cell r="J48" t="str">
            <v xml:space="preserve">A siting assessment has been requested for establishing a new distribution station in anticipation of a future industrial customer(s) located at the Southern Virginia Mega Site at Berry Hill. </v>
          </cell>
          <cell r="M48"/>
        </row>
        <row r="49">
          <cell r="A49" t="str">
            <v>AEP-2019-AP048</v>
          </cell>
          <cell r="B49">
            <v>9</v>
          </cell>
          <cell r="C49" t="str">
            <v>AEP</v>
          </cell>
          <cell r="D49" t="str">
            <v>Sullivan County, Tennessee</v>
          </cell>
          <cell r="E49" t="str">
            <v>Needs</v>
          </cell>
          <cell r="F49">
            <v>43791</v>
          </cell>
          <cell r="H49" t="str">
            <v>Equipment Condition/Performance/Risk;</v>
          </cell>
          <cell r="I49" t="str">
            <v xml:space="preserve">AEP Guidelines for Transmission Owner Identified Needs (AEP Assumptions Slide 8) </v>
          </cell>
          <cell r="J49" t="str">
            <v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v>
          </cell>
          <cell r="M49"/>
        </row>
        <row r="50">
          <cell r="A50" t="str">
            <v>AEP-2019-AP049</v>
          </cell>
          <cell r="B50">
            <v>10</v>
          </cell>
          <cell r="C50" t="str">
            <v>AEP</v>
          </cell>
          <cell r="D50" t="str">
            <v>Beckley, WV</v>
          </cell>
          <cell r="E50" t="str">
            <v>Needs</v>
          </cell>
          <cell r="F50">
            <v>43791</v>
          </cell>
          <cell r="H50" t="str">
            <v>Equipment Condition/Performance/Risk;</v>
          </cell>
          <cell r="I50" t="str">
            <v xml:space="preserve">AEP Guidelines for Transmission Owner Identified Needs (AEP Assumptions Slide 8) </v>
          </cell>
          <cell r="J50" t="str">
            <v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v>
          </cell>
          <cell r="M50"/>
        </row>
        <row r="51">
          <cell r="A51" t="str">
            <v>AEP-2019-AP050</v>
          </cell>
          <cell r="B51">
            <v>11</v>
          </cell>
          <cell r="C51" t="str">
            <v>AEP</v>
          </cell>
          <cell r="D51" t="str">
            <v>Lynchburg, VA</v>
          </cell>
          <cell r="E51" t="str">
            <v>Needs</v>
          </cell>
          <cell r="F51">
            <v>43791</v>
          </cell>
          <cell r="H51" t="str">
            <v>Equipment Material/Condition/Performance/Risk;</v>
          </cell>
          <cell r="I51" t="str">
            <v xml:space="preserve">AEP Guidelines for Transmission Owner Identified Needs (AEP Assumptions Slide 8) </v>
          </cell>
          <cell r="J51" t="str">
            <v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v>
          </cell>
          <cell r="M51"/>
        </row>
        <row r="52">
          <cell r="A52" t="str">
            <v>AEP-2019-IM001</v>
          </cell>
          <cell r="B52">
            <v>41</v>
          </cell>
          <cell r="C52" t="str">
            <v>AEP</v>
          </cell>
          <cell r="D52" t="str">
            <v>Medford – Blaine Street 34.5kV line</v>
          </cell>
          <cell r="E52" t="str">
            <v>Solution</v>
          </cell>
          <cell r="H52" t="str">
            <v>Equipment Condition/Performance/Risk;* Specific Assumptions Reference: AEP Guidelines for Transmission Owner Identified Needs (AEP Assumptions Slide 8);</v>
          </cell>
          <cell r="J52" t="str">
            <v xml:space="preserve">Medford - Blaine Street 34.5 kV (~3.3 Miles) * 1940's vintage wood crossarm construction with cap and pin insulators * There are currently 40 open conditions on this line. This trend is expected to increase as the structures and conductor age. Medford - Haymond 34.5 kV (section in question is Medford - near 21st Street ~3.3 miles) * 1940's vintage wood crossarm construction with cap and pin insulators * There are currently 29 open conditions on this segment of the line. This trend is expected to increase as the structures and conductor age. Haymond - Blaine Street 34.5 kV (~3.7 miles) * 1950's vintage wood crossarm construction with cap and pin insulators * There are currently 7 open conditions on this segment of the line. This trend is expected to increase as the structures and conductor age. </v>
          </cell>
          <cell r="K52" t="str">
            <v xml:space="preserve">Rebuild the 3.3 mile Medford - Blaine Street 34.5 kV line to 69 kV using 795 Drake ACSR. Estimated Cost: $9.8 M Retire the 3.7 mile Haymond - Blaine 34.5 kV line. Estimated Cost: $1.2 M Retire the 3.3 mile Haymond - Medford 34.5 kV line portion south of 21st street station. Estimated Cost: $0.9 M Build a new Blaine Street double circuit extension to facilitate the retermination of the Haymond and 23rd street lines into Blaine Street. Estimated Cost: $2.5 M Retire the unused breaker E at Haymond station. Estimated Cost: $0 M * This project will be coordinated and will be aligned with AEP-2018-IM007 which has station work at Medford, Blaine St and 23rd St. </v>
          </cell>
          <cell r="L52" t="str">
            <v>-</v>
          </cell>
          <cell r="M52">
            <v>14.4</v>
          </cell>
          <cell r="N52">
            <v>44896</v>
          </cell>
          <cell r="O52" t="str">
            <v>Scoping</v>
          </cell>
        </row>
        <row r="53">
          <cell r="A53" t="str">
            <v>AEP-2019-IM002</v>
          </cell>
          <cell r="B53">
            <v>18</v>
          </cell>
          <cell r="C53" t="str">
            <v>AEP</v>
          </cell>
          <cell r="D53" t="str">
            <v>Hickory Creek - Main Street 34.5kV Line</v>
          </cell>
          <cell r="E53" t="str">
            <v>Solutions</v>
          </cell>
          <cell r="F53">
            <v>43516</v>
          </cell>
          <cell r="G53">
            <v>43763</v>
          </cell>
          <cell r="H53" t="str">
            <v>Equipment Condition/Performance/Risk;</v>
          </cell>
          <cell r="I53" t="str">
            <v xml:space="preserve">AEP Guidelines for Transmission Owner Identified Needs (AEP Assumptions Slide 8) </v>
          </cell>
          <cell r="J53" t="str">
            <v xml:space="preserve">Hickory Creek - Main Street 34.5kV #1 (~6.7 Miles) 1950's vintage wood pole line There are currently 31 open conditions, future conditions are expected due to the type of construction and condition as the structures and conductor age. Hickory Creek - Main Street 34.5kV #2 (section in question is the Langley Extension ~.5 miles) 1950's vintage wood pole line There are currently 11 open conditions on this segment of the line, future condtions are expected due to the type of construction and condition as the structures and conductor age. </v>
          </cell>
          <cell r="K53" t="str">
            <v xml:space="preserve">Rebuild 6.7 miles of the 34.5 kV circuit Main Street-Hickory Creek circuit using 556 ACSR conductor. Estimated Cost: $19.5 M Rebuild the 0.5 miles of the Langley-Main Street 34.5 kV branch starting from the Langley station using 556 ACSR conductor. Estimated Cost: $3.0 M </v>
          </cell>
          <cell r="M53">
            <v>22.5</v>
          </cell>
          <cell r="N53">
            <v>44960</v>
          </cell>
          <cell r="O53" t="str">
            <v>Scoping</v>
          </cell>
        </row>
        <row r="54">
          <cell r="A54" t="str">
            <v>AEP-2019-IM003</v>
          </cell>
          <cell r="B54">
            <v>37</v>
          </cell>
          <cell r="C54" t="str">
            <v>AEP</v>
          </cell>
          <cell r="D54" t="str">
            <v>Tanners Creek, IN</v>
          </cell>
          <cell r="E54" t="str">
            <v>Solutions</v>
          </cell>
          <cell r="F54">
            <v>43516</v>
          </cell>
          <cell r="G54">
            <v>43578</v>
          </cell>
          <cell r="H54" t="str">
            <v>Operational Flexibility and Efficiency;</v>
          </cell>
          <cell r="I54" t="str">
            <v xml:space="preserve">AEP Guidelines for Transmission Owner Identified Needs (AEP Assumptions Slide 8) </v>
          </cell>
          <cell r="J54" t="str">
            <v xml:space="preserve">Tanners Creek 345 kV * Currently a line fault on the Dearborn circuit causes 5 EHV breakers to open. This is above the AEP max of 4 and must be addressed. * According to the DEDSTFMRS PJM document, 200 kV+ facilities with 7+ elements are required to be in a complete breaker and a half setup at a minimum. This facility has 9 elements and is currently in an incomplete breaker and a half setup. </v>
          </cell>
          <cell r="K54" t="str">
            <v>Install 2 new 345 kV breakers Tanners Creek and move the existing M2 breaker into the new N string. Terminate the Dearborn line and the transformer into the new N string. Install a new 345 kV breaker T" to complete the T string. "</v>
          </cell>
          <cell r="L54" t="str">
            <v>-</v>
          </cell>
          <cell r="M54">
            <v>5.93</v>
          </cell>
          <cell r="N54">
            <v>44348</v>
          </cell>
          <cell r="O54" t="str">
            <v>-</v>
          </cell>
        </row>
        <row r="55">
          <cell r="A55" t="str">
            <v>AEP-2019-IM004</v>
          </cell>
          <cell r="B55">
            <v>39</v>
          </cell>
          <cell r="C55" t="str">
            <v>AEP</v>
          </cell>
          <cell r="D55" t="str">
            <v>Greentown, IN</v>
          </cell>
          <cell r="E55" t="str">
            <v>Solutions</v>
          </cell>
          <cell r="F55">
            <v>43516</v>
          </cell>
          <cell r="G55">
            <v>43578</v>
          </cell>
          <cell r="H55" t="str">
            <v>Operational Flexibility and Efficiency;</v>
          </cell>
          <cell r="I55" t="str">
            <v xml:space="preserve">AEP Guidelines for Transmission Owner Identified Needs (AEP Assumptions Slide 8) </v>
          </cell>
          <cell r="J55" t="str">
            <v xml:space="preserve">* Greentown * According to the DEDSTFMRS PJM document, BES facilities with 7+ elements are recommended to be in a complete breaker and a half setup at a minimum. This facility has 7 elements and is currently in an incomplete breaker and a half setup. </v>
          </cell>
          <cell r="K55" t="str">
            <v xml:space="preserve">Install two 138 kV breakers at Greentown 765/230/138 kV station to terminate the 765/138 kV Transformer into a breaker and a half string. This work will be done in conjunction with the significant MISO work being planned at this station, </v>
          </cell>
          <cell r="L55" t="str">
            <v>-</v>
          </cell>
          <cell r="M55">
            <v>2.7</v>
          </cell>
          <cell r="N55">
            <v>44972</v>
          </cell>
          <cell r="O55" t="str">
            <v>-</v>
          </cell>
        </row>
        <row r="56">
          <cell r="A56" t="str">
            <v>AEP-2019-IM006</v>
          </cell>
          <cell r="B56">
            <v>37</v>
          </cell>
          <cell r="C56" t="str">
            <v>AEP</v>
          </cell>
          <cell r="D56" t="str">
            <v>Hamilton, Indiana Area Improvements</v>
          </cell>
          <cell r="E56" t="str">
            <v>Solutions</v>
          </cell>
          <cell r="F56">
            <v>43516</v>
          </cell>
          <cell r="G56">
            <v>43763</v>
          </cell>
          <cell r="K56" t="str">
            <v xml:space="preserve">Rebuild 0.15 miles Butler - Basket Factory Sw 69 kV Section and rebuild 7.2 miles Basket Factory - Hamilton 69 kV Section with 556 ACSR. Estimated Cost: $14.3 M; Install 1.6 mile long greenfield line on the Hamilton - Muskrat Sw 69 kV Section to loop Hamilton and replace roughly 0.8 miles of poles with woodpecker holes on the Hamilton - Muskrat Sw 69 kV Section with 556 ACSR. Estimated Cost: $2.9 M; Install 8.37 mile long greenfield line with 556 ACSR from Federal Sw to Muskrat Sw to provide two way service to University Tool, Hamilton and Dome Stations. Estimated Cost: $13.0 M; Install a 0.04 mile long greenfield line with 556 ACSR to eliminate the hard tap on the Butler - Hicksville Junction 138 kV Line. Estimated Cost: $0.4M; Relocate the line entrance at Butler Station. Estimated Cost: $0.6 M; At Butler station, install three (3) 69 kV breakers and two (2) Cap Banks to accommodate the line loops. Estimated Cost: $5.5 M; Install 69 kV phase over phase switch outside Universal Tool called Basket Factory Switch. Estimated Cost: $0.5 M; At Hamilton station, install one (1) line MOAB and one (1) line breaker. Estimated Cost: $2.7 M; Install 69 kV phase over phase switch outside Dome station called Muskrat Switch. Estimated Cost: $0.3 M; Install 69 kV phase over phase switch outside Therma Tru called Federal Switch Estimated Cost: $0.6 M; Remove Metcalf tap from the Butler-North Hicksville line and reconnect the through path. Estimated Cost: $1.0 M; Remote end relay upgrades at North Hicksville. Estimated Cost: $1.0 M </v>
          </cell>
          <cell r="M56"/>
          <cell r="N56">
            <v>44734</v>
          </cell>
          <cell r="O56" t="str">
            <v>Scoping</v>
          </cell>
        </row>
        <row r="57">
          <cell r="A57" t="str">
            <v>AEP-2019-IM007</v>
          </cell>
          <cell r="B57">
            <v>20</v>
          </cell>
          <cell r="C57" t="str">
            <v>AEP</v>
          </cell>
          <cell r="D57" t="str">
            <v>South Bend, Indiana Area</v>
          </cell>
          <cell r="E57" t="str">
            <v>Solutions</v>
          </cell>
          <cell r="F57">
            <v>43516</v>
          </cell>
          <cell r="G57">
            <v>43763</v>
          </cell>
          <cell r="H57" t="str">
            <v>Equipment Condition/Performance/Risk;</v>
          </cell>
          <cell r="I57" t="str">
            <v xml:space="preserve">AEP Guidelines for Transmission Owner Identified Needs (AEP Assumptions Slide 8) </v>
          </cell>
          <cell r="J57" t="str">
            <v xml:space="preserve">Kankakee - Jackson Rd 34kV Line (~4 miles) 1950's wood pole line 88 open conditions with the majority being structure issues. Conditions are expected to increase as the poles continue to age </v>
          </cell>
          <cell r="K57" t="str">
            <v xml:space="preserve">Jackson Road-Kankakee 34.5 kV Circuit Retire the 4 mile Jackson Road-Kankakee 34.5 kV circuit up to Torrington tap. Torrington will continue to be fed from Kankakee station at 34.5 kV. Estimated Cost: $1.1M New Carlisle-Tulip 34.5 kV Circuit Retire the 4 mile New Carlisle-Tulip 34.5 kV circuit Estimated Cost: $0.8 M; Snowberry Switch 69 kV Install Snowberry Switch to feed existing Harbison customer from Tulip Road-Olive 69 kV line. Estimated Cost: $1.2 M; Tulip Road-Snowberry 69 kV Circuit Reconfigure 0.2 miles 69 kV lines to create Tulip Road-Snowberry Switch 69 kV circuit. Estimated Cost: $0.3 M; Tulip Road Station 69/34.5 kV Install a 34/69 kV transformer, a 69 kV circuit switcher and 2 new 34 kV circuit breakers at Tulip Road to connect to customer loads Estimated Cost: $1.8 M; Westside Station 138/69/34.5 kV Station Re-terminate Lydick-Westside 34.5 kV circuit and re-locate the 69 kV breaker M to the 69 kV bus at Westside. Estimated Cost: $1.0M; Lydick 69/12 kV Station Replace 34.5 kV rated transformer and switchgear at Lydick with 69 kV Estimated Cost: $0.0 M </v>
          </cell>
          <cell r="M57">
            <v>6.2</v>
          </cell>
          <cell r="N57">
            <v>44280</v>
          </cell>
          <cell r="O57" t="str">
            <v>Scoping</v>
          </cell>
        </row>
        <row r="58">
          <cell r="A58" t="str">
            <v>AEP-2019-IM009</v>
          </cell>
          <cell r="B58">
            <v>43</v>
          </cell>
          <cell r="C58" t="str">
            <v>AEP</v>
          </cell>
          <cell r="D58" t="str">
            <v>LaPorte-New Buffalo 69 kV line</v>
          </cell>
          <cell r="E58" t="str">
            <v>Solutions</v>
          </cell>
          <cell r="H58" t="str">
            <v>Equipment Condition/Performance/Risk;</v>
          </cell>
          <cell r="I58" t="str">
            <v xml:space="preserve">AEP Guidelines for Transmission Owner Identified Needs (AEP Assumptions Slide 8) </v>
          </cell>
          <cell r="J58" t="str">
            <v xml:space="preserve">Bridgman 69 kV Station * Breakers C, A, &amp; B 69 kV * 1968 vintage FK Oil breakers * Fault Operations: C(204), A(48) &amp; B(58) - Recommended(10) * Oil filled breakers have much more maintenance required due to oil handling that their modern, vacuum counterparts do not require. Finding spare parts for these units is difficult or impossible, and these models are no longer vendor supported Three Oaks 69 kV Station * Breakers C &amp; B 69 kV * 1968 vintage FK Oil breakers * Fault Operations: C(73) &amp; B(63) - Recommended(10) * Oil filled breakers have much more maintenance required due to oil handling that their modern, vacuum counterparts do not require. Finding spare parts for these units is difficult or impossible, and these models are no longer vendor supported LaPorte 69 kV Station * Breaker B 69 kV * 1968 vintage FK Oil breakers * Fault Operations: B(62) - Recommended(10) * Oil filled breakers have much more maintenance required due to oil handling that their modern, vacuum counterparts do not require. Finding spare parts for these units is difficult or impossible, and these models are no longer vendor supported * Transformer #1 138/69/34 kV * 1967 vintage * Its showing significant signs of deterioration and has high levels of Carbon Dioxide dissolved in the oil. * Equipment condition concerns include dielectric strength breakdown (winding insulation), short circuit strength breakdown (due to the amount of through fault events), and accessory damage (bushings). Laporte Junction - New Buffalo (IN) 69 kV Line (~4 Miles) * 1960's vintage wood crossarm construction * Approximately 67% of the structures have Insect Damage * There are currently 132 open conditions on this line with majority being structure issues. The O&amp;M cost of the line is expected to increase as the age of the line increases. </v>
          </cell>
          <cell r="K58" t="str">
            <v xml:space="preserve">Rebuild 3.52 miles of the LaPorte-New Buffalo 69 kV line and reterminate into Bosserman station. Estimated Cost: $7.7 M At Bosserman station, install new 138/69 kV transformer, install 69 kV low side breaker on TR#1, and 69 kV line breaker B towards Three Oaks Station Estimateed Cost: $3.6 M At Three Oaks station, replace 69 kV line breakers C and B Estimated Cost: $2.7 M At Bridgman station, replace 69 kV line breakers B, A and C. Estimated Cost: $1.2 M Retire Laporte Junction Station Estimated Cost: $0.5 M The remaining lines out of LaPorte station are addressed by supplemental project s1279. </v>
          </cell>
          <cell r="L58" t="str">
            <v>-</v>
          </cell>
          <cell r="M58">
            <v>15.7</v>
          </cell>
          <cell r="N58">
            <v>44180</v>
          </cell>
          <cell r="O58" t="str">
            <v>Engineering</v>
          </cell>
        </row>
        <row r="59">
          <cell r="A59" t="str">
            <v>AEP-2019-IM010</v>
          </cell>
          <cell r="B59">
            <v>12</v>
          </cell>
          <cell r="C59" t="str">
            <v>AEP</v>
          </cell>
          <cell r="D59" t="str">
            <v>Dowagiac, Michigan Area</v>
          </cell>
          <cell r="E59" t="str">
            <v>Needs</v>
          </cell>
          <cell r="F59">
            <v>43578</v>
          </cell>
          <cell r="H59" t="str">
            <v>Equipment Material Condition, Performance and Risk; Operational Flexibility and Efficiency;</v>
          </cell>
          <cell r="I59" t="str">
            <v xml:space="preserve">AEP Guidelines for Transmission Owner Identified Needs (AEP Assumptions Slide 8) </v>
          </cell>
          <cell r="J59" t="str">
            <v>Colby Station Breakers A, B, C, D, and E * 1963-1968 vintage oil breakers * CB Fault operations: CB A(38), C(67), D(86), E(12)-Recommended(10) * Breaker B control cabinet has documented corrosion concerns * Since 2017 breaker D's operation counter hasnt functioned Currently contains a 3-terminal line within the station. "</v>
          </cell>
          <cell r="K59" t="str">
            <v>-</v>
          </cell>
          <cell r="L59" t="str">
            <v>-</v>
          </cell>
          <cell r="M59" t="str">
            <v>-</v>
          </cell>
          <cell r="N59" t="str">
            <v>-</v>
          </cell>
          <cell r="O59" t="str">
            <v>-</v>
          </cell>
        </row>
        <row r="60">
          <cell r="A60" t="str">
            <v>AEP-2019-IM011</v>
          </cell>
          <cell r="B60">
            <v>13</v>
          </cell>
          <cell r="C60" t="str">
            <v>AEP</v>
          </cell>
          <cell r="D60" t="str">
            <v>Marion, Indiana</v>
          </cell>
          <cell r="E60" t="str">
            <v>Needs</v>
          </cell>
          <cell r="F60">
            <v>43578</v>
          </cell>
          <cell r="H60" t="str">
            <v>Customer Service;</v>
          </cell>
          <cell r="I60" t="str">
            <v xml:space="preserve">AEP Guidelines for Transmission Owner Identified Needs (AEP Assumptions Slide 8) </v>
          </cell>
          <cell r="J60" t="str">
            <v xml:space="preserve">West End 34.5 kV station * AEP I&amp;M Distribution is rebuilding and reconfiguring their West End Station to address aging equipment and capacity concerns. </v>
          </cell>
          <cell r="K60" t="str">
            <v>-</v>
          </cell>
          <cell r="L60" t="str">
            <v>-</v>
          </cell>
          <cell r="M60" t="str">
            <v>-</v>
          </cell>
          <cell r="N60" t="str">
            <v>-</v>
          </cell>
          <cell r="O60" t="str">
            <v>-</v>
          </cell>
        </row>
        <row r="61">
          <cell r="A61" t="str">
            <v>AEP-2019-IM012</v>
          </cell>
          <cell r="B61">
            <v>14</v>
          </cell>
          <cell r="C61" t="str">
            <v>AEP</v>
          </cell>
          <cell r="D61" t="str">
            <v>Ft. Wayne, Indiana</v>
          </cell>
          <cell r="E61" t="str">
            <v>Needs</v>
          </cell>
          <cell r="F61">
            <v>43578</v>
          </cell>
          <cell r="H61" t="str">
            <v>Equipment Material Condition, Performance and Risk;</v>
          </cell>
          <cell r="I61" t="str">
            <v xml:space="preserve">AEP Guidelines for Transmission Owner Identified Needs (AEP Assumptions Slide 8) </v>
          </cell>
          <cell r="J61" t="str">
            <v xml:space="preserve">Illinois Road 138 kV station Breakers A &amp; B 69 kV * 1969 and 1970 vintage Oil breakers * Fault Operations: A(23) &amp; B(67)-Recommended(10) * Oil filled breakers have much more maintenance required due to oil handling that their modern, vacuum counterparts do not require. Finding spare parts for these units is difficult or impossible, and these models are no longer vendor supported </v>
          </cell>
          <cell r="K61" t="str">
            <v>-</v>
          </cell>
          <cell r="L61" t="str">
            <v>-</v>
          </cell>
          <cell r="M61" t="str">
            <v>-</v>
          </cell>
          <cell r="N61" t="str">
            <v>-</v>
          </cell>
          <cell r="O61" t="str">
            <v>-</v>
          </cell>
        </row>
        <row r="62">
          <cell r="A62" t="str">
            <v>AEP-2019-IM013</v>
          </cell>
          <cell r="B62">
            <v>15</v>
          </cell>
          <cell r="C62" t="str">
            <v>AEP</v>
          </cell>
          <cell r="D62" t="str">
            <v>Ft. Wayne, Indiana</v>
          </cell>
          <cell r="E62" t="str">
            <v>Needs</v>
          </cell>
          <cell r="F62">
            <v>43578</v>
          </cell>
          <cell r="H62" t="str">
            <v>Equipment Material Condition, Performance and Risk;</v>
          </cell>
          <cell r="I62" t="str">
            <v xml:space="preserve">AEP Guidelines for Transmission Owner Identified Needs (AEP Assumptions Slide 8) </v>
          </cell>
          <cell r="J62" t="str">
            <v xml:space="preserve">Robison Park-Haviland 138 kV Line (~12 Miles) * 1926 vintage steel lattice line construction * There are currently 56 open conditions on this line with majority (84%) being structure issues. The O&amp;M cost of the line is expected to increase as the age of the line increases. * Forced Momentary Outages: 2 * Forced Permanent Outages: 1 * The current line shielding angle on the steel towers is inadequate for current AEP shielding angle requirements. </v>
          </cell>
          <cell r="K62" t="str">
            <v>-</v>
          </cell>
          <cell r="L62" t="str">
            <v>-</v>
          </cell>
          <cell r="M62" t="str">
            <v>-</v>
          </cell>
          <cell r="N62" t="str">
            <v>-</v>
          </cell>
          <cell r="O62" t="str">
            <v>-</v>
          </cell>
        </row>
        <row r="63">
          <cell r="A63" t="str">
            <v>AEP-2019-IM014</v>
          </cell>
          <cell r="B63">
            <v>16</v>
          </cell>
          <cell r="C63" t="str">
            <v>AEP</v>
          </cell>
          <cell r="D63" t="str">
            <v>Ft. Wayne, Indiana</v>
          </cell>
          <cell r="E63" t="str">
            <v>Needs</v>
          </cell>
          <cell r="F63">
            <v>43578</v>
          </cell>
          <cell r="H63" t="str">
            <v>Equipment Material Condition, Performance and Risk;</v>
          </cell>
          <cell r="I63" t="str">
            <v xml:space="preserve">AEP Guidelines for Transmission Owner Identified Needs (AEP Assumptions Slide 8) </v>
          </cell>
          <cell r="J63" t="str">
            <v xml:space="preserve">Robison Park-South Hicksville 69 kV Line (~27 Miles) * 1967 vintage wood cross arm construction. * There are currently 56 open conditions on this line with majority (94%) being structure issues. The O&amp;M cost of the line is expected to increase as the age of the line increases. * 4/0 ASCR conductor with horizontal post type porcelain insulators. * CMI: 526,269 * Forced Momentary Outages: 6 * Forced Permanent Outages: 5 St Joe Tap 69 kV Line (~0.6 Miles) * 1967 vintage wood cross arm construction * There are currently 3 open conditions on this line. The O&amp;M cost of the line is expected to increase as the age of the line increases. * St. Joe is radially served out of Robison Park-South Hicksville 69 kV Line and it is susceptible to single event outages. * It occasional encounter floodwaters of Bear Creek that leave some of the existing poles inaccessible. St. Joe Tap Switch * The Switch has accessibility challenges due to St. Joseph River floodwaters. </v>
          </cell>
          <cell r="K63" t="str">
            <v>-</v>
          </cell>
          <cell r="L63" t="str">
            <v>-</v>
          </cell>
          <cell r="M63" t="str">
            <v>-</v>
          </cell>
          <cell r="N63" t="str">
            <v>-</v>
          </cell>
          <cell r="O63" t="str">
            <v>-</v>
          </cell>
        </row>
        <row r="64">
          <cell r="A64" t="str">
            <v>AEP-2019-IM015</v>
          </cell>
          <cell r="B64">
            <v>17</v>
          </cell>
          <cell r="C64" t="str">
            <v>AEP</v>
          </cell>
          <cell r="D64" t="str">
            <v>Ft. Wayne, Indiana</v>
          </cell>
          <cell r="E64" t="str">
            <v>Needs</v>
          </cell>
          <cell r="F64">
            <v>43578</v>
          </cell>
          <cell r="H64" t="str">
            <v>Equipment Material Condition, Performance and Risk;</v>
          </cell>
          <cell r="I64" t="str">
            <v xml:space="preserve">AEP Guidelines for Transmission Owner Identified Needs (AEP Assumptions Slide 8) </v>
          </cell>
          <cell r="J64" t="str">
            <v>The loads at Bixler and North Kendallville are 20.58 MW and 17.13 MW respectively. Bixler is radially served from a 2.89 mile long 138 kV line. North Kendallville is radially served from a 1.79 mile long 69 kV line. Kendallville-North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 "</v>
          </cell>
          <cell r="K64" t="str">
            <v>-</v>
          </cell>
          <cell r="L64" t="str">
            <v>-</v>
          </cell>
          <cell r="M64" t="str">
            <v>-</v>
          </cell>
          <cell r="N64" t="str">
            <v>-</v>
          </cell>
          <cell r="O64" t="str">
            <v>-</v>
          </cell>
        </row>
        <row r="65">
          <cell r="A65" t="str">
            <v>AEP-2019-IM016</v>
          </cell>
          <cell r="B65">
            <v>18</v>
          </cell>
          <cell r="C65" t="str">
            <v>AEP</v>
          </cell>
          <cell r="D65" t="str">
            <v>Ft. Wayne, Indiana</v>
          </cell>
          <cell r="E65" t="str">
            <v>Needs</v>
          </cell>
          <cell r="F65">
            <v>43578</v>
          </cell>
          <cell r="H65" t="str">
            <v>Equipment Material Condition, Performance and Risk;</v>
          </cell>
          <cell r="I65" t="str">
            <v xml:space="preserve">AEP Guidelines for Transmission Owner Identified Needs (AEP Assumptions Slide 8) </v>
          </cell>
          <cell r="J65" t="str">
            <v>Anthony-Harvest Park No.2 34 kV Line (~2.5 Miles) * 1930s vintage wood crossarm construction * There are currently 14 open conditions on this line with majority being structure issues. The O&amp;M cost of the line is expected to increase as the age of the line increases. Lincoln-Tillman 69 kV Line (~13 Miles) * 1968 vintage wood crossarm construction * There are currently 24 open conditions on this line with majority being structure issues. The O&amp;M cost of the line is expected to increase as the age of the line increases. Anthony 34 kV station Breakers H, Q, D, C &amp; A 34 kV * 1970 vintage FK Oil breakers * Fault Operations: H(21), A(12)-Recommended(10) * Oil filled breakers have much more maintenance required due to oil handling that their modern, vacuum counterparts do not require. Finding spare parts for these units is difficult or impossible, and these models are no longer vendor supported Harvest Park 34 kV station Breakers S, N, A &amp; B 34 kV * 1962 vintage FK Oil breakers S, N &amp; B * 1956 vintage FK Oil breakers B * Fault Operations: A(49)-Recommended(10) * Oil filled breakers have much more maintenance required due to oil handling that their modern, vacuum counterparts do not require. Finding spare parts for these units is difficult or impossible, and these models are no longer vendor supported "</v>
          </cell>
          <cell r="K65" t="str">
            <v>-</v>
          </cell>
          <cell r="L65" t="str">
            <v>-</v>
          </cell>
          <cell r="M65" t="str">
            <v>-</v>
          </cell>
          <cell r="N65" t="str">
            <v>-</v>
          </cell>
          <cell r="O65" t="str">
            <v>-</v>
          </cell>
        </row>
        <row r="66">
          <cell r="A66" t="str">
            <v>AEP-2019-IM017</v>
          </cell>
          <cell r="B66">
            <v>20</v>
          </cell>
          <cell r="C66" t="str">
            <v>AEP</v>
          </cell>
          <cell r="D66" t="str">
            <v>Ft. Wayne, Indiana</v>
          </cell>
          <cell r="E66" t="str">
            <v>Needs</v>
          </cell>
          <cell r="F66">
            <v>43578</v>
          </cell>
          <cell r="H66" t="str">
            <v>Equipment Material Condition, Performance and Risk;</v>
          </cell>
          <cell r="I66" t="str">
            <v xml:space="preserve">AEP Guidelines for Transmission Owner Identified Needs (AEP Assumptions Slide 8) </v>
          </cell>
          <cell r="J66" t="str">
            <v xml:space="preserve">Industrial Park-Wallen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Industrial Park 138 kV * Breakers F, D &amp; E 34 kV * 1967 vintage Oil breakers * Fault Operations: F(18), D(0) &amp; E(14)-Recommended(10) * Breakers G 69 kV * 1967 vintage Oil breakers * Fault Operations: G(50)-Recommended(10)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 </v>
          </cell>
          <cell r="K66" t="str">
            <v>-</v>
          </cell>
          <cell r="L66" t="str">
            <v>-</v>
          </cell>
          <cell r="M66" t="str">
            <v>-</v>
          </cell>
          <cell r="N66" t="str">
            <v>-</v>
          </cell>
          <cell r="O66" t="str">
            <v>-</v>
          </cell>
        </row>
        <row r="67">
          <cell r="A67" t="str">
            <v>AEP-2019-IM018</v>
          </cell>
          <cell r="B67">
            <v>12</v>
          </cell>
          <cell r="C67" t="str">
            <v>AEP</v>
          </cell>
          <cell r="D67" t="str">
            <v>Ft. Wayne, Indiana</v>
          </cell>
          <cell r="E67" t="str">
            <v>Needs</v>
          </cell>
          <cell r="F67">
            <v>43791</v>
          </cell>
          <cell r="H67" t="str">
            <v>Equipment Material/Condition/Performance/Risk;</v>
          </cell>
          <cell r="I67" t="str">
            <v xml:space="preserve">AEP Guidelines for Transmission Owner Identified Needs (AEP Assumptions Slide 8) </v>
          </cell>
          <cell r="J67" t="str">
            <v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v>
          </cell>
          <cell r="M67"/>
        </row>
        <row r="68">
          <cell r="A68" t="str">
            <v>AEP-2019-IM019</v>
          </cell>
          <cell r="B68">
            <v>14</v>
          </cell>
          <cell r="C68" t="str">
            <v>AEP</v>
          </cell>
          <cell r="D68" t="str">
            <v/>
          </cell>
          <cell r="E68" t="str">
            <v>Needs</v>
          </cell>
          <cell r="F68">
            <v>43633</v>
          </cell>
          <cell r="H68" t="str">
            <v>Equipment Material/Condition/Risk/Performance/;</v>
          </cell>
          <cell r="I68"/>
          <cell r="J68" t="str">
            <v>Adams 138/69 kV station * The 138/69 kV XFR currently is protected by a high side ground switching MOAB. * Currently there are 3 dissimilar zones of protection at this station with a 138 kV line, 138 kV bus and a 138/69 kV transformer Pennville 138 kV station * This station's through path is composed of wood support structures and cap and pin bus insulators, both have been identified as safety concerns. * The Cap and Pin support insulators have a documented history of failing due to degradation in the glue that holds them together. It is currently AEP policy to remove these support style insulators whenever we come across them. *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v>
          </cell>
          <cell r="K68" t="str">
            <v>-</v>
          </cell>
          <cell r="L68" t="str">
            <v>-</v>
          </cell>
          <cell r="M68" t="str">
            <v>-</v>
          </cell>
          <cell r="N68" t="str">
            <v>-</v>
          </cell>
          <cell r="O68" t="str">
            <v>-</v>
          </cell>
        </row>
        <row r="69">
          <cell r="A69" t="str">
            <v>AEP-2019-IM020</v>
          </cell>
          <cell r="B69">
            <v>3</v>
          </cell>
          <cell r="C69" t="str">
            <v>AEP</v>
          </cell>
          <cell r="D69" t="str">
            <v>Western Ft. Wayne, Indiana Area</v>
          </cell>
          <cell r="E69" t="str">
            <v>Needs</v>
          </cell>
          <cell r="F69">
            <v>43791</v>
          </cell>
          <cell r="H69" t="str">
            <v>Equipment Material/Condition/Performance/Risk;</v>
          </cell>
          <cell r="I69" t="str">
            <v xml:space="preserve">AEP Guidelines for Transmission Owner Identified Needs (AEP Assumptions Slide 8) </v>
          </cell>
          <cell r="J69" t="str">
            <v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v>
          </cell>
          <cell r="M69"/>
        </row>
        <row r="70">
          <cell r="A70" t="str">
            <v>AEP-2019-IM022</v>
          </cell>
          <cell r="B70">
            <v>15</v>
          </cell>
          <cell r="C70" t="str">
            <v>AEP</v>
          </cell>
          <cell r="D70" t="str">
            <v/>
          </cell>
          <cell r="E70" t="str">
            <v>Needs</v>
          </cell>
          <cell r="F70">
            <v>43633</v>
          </cell>
          <cell r="H70" t="str">
            <v>Equipment Condition/Performance/Risk;</v>
          </cell>
          <cell r="I70"/>
          <cell r="J70" t="str">
            <v>* Mount Etna 69 kV Tap (~6.8 Miles) * 1959 wood pole construction * 5 open conditions * 116 active maintenance events in the past 10 years * Structures on this line fail to meet the current NESC loading requirements * 7 permanent and 14 momentary outages in the 3 year timeframe between 2015-2018 * 641,081 CMI * Radial lines are difficult to maintain without significant impacts to the customer</v>
          </cell>
          <cell r="K70" t="str">
            <v>-</v>
          </cell>
          <cell r="L70" t="str">
            <v>-</v>
          </cell>
          <cell r="M70" t="str">
            <v>-</v>
          </cell>
          <cell r="N70" t="str">
            <v>-</v>
          </cell>
          <cell r="O70" t="str">
            <v>-</v>
          </cell>
        </row>
        <row r="71">
          <cell r="A71" t="str">
            <v>AEP-2019-IM023</v>
          </cell>
          <cell r="B71">
            <v>25</v>
          </cell>
          <cell r="C71" t="str">
            <v>AEP</v>
          </cell>
          <cell r="D71" t="str">
            <v>Deer Creek - Makahoy 138 kV Line</v>
          </cell>
          <cell r="E71" t="str">
            <v>Solutions</v>
          </cell>
          <cell r="F71">
            <v>43633</v>
          </cell>
          <cell r="G71">
            <v>43763</v>
          </cell>
          <cell r="H71" t="str">
            <v>Equipment Condition/Performance/Risk;Operational Flexibility and Efficiency;</v>
          </cell>
          <cell r="I71" t="str">
            <v xml:space="preserve">AEP Guidelines for Transmission Owner Identified Needs (AEP Assumptions Slide 8) AEP Guidelines for Transmission Owner Identified Needs (AEP Assumptions Slide 8) </v>
          </cell>
          <cell r="J71" t="str">
            <v xml:space="preserve">Deer Creek - Makahoy 138kV line ~15 miles - 1950's wood pole construction ~1.5 miles - 1920's steel tower construction 64 open conditions with the majority being structure and conductor issues 18 momentary outages 6 permanent outages over the last 10 years Grant Tap 138kV 3 terminal line outside of Grant Station. </v>
          </cell>
          <cell r="K71" t="str">
            <v xml:space="preserve">Deer Creek - Makahoy 138 kV line: Rebuild 16.5 miles of the Deer Creek - Makahoy 138 kV line using 795 ACSR Drake conductor. Rebuild 3.9 miles of the Deer Creek - Makahoy 138 kV line as double circuit using 795 ACSR Drake conductor west from Deer Creek. Operate as double circuit to allow for bringing the Grant line into Deer Creek eliminating the 3 terminal line. Estimated Cost: $45.8 M Deer Creek Station: Install a 138 kV circuit breaker for the new line exit. Estimated Cost: $1.3 M </v>
          </cell>
          <cell r="M71">
            <v>47.1</v>
          </cell>
          <cell r="N71">
            <v>44835</v>
          </cell>
          <cell r="O71" t="str">
            <v>Scoping</v>
          </cell>
        </row>
        <row r="72">
          <cell r="A72" t="str">
            <v>AEP-2019-IM024</v>
          </cell>
          <cell r="B72">
            <v>46</v>
          </cell>
          <cell r="C72" t="str">
            <v>AEP</v>
          </cell>
          <cell r="D72" t="str">
            <v>Delaware - Kenmore 34.5 kV Rebuild</v>
          </cell>
          <cell r="E72" t="str">
            <v>Solutions</v>
          </cell>
          <cell r="F72">
            <v>43633</v>
          </cell>
          <cell r="G72">
            <v>43791</v>
          </cell>
          <cell r="H72" t="str">
            <v>Equipment Material/Condition/Risk/Performance/;</v>
          </cell>
          <cell r="I72" t="str">
            <v xml:space="preserve">AEP Guidelines for Transmission Owner Identified Needs (AEP Assumptions Slide 8) </v>
          </cell>
          <cell r="J72" t="str">
            <v xml:space="preserve">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 </v>
          </cell>
          <cell r="K72" t="str">
            <v xml:space="preserve">Rebuild the ~3 miles of overhead between Delaware and Bethel station. ~2.5 miles will be rebuilt as overhead and ~.5 miles will be rebuilt as underground. Estimated Cost: $16.8M Rebuild the ~1 mile of underground between Kenmore and Bethel stations Estimated Cost: $12.8M At Delaware station, install 2 series reactors to lower short circuit contribution toward Kenmore Estimated Cost: $0.85M At Arnold Hogan station, install 1 series reactor to lower short circuit contribution toward Kenmore Estimated Cost: $0.41M At 23rd Street station, install 1 series reactors to restrict flow and lower short circuit contribution toward Kenmore. Estimated Cost: $0.41M </v>
          </cell>
          <cell r="M72">
            <v>31.3</v>
          </cell>
          <cell r="N72">
            <v>45200</v>
          </cell>
          <cell r="O72" t="str">
            <v>Scoping</v>
          </cell>
        </row>
        <row r="73">
          <cell r="A73" t="str">
            <v>AEP-2019-IM025</v>
          </cell>
          <cell r="B73">
            <v>4</v>
          </cell>
          <cell r="C73" t="str">
            <v>AEP</v>
          </cell>
          <cell r="D73" t="str">
            <v>Pokagon - Lake St, Michigan</v>
          </cell>
          <cell r="E73" t="str">
            <v>Needs</v>
          </cell>
          <cell r="F73">
            <v>43763</v>
          </cell>
          <cell r="G73"/>
          <cell r="H73" t="str">
            <v>Equipment Material/Condition/Risk/Performance;</v>
          </cell>
          <cell r="I73" t="str">
            <v>AEP Guidelines for Transmission Owner Identified Needs (AEP Assumptions Slide 8)</v>
          </cell>
          <cell r="J73" t="str">
            <v>Pokagon - Lake Street 69 kV line (4.9 miles) 28 open conditions 1952 wood cross-arm construction Many weather related failures/outages 12 momentary outages over the last 10 years</v>
          </cell>
          <cell r="M73"/>
          <cell r="N73"/>
        </row>
        <row r="74">
          <cell r="A74" t="str">
            <v>AEP-2019-IM028</v>
          </cell>
          <cell r="B74">
            <v>28</v>
          </cell>
          <cell r="C74" t="str">
            <v>AEP</v>
          </cell>
          <cell r="D74" t="str">
            <v>NIPSCO Olive 345/138/69kV station</v>
          </cell>
          <cell r="E74" t="str">
            <v>Solutions</v>
          </cell>
          <cell r="F74">
            <v>43706</v>
          </cell>
          <cell r="G74">
            <v>43763</v>
          </cell>
          <cell r="H74" t="str">
            <v>Customer Service;</v>
          </cell>
          <cell r="I74" t="str">
            <v xml:space="preserve">AEP Connection Requirements for the AEP Transmission System (AEP Assumptions Slide 7) Model: 2024 RTEP </v>
          </cell>
          <cell r="J74" t="str">
            <v xml:space="preserve">Olive 345/138/69kV station NIPSCo has requested a new 69kv delivery point at Olive station for a ~1.5MW load. </v>
          </cell>
          <cell r="K74" t="str">
            <v xml:space="preserve">Connect NIPSCO line to 69 kV Olive Station by installing the first span and the structure from Olive and a 69 kV breaker for the line. </v>
          </cell>
          <cell r="M74" t="str">
            <v>0 (Custoer reibursable)</v>
          </cell>
          <cell r="N74">
            <v>44088</v>
          </cell>
          <cell r="O74" t="str">
            <v>Scoping</v>
          </cell>
        </row>
        <row r="75">
          <cell r="A75" t="str">
            <v>AEP-2019-IM029</v>
          </cell>
          <cell r="B75">
            <v>30</v>
          </cell>
          <cell r="C75" t="str">
            <v>AEP</v>
          </cell>
          <cell r="D75" t="str">
            <v>NIPSCO Bosserman 138/69 kV Station</v>
          </cell>
          <cell r="E75" t="str">
            <v>Solutions</v>
          </cell>
          <cell r="F75">
            <v>43706</v>
          </cell>
          <cell r="G75">
            <v>43763</v>
          </cell>
          <cell r="H75" t="str">
            <v>Customer Service;</v>
          </cell>
          <cell r="I75" t="str">
            <v xml:space="preserve">AEP Connection Requirements for the AEP Transmission System (AEP Assumptions Slide 7) </v>
          </cell>
          <cell r="J75" t="str">
            <v xml:space="preserve">Bosserman 138/69 kV station: NIPSCo has requested a new 69 kV delivery point at Bosserman station for a ~1.5 MW load. </v>
          </cell>
          <cell r="K75" t="str">
            <v xml:space="preserve">Connect NIPSCO line to 69 kV Bosserman station by installing the first span and the structure from Bosserman and a 69 kV breaker for the line. </v>
          </cell>
          <cell r="M75" t="str">
            <v>0 (Custoer reibursable)</v>
          </cell>
          <cell r="N75">
            <v>44088</v>
          </cell>
          <cell r="O75" t="str">
            <v>Scoping</v>
          </cell>
        </row>
        <row r="76">
          <cell r="A76" t="str">
            <v>AEP-2019-IM032</v>
          </cell>
          <cell r="B76">
            <v>32</v>
          </cell>
          <cell r="C76" t="str">
            <v>AEP</v>
          </cell>
          <cell r="D76" t="str">
            <v>Nipsco Bendix 34.5 Station</v>
          </cell>
          <cell r="E76" t="str">
            <v>Solutions</v>
          </cell>
          <cell r="F76">
            <v>43706</v>
          </cell>
          <cell r="G76">
            <v>43763</v>
          </cell>
          <cell r="H76" t="str">
            <v>Customer Service;</v>
          </cell>
          <cell r="I76" t="str">
            <v xml:space="preserve">AEP Connection Requirements for the AEP Transmission System (AEP Assumptions Slide 7) </v>
          </cell>
          <cell r="J76" t="str">
            <v xml:space="preserve">Bendix - West Side 34.5kV line NIPSCo is modifying their Grandview feed on the Bendix - West Side 34.5 kV line to become their main feed. This feed is currently normally open and is served off of a hard tap. </v>
          </cell>
          <cell r="K76" t="str">
            <v xml:space="preserve">Install a 34.5 kV three way phase-over-phase switch at Bendix station and associated line work to connect the new switch. </v>
          </cell>
          <cell r="M76" t="str">
            <v>0 (Reibursable)</v>
          </cell>
          <cell r="N76">
            <v>44101</v>
          </cell>
          <cell r="O76" t="str">
            <v>Scoping</v>
          </cell>
        </row>
        <row r="77">
          <cell r="A77" t="str">
            <v>AEP-2019-IM033</v>
          </cell>
          <cell r="B77">
            <v>5</v>
          </cell>
          <cell r="C77" t="str">
            <v>AEP</v>
          </cell>
          <cell r="D77" t="str">
            <v>Dumont 765/345 kV Station</v>
          </cell>
          <cell r="E77" t="str">
            <v>Solutions</v>
          </cell>
          <cell r="F77">
            <v>43720</v>
          </cell>
          <cell r="G77">
            <v>43755</v>
          </cell>
          <cell r="H77" t="str">
            <v>Equipment Condition/Performance/Risk;</v>
          </cell>
          <cell r="I77" t="str">
            <v xml:space="preserve">AEP Guidelines for Transmission Owner Identified Needs (AEP Assumptions Slide 8) </v>
          </cell>
          <cell r="J77" t="str">
            <v xml:space="preserve">765/345 kV Transformer No.2 at Dumont station 1994 vintage Transformer No.2 Phase 2 failed catastrophically in 2018. This unit had increased ethylene and methane which increased dramatically after a 2016 Phase 3 failure. </v>
          </cell>
          <cell r="K77" t="str">
            <v xml:space="preserve">Replace failted Dumont 765/345 kV, 1500 MVA transformer No.2 with a new 2250 MVA transformer and install associated protective equipment, including two (2) 345 kV breakers. Estimated_Transmission_Cost: $27.8 M </v>
          </cell>
          <cell r="M77"/>
          <cell r="N77">
            <v>44136</v>
          </cell>
          <cell r="O77" t="str">
            <v>Scoping</v>
          </cell>
        </row>
      </sheetData>
      <sheetData sheetId="5" refreshError="1"/>
    </sheetDataSet>
  </externalBook>
</externalLink>
</file>

<file path=xl/tables/table1.xml><?xml version="1.0" encoding="utf-8"?>
<table xmlns="http://schemas.openxmlformats.org/spreadsheetml/2006/main" id="1" name="Table4" displayName="Table4" ref="A1:J333" totalsRowShown="0" headerRowDxfId="12" dataDxfId="11" tableBorderDxfId="10">
  <sortState ref="A3:J290">
    <sortCondition ref="A2:A290"/>
  </sortState>
  <tableColumns count="10">
    <tableColumn id="1" name="Need Number" dataDxfId="9"/>
    <tableColumn id="2" name="TO" dataDxfId="8"/>
    <tableColumn id="12" name="Area" dataDxfId="7"/>
    <tableColumn id="5" name="Needs Meeting" dataDxfId="6"/>
    <tableColumn id="6" name="Solutions Meeting" dataDxfId="5"/>
    <tableColumn id="8" name="Integration of Supplemental Projects for Inclusion in Local Plan" dataDxfId="4"/>
    <tableColumn id="9" name="Upgrade ID" dataDxfId="3"/>
    <tableColumn id="10" name="Withdrawn" dataDxfId="2"/>
    <tableColumn id="3" name="Facility" dataDxfId="1"/>
    <tableColumn id="11" name="Project Description"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3"/>
  <sheetViews>
    <sheetView tabSelected="1" zoomScale="90" zoomScaleNormal="90" workbookViewId="0">
      <selection activeCell="I1" sqref="I1"/>
    </sheetView>
  </sheetViews>
  <sheetFormatPr defaultRowHeight="14.5"/>
  <cols>
    <col min="1" max="1" width="16.81640625" bestFit="1" customWidth="1"/>
    <col min="2" max="2" width="7.54296875" bestFit="1" customWidth="1"/>
    <col min="3" max="3" width="10.1796875" bestFit="1" customWidth="1"/>
    <col min="4" max="4" width="21.1796875" style="1" bestFit="1" customWidth="1"/>
    <col min="5" max="5" width="31.26953125" style="1" bestFit="1" customWidth="1"/>
    <col min="6" max="6" width="13.1796875" bestFit="1" customWidth="1"/>
    <col min="7" max="7" width="21.7265625" style="1" bestFit="1" customWidth="1"/>
    <col min="8" max="8" width="11" style="2" bestFit="1" customWidth="1"/>
    <col min="9" max="9" width="25.7265625" style="7" customWidth="1"/>
    <col min="10" max="10" width="173.1796875" style="18" bestFit="1" customWidth="1"/>
  </cols>
  <sheetData>
    <row r="1" spans="1:10" s="3" customFormat="1" ht="72.5">
      <c r="A1" s="3" t="s">
        <v>0</v>
      </c>
      <c r="B1" s="3" t="s">
        <v>1</v>
      </c>
      <c r="C1" s="3" t="s">
        <v>2</v>
      </c>
      <c r="D1" s="4" t="s">
        <v>3</v>
      </c>
      <c r="E1" s="4" t="s">
        <v>4</v>
      </c>
      <c r="F1" s="5" t="s">
        <v>5</v>
      </c>
      <c r="G1" s="4" t="s">
        <v>6</v>
      </c>
      <c r="H1" s="6" t="s">
        <v>7</v>
      </c>
      <c r="I1" s="6" t="s">
        <v>8</v>
      </c>
      <c r="J1" s="5" t="s">
        <v>9</v>
      </c>
    </row>
    <row r="2" spans="1:10">
      <c r="A2" s="8" t="s">
        <v>10</v>
      </c>
      <c r="B2" s="9" t="s">
        <v>11</v>
      </c>
      <c r="C2" s="9" t="s">
        <v>12</v>
      </c>
      <c r="D2" s="10">
        <v>43402</v>
      </c>
      <c r="E2" s="10">
        <v>43490</v>
      </c>
      <c r="F2" s="10"/>
      <c r="G2" s="10"/>
      <c r="H2" s="10"/>
      <c r="I2" s="11" t="s">
        <v>13</v>
      </c>
      <c r="J2" s="12" t="s">
        <v>14</v>
      </c>
    </row>
    <row r="3" spans="1:10">
      <c r="A3" s="8" t="s">
        <v>15</v>
      </c>
      <c r="B3" s="9" t="s">
        <v>11</v>
      </c>
      <c r="C3" s="9" t="s">
        <v>12</v>
      </c>
      <c r="D3" s="10">
        <v>43402</v>
      </c>
      <c r="E3" s="10" t="s">
        <v>751</v>
      </c>
      <c r="F3" s="10"/>
      <c r="G3" s="10"/>
      <c r="H3" s="10"/>
      <c r="I3" s="11" t="s">
        <v>16</v>
      </c>
      <c r="J3" s="12" t="s">
        <v>17</v>
      </c>
    </row>
    <row r="4" spans="1:10">
      <c r="A4" s="13" t="s">
        <v>18</v>
      </c>
      <c r="B4" s="14" t="s">
        <v>19</v>
      </c>
      <c r="C4" s="14" t="s">
        <v>20</v>
      </c>
      <c r="D4" s="15">
        <v>43433</v>
      </c>
      <c r="E4" s="15"/>
      <c r="F4" s="15"/>
      <c r="G4" s="15"/>
      <c r="H4" s="15"/>
      <c r="I4" s="16" t="s">
        <v>21</v>
      </c>
      <c r="J4" s="17" t="s">
        <v>22</v>
      </c>
    </row>
    <row r="5" spans="1:10" ht="87">
      <c r="A5" s="13" t="s">
        <v>23</v>
      </c>
      <c r="B5" s="14" t="s">
        <v>19</v>
      </c>
      <c r="C5" s="14" t="s">
        <v>20</v>
      </c>
      <c r="D5" s="15">
        <v>43476</v>
      </c>
      <c r="E5" s="15"/>
      <c r="F5" s="15"/>
      <c r="G5" s="15"/>
      <c r="H5" s="15"/>
      <c r="I5" s="16" t="s">
        <v>24</v>
      </c>
      <c r="J5" s="17" t="s">
        <v>25</v>
      </c>
    </row>
    <row r="6" spans="1:10" ht="87">
      <c r="A6" s="8" t="s">
        <v>26</v>
      </c>
      <c r="B6" s="9" t="s">
        <v>19</v>
      </c>
      <c r="C6" s="9" t="s">
        <v>20</v>
      </c>
      <c r="D6" s="10">
        <v>43433</v>
      </c>
      <c r="E6" s="10"/>
      <c r="F6" s="10"/>
      <c r="G6" s="10"/>
      <c r="H6" s="10"/>
      <c r="I6" s="11" t="s">
        <v>27</v>
      </c>
      <c r="J6" s="12" t="s">
        <v>28</v>
      </c>
    </row>
    <row r="7" spans="1:10" ht="58">
      <c r="A7" s="8" t="s">
        <v>29</v>
      </c>
      <c r="B7" s="9" t="s">
        <v>19</v>
      </c>
      <c r="C7" s="9" t="s">
        <v>20</v>
      </c>
      <c r="D7" s="10">
        <v>43433</v>
      </c>
      <c r="E7" s="10"/>
      <c r="F7" s="10"/>
      <c r="G7" s="10"/>
      <c r="H7" s="10"/>
      <c r="I7" s="11" t="s">
        <v>30</v>
      </c>
      <c r="J7" s="12" t="s">
        <v>31</v>
      </c>
    </row>
    <row r="8" spans="1:10" ht="58">
      <c r="A8" s="13" t="s">
        <v>29</v>
      </c>
      <c r="B8" s="14" t="s">
        <v>19</v>
      </c>
      <c r="C8" s="14" t="s">
        <v>20</v>
      </c>
      <c r="D8" s="15">
        <v>43433</v>
      </c>
      <c r="E8" s="15"/>
      <c r="F8" s="15"/>
      <c r="G8" s="15"/>
      <c r="H8" s="15"/>
      <c r="I8" s="16" t="s">
        <v>30</v>
      </c>
      <c r="J8" s="17" t="s">
        <v>31</v>
      </c>
    </row>
    <row r="9" spans="1:10" ht="333.5">
      <c r="A9" s="8" t="s">
        <v>32</v>
      </c>
      <c r="B9" s="9" t="s">
        <v>19</v>
      </c>
      <c r="C9" s="9" t="s">
        <v>20</v>
      </c>
      <c r="D9" s="10">
        <v>43476</v>
      </c>
      <c r="E9" s="10"/>
      <c r="F9" s="10"/>
      <c r="G9" s="10"/>
      <c r="H9" s="10"/>
      <c r="I9" s="11" t="s">
        <v>33</v>
      </c>
      <c r="J9" s="12" t="s">
        <v>34</v>
      </c>
    </row>
    <row r="10" spans="1:10" ht="72.5">
      <c r="A10" s="8" t="s">
        <v>35</v>
      </c>
      <c r="B10" s="9" t="s">
        <v>19</v>
      </c>
      <c r="C10" s="9" t="s">
        <v>20</v>
      </c>
      <c r="D10" s="10">
        <v>43476</v>
      </c>
      <c r="E10" s="10"/>
      <c r="F10" s="10"/>
      <c r="G10" s="10"/>
      <c r="H10" s="10"/>
      <c r="I10" s="11" t="s">
        <v>36</v>
      </c>
      <c r="J10" s="12" t="s">
        <v>37</v>
      </c>
    </row>
    <row r="11" spans="1:10" ht="58">
      <c r="A11" s="8" t="s">
        <v>38</v>
      </c>
      <c r="B11" s="9" t="s">
        <v>19</v>
      </c>
      <c r="C11" s="9" t="s">
        <v>20</v>
      </c>
      <c r="D11" s="10">
        <v>43476</v>
      </c>
      <c r="E11" s="10"/>
      <c r="F11" s="10"/>
      <c r="G11" s="10"/>
      <c r="H11" s="10"/>
      <c r="I11" s="11" t="s">
        <v>39</v>
      </c>
      <c r="J11" s="12" t="s">
        <v>40</v>
      </c>
    </row>
    <row r="12" spans="1:10" ht="43.5">
      <c r="A12" s="8" t="s">
        <v>41</v>
      </c>
      <c r="B12" s="9" t="s">
        <v>19</v>
      </c>
      <c r="C12" s="9" t="s">
        <v>20</v>
      </c>
      <c r="D12" s="10">
        <v>43476</v>
      </c>
      <c r="E12" s="10"/>
      <c r="F12" s="10"/>
      <c r="G12" s="10"/>
      <c r="H12" s="10"/>
      <c r="I12" s="11" t="s">
        <v>42</v>
      </c>
      <c r="J12" s="12" t="s">
        <v>43</v>
      </c>
    </row>
    <row r="13" spans="1:10" ht="58">
      <c r="A13" s="8" t="s">
        <v>44</v>
      </c>
      <c r="B13" s="9" t="s">
        <v>19</v>
      </c>
      <c r="C13" s="9" t="s">
        <v>20</v>
      </c>
      <c r="D13" s="10">
        <v>43399</v>
      </c>
      <c r="E13" s="10"/>
      <c r="F13" s="10"/>
      <c r="G13" s="10"/>
      <c r="H13" s="10"/>
      <c r="I13" s="11" t="s">
        <v>45</v>
      </c>
      <c r="J13" s="12" t="s">
        <v>46</v>
      </c>
    </row>
    <row r="14" spans="1:10" ht="43.5">
      <c r="A14" s="13" t="s">
        <v>47</v>
      </c>
      <c r="B14" s="14" t="s">
        <v>19</v>
      </c>
      <c r="C14" s="14" t="s">
        <v>20</v>
      </c>
      <c r="D14" s="15">
        <v>43399</v>
      </c>
      <c r="E14" s="15"/>
      <c r="F14" s="15"/>
      <c r="G14" s="15"/>
      <c r="H14" s="15"/>
      <c r="I14" s="16" t="s">
        <v>48</v>
      </c>
      <c r="J14" s="17" t="s">
        <v>49</v>
      </c>
    </row>
    <row r="15" spans="1:10" ht="58">
      <c r="A15" s="13" t="s">
        <v>50</v>
      </c>
      <c r="B15" s="14" t="s">
        <v>19</v>
      </c>
      <c r="C15" s="14" t="s">
        <v>20</v>
      </c>
      <c r="D15" s="15">
        <v>43399</v>
      </c>
      <c r="E15" s="15">
        <v>44155</v>
      </c>
      <c r="F15" s="15"/>
      <c r="G15" s="15"/>
      <c r="H15" s="15"/>
      <c r="I15" s="16" t="s">
        <v>782</v>
      </c>
      <c r="J15" s="17" t="s">
        <v>52</v>
      </c>
    </row>
    <row r="16" spans="1:10" ht="290">
      <c r="A16" s="8" t="s">
        <v>53</v>
      </c>
      <c r="B16" s="9" t="s">
        <v>19</v>
      </c>
      <c r="C16" s="9" t="s">
        <v>20</v>
      </c>
      <c r="D16" s="10">
        <v>43476</v>
      </c>
      <c r="E16" s="10"/>
      <c r="F16" s="10"/>
      <c r="G16" s="10"/>
      <c r="H16" s="10"/>
      <c r="I16" s="11" t="s">
        <v>51</v>
      </c>
      <c r="J16" s="12" t="s">
        <v>54</v>
      </c>
    </row>
    <row r="17" spans="1:10" ht="29">
      <c r="A17" s="8" t="s">
        <v>55</v>
      </c>
      <c r="B17" s="9" t="s">
        <v>19</v>
      </c>
      <c r="C17" s="9" t="s">
        <v>20</v>
      </c>
      <c r="D17" s="10">
        <v>43433</v>
      </c>
      <c r="E17" s="10"/>
      <c r="F17" s="10"/>
      <c r="G17" s="10"/>
      <c r="H17" s="10"/>
      <c r="I17" s="11" t="s">
        <v>51</v>
      </c>
      <c r="J17" s="12" t="s">
        <v>56</v>
      </c>
    </row>
    <row r="18" spans="1:10" ht="174">
      <c r="A18" s="8" t="s">
        <v>57</v>
      </c>
      <c r="B18" s="9" t="s">
        <v>19</v>
      </c>
      <c r="C18" s="9" t="s">
        <v>20</v>
      </c>
      <c r="D18" s="10">
        <v>43476</v>
      </c>
      <c r="E18" s="10"/>
      <c r="F18" s="10"/>
      <c r="G18" s="10"/>
      <c r="H18" s="10"/>
      <c r="I18" s="11" t="s">
        <v>51</v>
      </c>
      <c r="J18" s="12" t="s">
        <v>58</v>
      </c>
    </row>
    <row r="19" spans="1:10" ht="188.5">
      <c r="A19" s="8" t="s">
        <v>59</v>
      </c>
      <c r="B19" s="9" t="s">
        <v>19</v>
      </c>
      <c r="C19" s="9" t="s">
        <v>20</v>
      </c>
      <c r="D19" s="10">
        <v>43476</v>
      </c>
      <c r="E19" s="10"/>
      <c r="F19" s="10"/>
      <c r="G19" s="10"/>
      <c r="H19" s="10"/>
      <c r="I19" s="11" t="s">
        <v>51</v>
      </c>
      <c r="J19" s="12" t="s">
        <v>60</v>
      </c>
    </row>
    <row r="20" spans="1:10" ht="101.5">
      <c r="A20" s="8" t="s">
        <v>61</v>
      </c>
      <c r="B20" s="9" t="s">
        <v>19</v>
      </c>
      <c r="C20" s="9" t="s">
        <v>20</v>
      </c>
      <c r="D20" s="10">
        <v>43399</v>
      </c>
      <c r="E20" s="10"/>
      <c r="F20" s="10"/>
      <c r="G20" s="10"/>
      <c r="H20" s="10"/>
      <c r="I20" s="11" t="s">
        <v>62</v>
      </c>
      <c r="J20" s="12" t="s">
        <v>63</v>
      </c>
    </row>
    <row r="21" spans="1:10" ht="87">
      <c r="A21" s="13" t="s">
        <v>64</v>
      </c>
      <c r="B21" s="14" t="s">
        <v>19</v>
      </c>
      <c r="C21" s="14" t="s">
        <v>20</v>
      </c>
      <c r="D21" s="15">
        <v>43516</v>
      </c>
      <c r="E21" s="15">
        <v>44120</v>
      </c>
      <c r="F21" s="15"/>
      <c r="G21" s="15"/>
      <c r="H21" s="15"/>
      <c r="I21" s="16" t="s">
        <v>625</v>
      </c>
      <c r="J21" s="17" t="s">
        <v>65</v>
      </c>
    </row>
    <row r="22" spans="1:10" ht="43.5">
      <c r="A22" s="13" t="s">
        <v>66</v>
      </c>
      <c r="B22" s="14" t="s">
        <v>19</v>
      </c>
      <c r="C22" s="14" t="s">
        <v>20</v>
      </c>
      <c r="D22" s="15">
        <v>43516</v>
      </c>
      <c r="E22" s="15"/>
      <c r="F22" s="15"/>
      <c r="G22" s="15"/>
      <c r="H22" s="15"/>
      <c r="I22" s="16" t="s">
        <v>51</v>
      </c>
      <c r="J22" s="17" t="s">
        <v>67</v>
      </c>
    </row>
    <row r="23" spans="1:10" ht="43.5">
      <c r="A23" s="8" t="s">
        <v>68</v>
      </c>
      <c r="B23" s="9" t="s">
        <v>19</v>
      </c>
      <c r="C23" s="9" t="s">
        <v>20</v>
      </c>
      <c r="D23" s="10">
        <v>43605</v>
      </c>
      <c r="E23" s="10"/>
      <c r="F23" s="10"/>
      <c r="G23" s="10"/>
      <c r="H23" s="10"/>
      <c r="I23" s="11" t="s">
        <v>51</v>
      </c>
      <c r="J23" s="12" t="s">
        <v>69</v>
      </c>
    </row>
    <row r="24" spans="1:10" ht="58">
      <c r="A24" s="8" t="s">
        <v>70</v>
      </c>
      <c r="B24" s="9" t="s">
        <v>19</v>
      </c>
      <c r="C24" s="9" t="s">
        <v>20</v>
      </c>
      <c r="D24" s="10">
        <v>43605</v>
      </c>
      <c r="E24" s="10"/>
      <c r="F24" s="10"/>
      <c r="G24" s="10"/>
      <c r="H24" s="10"/>
      <c r="I24" s="11" t="s">
        <v>51</v>
      </c>
      <c r="J24" s="12" t="s">
        <v>71</v>
      </c>
    </row>
    <row r="25" spans="1:10" ht="319">
      <c r="A25" s="13" t="s">
        <v>72</v>
      </c>
      <c r="B25" s="14" t="s">
        <v>19</v>
      </c>
      <c r="C25" s="14" t="s">
        <v>20</v>
      </c>
      <c r="D25" s="15">
        <v>43670</v>
      </c>
      <c r="E25" s="15">
        <v>44120</v>
      </c>
      <c r="F25" s="15"/>
      <c r="G25" s="15"/>
      <c r="H25" s="15"/>
      <c r="I25" s="16" t="s">
        <v>73</v>
      </c>
      <c r="J25" s="17" t="s">
        <v>74</v>
      </c>
    </row>
    <row r="26" spans="1:10" ht="43.5">
      <c r="A26" s="8" t="s">
        <v>75</v>
      </c>
      <c r="B26" s="9" t="s">
        <v>19</v>
      </c>
      <c r="C26" s="9" t="s">
        <v>20</v>
      </c>
      <c r="D26" s="10">
        <v>43706</v>
      </c>
      <c r="E26" s="10"/>
      <c r="F26" s="10"/>
      <c r="G26" s="10"/>
      <c r="H26" s="10"/>
      <c r="I26" s="11" t="s">
        <v>76</v>
      </c>
      <c r="J26" s="12" t="s">
        <v>77</v>
      </c>
    </row>
    <row r="27" spans="1:10">
      <c r="A27" s="8" t="s">
        <v>78</v>
      </c>
      <c r="B27" s="9" t="s">
        <v>19</v>
      </c>
      <c r="C27" s="9" t="s">
        <v>20</v>
      </c>
      <c r="D27" s="10">
        <v>43733</v>
      </c>
      <c r="E27" s="10"/>
      <c r="F27" s="10"/>
      <c r="G27" s="10"/>
      <c r="H27" s="10"/>
      <c r="I27" s="11" t="s">
        <v>79</v>
      </c>
      <c r="J27" s="12" t="s">
        <v>80</v>
      </c>
    </row>
    <row r="28" spans="1:10" ht="116">
      <c r="A28" s="8" t="s">
        <v>81</v>
      </c>
      <c r="B28" s="9" t="s">
        <v>19</v>
      </c>
      <c r="C28" s="9" t="s">
        <v>20</v>
      </c>
      <c r="D28" s="10">
        <v>43791</v>
      </c>
      <c r="E28" s="10">
        <v>44155</v>
      </c>
      <c r="F28" s="10"/>
      <c r="G28" s="10"/>
      <c r="H28" s="10"/>
      <c r="I28" s="11" t="s">
        <v>783</v>
      </c>
      <c r="J28" s="12" t="s">
        <v>82</v>
      </c>
    </row>
    <row r="29" spans="1:10">
      <c r="A29" s="13" t="s">
        <v>83</v>
      </c>
      <c r="B29" s="14" t="s">
        <v>19</v>
      </c>
      <c r="C29" s="14" t="s">
        <v>20</v>
      </c>
      <c r="D29" s="15">
        <v>43791</v>
      </c>
      <c r="E29" s="15"/>
      <c r="F29" s="15"/>
      <c r="G29" s="15"/>
      <c r="H29" s="15"/>
      <c r="I29" s="16" t="s">
        <v>84</v>
      </c>
      <c r="J29" s="17" t="s">
        <v>85</v>
      </c>
    </row>
    <row r="30" spans="1:10" ht="58">
      <c r="A30" s="8" t="s">
        <v>86</v>
      </c>
      <c r="B30" s="9" t="s">
        <v>19</v>
      </c>
      <c r="C30" s="9" t="s">
        <v>20</v>
      </c>
      <c r="D30" s="10">
        <v>43791</v>
      </c>
      <c r="E30" s="10"/>
      <c r="F30" s="10"/>
      <c r="G30" s="10"/>
      <c r="H30" s="10"/>
      <c r="I30" s="11" t="s">
        <v>87</v>
      </c>
      <c r="J30" s="12" t="s">
        <v>88</v>
      </c>
    </row>
    <row r="31" spans="1:10" ht="43.5">
      <c r="A31" s="8" t="s">
        <v>89</v>
      </c>
      <c r="B31" s="9" t="s">
        <v>19</v>
      </c>
      <c r="C31" s="9" t="s">
        <v>20</v>
      </c>
      <c r="D31" s="10">
        <v>43791</v>
      </c>
      <c r="E31" s="10"/>
      <c r="F31" s="10"/>
      <c r="G31" s="10"/>
      <c r="H31" s="10"/>
      <c r="I31" s="11" t="s">
        <v>90</v>
      </c>
      <c r="J31" s="12" t="s">
        <v>91</v>
      </c>
    </row>
    <row r="32" spans="1:10" ht="29">
      <c r="A32" s="13" t="s">
        <v>92</v>
      </c>
      <c r="B32" s="14" t="s">
        <v>19</v>
      </c>
      <c r="C32" s="14" t="s">
        <v>20</v>
      </c>
      <c r="D32" s="15">
        <v>43578</v>
      </c>
      <c r="E32" s="15"/>
      <c r="F32" s="15"/>
      <c r="G32" s="15"/>
      <c r="H32" s="15"/>
      <c r="I32" s="16" t="s">
        <v>93</v>
      </c>
      <c r="J32" s="17" t="s">
        <v>94</v>
      </c>
    </row>
    <row r="33" spans="1:10" ht="43.5">
      <c r="A33" s="8" t="s">
        <v>96</v>
      </c>
      <c r="B33" s="9" t="s">
        <v>19</v>
      </c>
      <c r="C33" s="9" t="s">
        <v>20</v>
      </c>
      <c r="D33" s="10">
        <v>43578</v>
      </c>
      <c r="E33" s="10">
        <v>44155</v>
      </c>
      <c r="F33" s="10"/>
      <c r="G33" s="10"/>
      <c r="H33" s="10"/>
      <c r="I33" s="11" t="s">
        <v>784</v>
      </c>
      <c r="J33" s="12" t="s">
        <v>97</v>
      </c>
    </row>
    <row r="34" spans="1:10" ht="290">
      <c r="A34" s="8" t="s">
        <v>98</v>
      </c>
      <c r="B34" s="9" t="s">
        <v>19</v>
      </c>
      <c r="C34" s="9" t="s">
        <v>20</v>
      </c>
      <c r="D34" s="10">
        <v>43578</v>
      </c>
      <c r="E34" s="10">
        <v>44155</v>
      </c>
      <c r="F34" s="10"/>
      <c r="G34" s="10"/>
      <c r="H34" s="10"/>
      <c r="I34" s="11" t="s">
        <v>777</v>
      </c>
      <c r="J34" s="12" t="s">
        <v>785</v>
      </c>
    </row>
    <row r="35" spans="1:10" ht="72.5">
      <c r="A35" s="8" t="s">
        <v>99</v>
      </c>
      <c r="B35" s="9" t="s">
        <v>19</v>
      </c>
      <c r="C35" s="9" t="s">
        <v>20</v>
      </c>
      <c r="D35" s="10">
        <v>43578</v>
      </c>
      <c r="E35" s="10"/>
      <c r="F35" s="10"/>
      <c r="G35" s="10"/>
      <c r="H35" s="10"/>
      <c r="I35" s="11" t="s">
        <v>95</v>
      </c>
      <c r="J35" s="12" t="s">
        <v>100</v>
      </c>
    </row>
    <row r="36" spans="1:10" ht="116">
      <c r="A36" s="13" t="s">
        <v>101</v>
      </c>
      <c r="B36" s="14" t="s">
        <v>19</v>
      </c>
      <c r="C36" s="14" t="s">
        <v>20</v>
      </c>
      <c r="D36" s="15">
        <v>43791</v>
      </c>
      <c r="E36" s="15"/>
      <c r="F36" s="15"/>
      <c r="G36" s="15"/>
      <c r="H36" s="15"/>
      <c r="I36" s="16" t="s">
        <v>102</v>
      </c>
      <c r="J36" s="17" t="s">
        <v>103</v>
      </c>
    </row>
    <row r="37" spans="1:10" ht="116">
      <c r="A37" s="8" t="s">
        <v>104</v>
      </c>
      <c r="B37" s="9" t="s">
        <v>19</v>
      </c>
      <c r="C37" s="9" t="s">
        <v>20</v>
      </c>
      <c r="D37" s="10">
        <v>43633</v>
      </c>
      <c r="E37" s="10"/>
      <c r="F37" s="10"/>
      <c r="G37" s="10"/>
      <c r="H37" s="10"/>
      <c r="I37" s="11" t="s">
        <v>51</v>
      </c>
      <c r="J37" s="12" t="s">
        <v>105</v>
      </c>
    </row>
    <row r="38" spans="1:10" ht="101.5">
      <c r="A38" s="8" t="s">
        <v>106</v>
      </c>
      <c r="B38" s="9" t="s">
        <v>19</v>
      </c>
      <c r="C38" s="9" t="s">
        <v>20</v>
      </c>
      <c r="D38" s="10">
        <v>43516</v>
      </c>
      <c r="E38" s="10"/>
      <c r="F38" s="10"/>
      <c r="G38" s="10"/>
      <c r="H38" s="10"/>
      <c r="I38" s="11" t="s">
        <v>51</v>
      </c>
      <c r="J38" s="12" t="s">
        <v>107</v>
      </c>
    </row>
    <row r="39" spans="1:10">
      <c r="A39" s="8" t="s">
        <v>108</v>
      </c>
      <c r="B39" s="9" t="s">
        <v>19</v>
      </c>
      <c r="C39" s="9" t="s">
        <v>20</v>
      </c>
      <c r="D39" s="10">
        <v>43516</v>
      </c>
      <c r="E39" s="10"/>
      <c r="F39" s="10"/>
      <c r="G39" s="10"/>
      <c r="H39" s="10"/>
      <c r="I39" s="11" t="s">
        <v>109</v>
      </c>
      <c r="J39" s="12" t="s">
        <v>110</v>
      </c>
    </row>
    <row r="40" spans="1:10" ht="87">
      <c r="A40" s="8" t="s">
        <v>111</v>
      </c>
      <c r="B40" s="9" t="s">
        <v>19</v>
      </c>
      <c r="C40" s="9" t="s">
        <v>20</v>
      </c>
      <c r="D40" s="10">
        <v>43763</v>
      </c>
      <c r="E40" s="10">
        <v>44155</v>
      </c>
      <c r="F40" s="10"/>
      <c r="G40" s="10"/>
      <c r="H40" s="10"/>
      <c r="I40" s="11" t="s">
        <v>777</v>
      </c>
      <c r="J40" s="12" t="s">
        <v>786</v>
      </c>
    </row>
    <row r="41" spans="1:10" ht="116">
      <c r="A41" s="13" t="s">
        <v>404</v>
      </c>
      <c r="B41" s="14" t="s">
        <v>19</v>
      </c>
      <c r="C41" s="14" t="s">
        <v>20</v>
      </c>
      <c r="D41" s="15">
        <v>43783</v>
      </c>
      <c r="E41" s="15"/>
      <c r="F41" s="15"/>
      <c r="G41" s="15"/>
      <c r="H41" s="15"/>
      <c r="I41" s="16" t="s">
        <v>451</v>
      </c>
      <c r="J41" s="17" t="s">
        <v>452</v>
      </c>
    </row>
    <row r="42" spans="1:10">
      <c r="A42" s="8" t="s">
        <v>112</v>
      </c>
      <c r="B42" s="9" t="s">
        <v>19</v>
      </c>
      <c r="C42" s="9" t="s">
        <v>20</v>
      </c>
      <c r="D42" s="10">
        <v>43791</v>
      </c>
      <c r="E42" s="10"/>
      <c r="F42" s="10"/>
      <c r="G42" s="10"/>
      <c r="H42" s="10"/>
      <c r="I42" s="11" t="s">
        <v>113</v>
      </c>
      <c r="J42" s="12" t="s">
        <v>114</v>
      </c>
    </row>
    <row r="43" spans="1:10">
      <c r="A43" s="8" t="s">
        <v>115</v>
      </c>
      <c r="B43" s="9" t="s">
        <v>19</v>
      </c>
      <c r="C43" s="9" t="s">
        <v>20</v>
      </c>
      <c r="D43" s="10">
        <v>43847</v>
      </c>
      <c r="E43" s="10"/>
      <c r="F43" s="10"/>
      <c r="G43" s="10"/>
      <c r="H43" s="10"/>
      <c r="I43" s="11" t="s">
        <v>116</v>
      </c>
      <c r="J43" s="12" t="s">
        <v>117</v>
      </c>
    </row>
    <row r="44" spans="1:10" ht="116">
      <c r="A44" s="8" t="s">
        <v>118</v>
      </c>
      <c r="B44" s="9" t="s">
        <v>19</v>
      </c>
      <c r="C44" s="9" t="s">
        <v>20</v>
      </c>
      <c r="D44" s="10">
        <v>43549</v>
      </c>
      <c r="E44" s="10"/>
      <c r="F44" s="10"/>
      <c r="G44" s="10"/>
      <c r="H44" s="10"/>
      <c r="I44" s="11" t="s">
        <v>51</v>
      </c>
      <c r="J44" s="12" t="s">
        <v>119</v>
      </c>
    </row>
    <row r="45" spans="1:10">
      <c r="A45" s="13" t="s">
        <v>527</v>
      </c>
      <c r="B45" s="14" t="s">
        <v>19</v>
      </c>
      <c r="C45" s="14" t="s">
        <v>20</v>
      </c>
      <c r="D45" s="15">
        <v>43549</v>
      </c>
      <c r="E45" s="15"/>
      <c r="F45" s="15"/>
      <c r="G45" s="15"/>
      <c r="H45" s="15"/>
      <c r="I45" s="16" t="s">
        <v>51</v>
      </c>
      <c r="J45" s="17" t="s">
        <v>530</v>
      </c>
    </row>
    <row r="46" spans="1:10" ht="72.5">
      <c r="A46" s="8" t="s">
        <v>120</v>
      </c>
      <c r="B46" s="9" t="s">
        <v>19</v>
      </c>
      <c r="C46" s="9" t="s">
        <v>20</v>
      </c>
      <c r="D46" s="10">
        <v>43578</v>
      </c>
      <c r="E46" s="10"/>
      <c r="F46" s="10"/>
      <c r="G46" s="10"/>
      <c r="H46" s="10"/>
      <c r="I46" s="11" t="s">
        <v>121</v>
      </c>
      <c r="J46" s="12" t="s">
        <v>122</v>
      </c>
    </row>
    <row r="47" spans="1:10" ht="159.5">
      <c r="A47" s="8" t="s">
        <v>123</v>
      </c>
      <c r="B47" s="9" t="s">
        <v>19</v>
      </c>
      <c r="C47" s="9" t="s">
        <v>20</v>
      </c>
      <c r="D47" s="10">
        <v>43578</v>
      </c>
      <c r="E47" s="10"/>
      <c r="F47" s="10"/>
      <c r="G47" s="10"/>
      <c r="H47" s="10"/>
      <c r="I47" s="11" t="s">
        <v>124</v>
      </c>
      <c r="J47" s="12" t="s">
        <v>125</v>
      </c>
    </row>
    <row r="48" spans="1:10" ht="43.5">
      <c r="A48" s="8" t="s">
        <v>126</v>
      </c>
      <c r="B48" s="9" t="s">
        <v>19</v>
      </c>
      <c r="C48" s="9" t="s">
        <v>20</v>
      </c>
      <c r="D48" s="10">
        <v>43549</v>
      </c>
      <c r="E48" s="10"/>
      <c r="F48" s="10"/>
      <c r="G48" s="10"/>
      <c r="H48" s="10"/>
      <c r="I48" s="11" t="s">
        <v>51</v>
      </c>
      <c r="J48" s="12" t="s">
        <v>127</v>
      </c>
    </row>
    <row r="49" spans="1:10" ht="29">
      <c r="A49" s="8" t="s">
        <v>528</v>
      </c>
      <c r="B49" s="9" t="s">
        <v>19</v>
      </c>
      <c r="C49" s="9" t="s">
        <v>20</v>
      </c>
      <c r="D49" s="10">
        <v>43633</v>
      </c>
      <c r="E49" s="10"/>
      <c r="F49" s="10"/>
      <c r="G49" s="10"/>
      <c r="H49" s="10"/>
      <c r="I49" s="11" t="s">
        <v>51</v>
      </c>
      <c r="J49" s="12" t="s">
        <v>531</v>
      </c>
    </row>
    <row r="50" spans="1:10" ht="145">
      <c r="A50" s="8" t="s">
        <v>128</v>
      </c>
      <c r="B50" s="9" t="s">
        <v>19</v>
      </c>
      <c r="C50" s="9" t="s">
        <v>20</v>
      </c>
      <c r="D50" s="10">
        <v>43633</v>
      </c>
      <c r="E50" s="10"/>
      <c r="F50" s="10"/>
      <c r="G50" s="10"/>
      <c r="H50" s="10"/>
      <c r="I50" s="11" t="s">
        <v>51</v>
      </c>
      <c r="J50" s="12" t="s">
        <v>129</v>
      </c>
    </row>
    <row r="51" spans="1:10" ht="116">
      <c r="A51" s="13" t="s">
        <v>130</v>
      </c>
      <c r="B51" s="14" t="s">
        <v>19</v>
      </c>
      <c r="C51" s="14" t="s">
        <v>20</v>
      </c>
      <c r="D51" s="15">
        <v>43633</v>
      </c>
      <c r="E51" s="15"/>
      <c r="F51" s="15"/>
      <c r="G51" s="15"/>
      <c r="H51" s="15"/>
      <c r="I51" s="16" t="s">
        <v>51</v>
      </c>
      <c r="J51" s="17" t="s">
        <v>131</v>
      </c>
    </row>
    <row r="52" spans="1:10" ht="130.5">
      <c r="A52" s="8" t="s">
        <v>132</v>
      </c>
      <c r="B52" s="9" t="s">
        <v>19</v>
      </c>
      <c r="C52" s="9" t="s">
        <v>20</v>
      </c>
      <c r="D52" s="10">
        <v>43633</v>
      </c>
      <c r="E52" s="10"/>
      <c r="F52" s="10"/>
      <c r="G52" s="10"/>
      <c r="H52" s="10"/>
      <c r="I52" s="11" t="s">
        <v>51</v>
      </c>
      <c r="J52" s="12" t="s">
        <v>133</v>
      </c>
    </row>
    <row r="53" spans="1:10" ht="72.5">
      <c r="A53" s="13" t="s">
        <v>134</v>
      </c>
      <c r="B53" s="14" t="s">
        <v>19</v>
      </c>
      <c r="C53" s="14" t="s">
        <v>20</v>
      </c>
      <c r="D53" s="15">
        <v>43633</v>
      </c>
      <c r="E53" s="15">
        <v>44155</v>
      </c>
      <c r="F53" s="15"/>
      <c r="G53" s="15"/>
      <c r="H53" s="15"/>
      <c r="I53" s="16" t="s">
        <v>787</v>
      </c>
      <c r="J53" s="17" t="s">
        <v>135</v>
      </c>
    </row>
    <row r="54" spans="1:10" ht="43.5">
      <c r="A54" s="8" t="s">
        <v>137</v>
      </c>
      <c r="B54" s="9" t="s">
        <v>19</v>
      </c>
      <c r="C54" s="9" t="s">
        <v>20</v>
      </c>
      <c r="D54" s="10">
        <v>43633</v>
      </c>
      <c r="E54" s="10"/>
      <c r="F54" s="10"/>
      <c r="G54" s="10"/>
      <c r="H54" s="10"/>
      <c r="I54" s="11" t="s">
        <v>51</v>
      </c>
      <c r="J54" s="12" t="s">
        <v>138</v>
      </c>
    </row>
    <row r="55" spans="1:10" ht="130.5">
      <c r="A55" s="8" t="s">
        <v>139</v>
      </c>
      <c r="B55" s="9" t="s">
        <v>19</v>
      </c>
      <c r="C55" s="9" t="s">
        <v>20</v>
      </c>
      <c r="D55" s="10">
        <v>43670</v>
      </c>
      <c r="E55" s="10"/>
      <c r="F55" s="10"/>
      <c r="G55" s="10"/>
      <c r="H55" s="10"/>
      <c r="I55" s="11" t="s">
        <v>140</v>
      </c>
      <c r="J55" s="12" t="s">
        <v>141</v>
      </c>
    </row>
    <row r="56" spans="1:10" ht="58">
      <c r="A56" s="8" t="s">
        <v>142</v>
      </c>
      <c r="B56" s="9" t="s">
        <v>19</v>
      </c>
      <c r="C56" s="9" t="s">
        <v>20</v>
      </c>
      <c r="D56" s="10">
        <v>43670</v>
      </c>
      <c r="E56" s="10"/>
      <c r="F56" s="10"/>
      <c r="G56" s="10"/>
      <c r="H56" s="10"/>
      <c r="I56" s="11" t="s">
        <v>143</v>
      </c>
      <c r="J56" s="12" t="s">
        <v>144</v>
      </c>
    </row>
    <row r="57" spans="1:10" ht="58">
      <c r="A57" s="13" t="s">
        <v>145</v>
      </c>
      <c r="B57" s="14" t="s">
        <v>19</v>
      </c>
      <c r="C57" s="14" t="s">
        <v>20</v>
      </c>
      <c r="D57" s="15">
        <v>43670</v>
      </c>
      <c r="E57" s="15"/>
      <c r="F57" s="15"/>
      <c r="G57" s="15"/>
      <c r="H57" s="15"/>
      <c r="I57" s="16" t="s">
        <v>146</v>
      </c>
      <c r="J57" s="17" t="s">
        <v>147</v>
      </c>
    </row>
    <row r="58" spans="1:10" ht="29">
      <c r="A58" s="13" t="s">
        <v>148</v>
      </c>
      <c r="B58" s="14" t="s">
        <v>19</v>
      </c>
      <c r="C58" s="14" t="s">
        <v>20</v>
      </c>
      <c r="D58" s="15">
        <v>43733</v>
      </c>
      <c r="E58" s="15"/>
      <c r="F58" s="15"/>
      <c r="G58" s="15"/>
      <c r="H58" s="15"/>
      <c r="I58" s="16" t="s">
        <v>149</v>
      </c>
      <c r="J58" s="17" t="s">
        <v>150</v>
      </c>
    </row>
    <row r="59" spans="1:10" ht="29">
      <c r="A59" s="13" t="s">
        <v>186</v>
      </c>
      <c r="B59" s="14" t="s">
        <v>187</v>
      </c>
      <c r="C59" s="14" t="s">
        <v>12</v>
      </c>
      <c r="D59" s="15">
        <v>43549</v>
      </c>
      <c r="E59" s="15"/>
      <c r="F59" s="15"/>
      <c r="G59" s="15"/>
      <c r="H59" s="15"/>
      <c r="I59" s="16" t="s">
        <v>51</v>
      </c>
      <c r="J59" s="17" t="s">
        <v>188</v>
      </c>
    </row>
    <row r="60" spans="1:10" ht="72.5">
      <c r="A60" s="8" t="s">
        <v>151</v>
      </c>
      <c r="B60" s="9" t="s">
        <v>19</v>
      </c>
      <c r="C60" s="9" t="s">
        <v>20</v>
      </c>
      <c r="D60" s="10">
        <v>43733</v>
      </c>
      <c r="E60" s="10"/>
      <c r="F60" s="10"/>
      <c r="G60" s="10"/>
      <c r="H60" s="10"/>
      <c r="I60" s="11" t="s">
        <v>152</v>
      </c>
      <c r="J60" s="12" t="s">
        <v>153</v>
      </c>
    </row>
    <row r="61" spans="1:10" ht="159.5">
      <c r="A61" s="13" t="s">
        <v>154</v>
      </c>
      <c r="B61" s="14" t="s">
        <v>19</v>
      </c>
      <c r="C61" s="14" t="s">
        <v>20</v>
      </c>
      <c r="D61" s="15">
        <v>43791</v>
      </c>
      <c r="E61" s="15"/>
      <c r="F61" s="15"/>
      <c r="G61" s="15"/>
      <c r="H61" s="15"/>
      <c r="I61" s="16" t="s">
        <v>155</v>
      </c>
      <c r="J61" s="17" t="s">
        <v>156</v>
      </c>
    </row>
    <row r="62" spans="1:10" ht="72.5">
      <c r="A62" s="8" t="s">
        <v>158</v>
      </c>
      <c r="B62" s="9" t="s">
        <v>157</v>
      </c>
      <c r="C62" s="9" t="s">
        <v>20</v>
      </c>
      <c r="D62" s="10">
        <v>43817</v>
      </c>
      <c r="E62" s="10"/>
      <c r="F62" s="10"/>
      <c r="G62" s="10"/>
      <c r="H62" s="10"/>
      <c r="I62" s="11" t="s">
        <v>159</v>
      </c>
      <c r="J62" s="12" t="s">
        <v>160</v>
      </c>
    </row>
    <row r="63" spans="1:10" ht="116">
      <c r="A63" s="13" t="s">
        <v>533</v>
      </c>
      <c r="B63" s="14" t="s">
        <v>157</v>
      </c>
      <c r="C63" s="14" t="s">
        <v>20</v>
      </c>
      <c r="D63" s="15">
        <v>43941</v>
      </c>
      <c r="E63" s="15"/>
      <c r="F63" s="15"/>
      <c r="G63" s="15"/>
      <c r="H63" s="15"/>
      <c r="I63" s="16" t="s">
        <v>563</v>
      </c>
      <c r="J63" s="17" t="s">
        <v>564</v>
      </c>
    </row>
    <row r="64" spans="1:10" ht="72.5">
      <c r="A64" s="13" t="s">
        <v>405</v>
      </c>
      <c r="B64" s="14" t="s">
        <v>157</v>
      </c>
      <c r="C64" s="14" t="s">
        <v>20</v>
      </c>
      <c r="D64" s="15">
        <v>43943</v>
      </c>
      <c r="E64" s="15"/>
      <c r="F64" s="15"/>
      <c r="G64" s="15"/>
      <c r="H64" s="15"/>
      <c r="I64" s="16" t="s">
        <v>565</v>
      </c>
      <c r="J64" s="17" t="s">
        <v>566</v>
      </c>
    </row>
    <row r="65" spans="1:10" ht="29">
      <c r="A65" s="13" t="s">
        <v>207</v>
      </c>
      <c r="B65" s="14" t="s">
        <v>208</v>
      </c>
      <c r="C65" s="14" t="s">
        <v>209</v>
      </c>
      <c r="D65" s="15">
        <v>43384</v>
      </c>
      <c r="E65" s="15"/>
      <c r="F65" s="15"/>
      <c r="G65" s="15"/>
      <c r="H65" s="15"/>
      <c r="I65" s="16" t="s">
        <v>210</v>
      </c>
      <c r="J65" s="17" t="s">
        <v>211</v>
      </c>
    </row>
    <row r="66" spans="1:10">
      <c r="A66" s="8" t="s">
        <v>534</v>
      </c>
      <c r="B66" s="9" t="s">
        <v>212</v>
      </c>
      <c r="C66" s="9" t="s">
        <v>12</v>
      </c>
      <c r="D66" s="10">
        <v>43490</v>
      </c>
      <c r="E66" s="10"/>
      <c r="F66" s="10"/>
      <c r="G66" s="10"/>
      <c r="H66" s="10"/>
      <c r="I66" s="11" t="s">
        <v>567</v>
      </c>
      <c r="J66" s="12" t="s">
        <v>568</v>
      </c>
    </row>
    <row r="67" spans="1:10" ht="130.5">
      <c r="A67" s="13" t="s">
        <v>535</v>
      </c>
      <c r="B67" s="14" t="s">
        <v>157</v>
      </c>
      <c r="C67" s="14" t="s">
        <v>20</v>
      </c>
      <c r="D67" s="15">
        <v>43973</v>
      </c>
      <c r="E67" s="15"/>
      <c r="F67" s="15"/>
      <c r="G67" s="15"/>
      <c r="H67" s="15"/>
      <c r="I67" s="16" t="s">
        <v>569</v>
      </c>
      <c r="J67" s="17" t="s">
        <v>570</v>
      </c>
    </row>
    <row r="68" spans="1:10" ht="43.5">
      <c r="A68" s="8" t="s">
        <v>215</v>
      </c>
      <c r="B68" s="9" t="s">
        <v>216</v>
      </c>
      <c r="C68" s="9" t="s">
        <v>12</v>
      </c>
      <c r="D68" s="10">
        <v>43566</v>
      </c>
      <c r="E68" s="10"/>
      <c r="F68" s="10"/>
      <c r="G68" s="10"/>
      <c r="H68" s="10"/>
      <c r="I68" s="11" t="s">
        <v>217</v>
      </c>
      <c r="J68" s="12" t="s">
        <v>218</v>
      </c>
    </row>
    <row r="69" spans="1:10" ht="43.5">
      <c r="A69" s="8" t="s">
        <v>219</v>
      </c>
      <c r="B69" s="9" t="s">
        <v>216</v>
      </c>
      <c r="C69" s="9" t="s">
        <v>12</v>
      </c>
      <c r="D69" s="10">
        <v>43566</v>
      </c>
      <c r="E69" s="10"/>
      <c r="F69" s="10"/>
      <c r="G69" s="10"/>
      <c r="H69" s="10"/>
      <c r="I69" s="11" t="s">
        <v>220</v>
      </c>
      <c r="J69" s="12" t="s">
        <v>221</v>
      </c>
    </row>
    <row r="70" spans="1:10" ht="43.5">
      <c r="A70" s="8" t="s">
        <v>222</v>
      </c>
      <c r="B70" s="9" t="s">
        <v>216</v>
      </c>
      <c r="C70" s="9" t="s">
        <v>12</v>
      </c>
      <c r="D70" s="10">
        <v>43566</v>
      </c>
      <c r="E70" s="10"/>
      <c r="F70" s="10"/>
      <c r="G70" s="10"/>
      <c r="H70" s="10"/>
      <c r="I70" s="11" t="s">
        <v>223</v>
      </c>
      <c r="J70" s="12" t="s">
        <v>224</v>
      </c>
    </row>
    <row r="71" spans="1:10" ht="43.5">
      <c r="A71" s="8" t="s">
        <v>225</v>
      </c>
      <c r="B71" s="9" t="s">
        <v>216</v>
      </c>
      <c r="C71" s="9" t="s">
        <v>12</v>
      </c>
      <c r="D71" s="10">
        <v>43566</v>
      </c>
      <c r="E71" s="10"/>
      <c r="F71" s="10"/>
      <c r="G71" s="10"/>
      <c r="H71" s="10"/>
      <c r="I71" s="11" t="s">
        <v>226</v>
      </c>
      <c r="J71" s="12" t="s">
        <v>227</v>
      </c>
    </row>
    <row r="72" spans="1:10" ht="43.5">
      <c r="A72" s="8" t="s">
        <v>228</v>
      </c>
      <c r="B72" s="9" t="s">
        <v>216</v>
      </c>
      <c r="C72" s="9" t="s">
        <v>12</v>
      </c>
      <c r="D72" s="10">
        <v>43566</v>
      </c>
      <c r="E72" s="10"/>
      <c r="F72" s="10"/>
      <c r="G72" s="10"/>
      <c r="H72" s="10"/>
      <c r="I72" s="11" t="s">
        <v>229</v>
      </c>
      <c r="J72" s="12" t="s">
        <v>230</v>
      </c>
    </row>
    <row r="73" spans="1:10" ht="43.5">
      <c r="A73" s="8" t="s">
        <v>231</v>
      </c>
      <c r="B73" s="9" t="s">
        <v>216</v>
      </c>
      <c r="C73" s="9" t="s">
        <v>12</v>
      </c>
      <c r="D73" s="10">
        <v>43566</v>
      </c>
      <c r="E73" s="10"/>
      <c r="F73" s="10"/>
      <c r="G73" s="10"/>
      <c r="H73" s="10"/>
      <c r="I73" s="11" t="s">
        <v>232</v>
      </c>
      <c r="J73" s="12" t="s">
        <v>233</v>
      </c>
    </row>
    <row r="74" spans="1:10" ht="43.5">
      <c r="A74" s="8" t="s">
        <v>234</v>
      </c>
      <c r="B74" s="9" t="s">
        <v>216</v>
      </c>
      <c r="C74" s="9" t="s">
        <v>12</v>
      </c>
      <c r="D74" s="10">
        <v>43566</v>
      </c>
      <c r="E74" s="10"/>
      <c r="F74" s="10"/>
      <c r="G74" s="10"/>
      <c r="H74" s="10"/>
      <c r="I74" s="11" t="s">
        <v>235</v>
      </c>
      <c r="J74" s="12" t="s">
        <v>236</v>
      </c>
    </row>
    <row r="75" spans="1:10" ht="43.5">
      <c r="A75" s="8" t="s">
        <v>237</v>
      </c>
      <c r="B75" s="9" t="s">
        <v>216</v>
      </c>
      <c r="C75" s="9" t="s">
        <v>12</v>
      </c>
      <c r="D75" s="10">
        <v>43566</v>
      </c>
      <c r="E75" s="10"/>
      <c r="F75" s="10"/>
      <c r="G75" s="10"/>
      <c r="H75" s="10"/>
      <c r="I75" s="11" t="s">
        <v>226</v>
      </c>
      <c r="J75" s="12" t="s">
        <v>238</v>
      </c>
    </row>
    <row r="76" spans="1:10" ht="43.5">
      <c r="A76" s="8" t="s">
        <v>239</v>
      </c>
      <c r="B76" s="9" t="s">
        <v>216</v>
      </c>
      <c r="C76" s="9" t="s">
        <v>12</v>
      </c>
      <c r="D76" s="10">
        <v>43549</v>
      </c>
      <c r="E76" s="10"/>
      <c r="F76" s="10"/>
      <c r="G76" s="10"/>
      <c r="H76" s="10"/>
      <c r="I76" s="11" t="s">
        <v>51</v>
      </c>
      <c r="J76" s="12" t="s">
        <v>240</v>
      </c>
    </row>
    <row r="77" spans="1:10" ht="43.5">
      <c r="A77" s="8" t="s">
        <v>241</v>
      </c>
      <c r="B77" s="9" t="s">
        <v>216</v>
      </c>
      <c r="C77" s="9" t="s">
        <v>12</v>
      </c>
      <c r="D77" s="10">
        <v>43566</v>
      </c>
      <c r="E77" s="10"/>
      <c r="F77" s="10"/>
      <c r="G77" s="10"/>
      <c r="H77" s="10"/>
      <c r="I77" s="11" t="s">
        <v>242</v>
      </c>
      <c r="J77" s="12" t="s">
        <v>238</v>
      </c>
    </row>
    <row r="78" spans="1:10" ht="43.5">
      <c r="A78" s="8" t="s">
        <v>243</v>
      </c>
      <c r="B78" s="9" t="s">
        <v>216</v>
      </c>
      <c r="C78" s="9" t="s">
        <v>12</v>
      </c>
      <c r="D78" s="10">
        <v>43549</v>
      </c>
      <c r="E78" s="10"/>
      <c r="F78" s="10"/>
      <c r="G78" s="10"/>
      <c r="H78" s="10"/>
      <c r="I78" s="11" t="s">
        <v>51</v>
      </c>
      <c r="J78" s="12" t="s">
        <v>240</v>
      </c>
    </row>
    <row r="79" spans="1:10" ht="43.5">
      <c r="A79" s="8" t="s">
        <v>244</v>
      </c>
      <c r="B79" s="9" t="s">
        <v>216</v>
      </c>
      <c r="C79" s="9" t="s">
        <v>12</v>
      </c>
      <c r="D79" s="10">
        <v>43566</v>
      </c>
      <c r="E79" s="10"/>
      <c r="F79" s="10"/>
      <c r="G79" s="10"/>
      <c r="H79" s="10"/>
      <c r="I79" s="11" t="s">
        <v>245</v>
      </c>
      <c r="J79" s="12" t="s">
        <v>246</v>
      </c>
    </row>
    <row r="80" spans="1:10" ht="58">
      <c r="A80" s="8" t="s">
        <v>247</v>
      </c>
      <c r="B80" s="9" t="s">
        <v>216</v>
      </c>
      <c r="C80" s="9" t="s">
        <v>12</v>
      </c>
      <c r="D80" s="10">
        <v>43566</v>
      </c>
      <c r="E80" s="10"/>
      <c r="F80" s="10"/>
      <c r="G80" s="10"/>
      <c r="H80" s="10"/>
      <c r="I80" s="11" t="s">
        <v>248</v>
      </c>
      <c r="J80" s="12" t="s">
        <v>249</v>
      </c>
    </row>
    <row r="81" spans="1:10" ht="43.5">
      <c r="A81" s="8" t="s">
        <v>250</v>
      </c>
      <c r="B81" s="9" t="s">
        <v>216</v>
      </c>
      <c r="C81" s="9" t="s">
        <v>12</v>
      </c>
      <c r="D81" s="10">
        <v>43566</v>
      </c>
      <c r="E81" s="10"/>
      <c r="F81" s="10"/>
      <c r="G81" s="10"/>
      <c r="H81" s="10"/>
      <c r="I81" s="11" t="s">
        <v>251</v>
      </c>
      <c r="J81" s="12" t="s">
        <v>246</v>
      </c>
    </row>
    <row r="82" spans="1:10" ht="58">
      <c r="A82" s="8" t="s">
        <v>252</v>
      </c>
      <c r="B82" s="9" t="s">
        <v>216</v>
      </c>
      <c r="C82" s="9" t="s">
        <v>12</v>
      </c>
      <c r="D82" s="10">
        <v>43549</v>
      </c>
      <c r="E82" s="10"/>
      <c r="F82" s="10"/>
      <c r="G82" s="10"/>
      <c r="H82" s="10"/>
      <c r="I82" s="11" t="s">
        <v>51</v>
      </c>
      <c r="J82" s="12" t="s">
        <v>253</v>
      </c>
    </row>
    <row r="83" spans="1:10" ht="72.5">
      <c r="A83" s="8" t="s">
        <v>254</v>
      </c>
      <c r="B83" s="9" t="s">
        <v>216</v>
      </c>
      <c r="C83" s="9" t="s">
        <v>12</v>
      </c>
      <c r="D83" s="10">
        <v>43549</v>
      </c>
      <c r="E83" s="10"/>
      <c r="F83" s="10"/>
      <c r="G83" s="10"/>
      <c r="H83" s="10"/>
      <c r="I83" s="11" t="s">
        <v>51</v>
      </c>
      <c r="J83" s="12" t="s">
        <v>255</v>
      </c>
    </row>
    <row r="84" spans="1:10" ht="87">
      <c r="A84" s="8" t="s">
        <v>256</v>
      </c>
      <c r="B84" s="9" t="s">
        <v>216</v>
      </c>
      <c r="C84" s="9" t="s">
        <v>12</v>
      </c>
      <c r="D84" s="10">
        <v>43549</v>
      </c>
      <c r="E84" s="10"/>
      <c r="F84" s="10"/>
      <c r="G84" s="10"/>
      <c r="H84" s="10"/>
      <c r="I84" s="11" t="s">
        <v>51</v>
      </c>
      <c r="J84" s="12" t="s">
        <v>257</v>
      </c>
    </row>
    <row r="85" spans="1:10" ht="72.5">
      <c r="A85" s="8" t="s">
        <v>258</v>
      </c>
      <c r="B85" s="9" t="s">
        <v>216</v>
      </c>
      <c r="C85" s="9" t="s">
        <v>12</v>
      </c>
      <c r="D85" s="10">
        <v>43549</v>
      </c>
      <c r="E85" s="10"/>
      <c r="F85" s="10"/>
      <c r="G85" s="10"/>
      <c r="H85" s="10"/>
      <c r="I85" s="11" t="s">
        <v>51</v>
      </c>
      <c r="J85" s="12" t="s">
        <v>259</v>
      </c>
    </row>
    <row r="86" spans="1:10" ht="43.5">
      <c r="A86" s="8" t="s">
        <v>260</v>
      </c>
      <c r="B86" s="9" t="s">
        <v>216</v>
      </c>
      <c r="C86" s="9" t="s">
        <v>12</v>
      </c>
      <c r="D86" s="10">
        <v>43549</v>
      </c>
      <c r="E86" s="10"/>
      <c r="F86" s="10"/>
      <c r="G86" s="10"/>
      <c r="H86" s="10"/>
      <c r="I86" s="11" t="s">
        <v>51</v>
      </c>
      <c r="J86" s="12" t="s">
        <v>261</v>
      </c>
    </row>
    <row r="87" spans="1:10" ht="72.5">
      <c r="A87" s="8" t="s">
        <v>262</v>
      </c>
      <c r="B87" s="9" t="s">
        <v>216</v>
      </c>
      <c r="C87" s="9" t="s">
        <v>12</v>
      </c>
      <c r="D87" s="10">
        <v>43549</v>
      </c>
      <c r="E87" s="10"/>
      <c r="F87" s="10"/>
      <c r="G87" s="10"/>
      <c r="H87" s="10"/>
      <c r="I87" s="11" t="s">
        <v>51</v>
      </c>
      <c r="J87" s="12" t="s">
        <v>263</v>
      </c>
    </row>
    <row r="88" spans="1:10">
      <c r="A88" s="13" t="s">
        <v>264</v>
      </c>
      <c r="B88" s="14" t="s">
        <v>216</v>
      </c>
      <c r="C88" s="14" t="s">
        <v>12</v>
      </c>
      <c r="D88" s="15">
        <v>43566</v>
      </c>
      <c r="E88" s="15">
        <v>43811</v>
      </c>
      <c r="F88" s="15"/>
      <c r="G88" s="15"/>
      <c r="H88" s="15"/>
      <c r="I88" s="16" t="s">
        <v>265</v>
      </c>
      <c r="J88" s="17" t="s">
        <v>266</v>
      </c>
    </row>
    <row r="89" spans="1:10">
      <c r="A89" s="8" t="s">
        <v>267</v>
      </c>
      <c r="B89" s="9" t="s">
        <v>268</v>
      </c>
      <c r="C89" s="9" t="s">
        <v>12</v>
      </c>
      <c r="D89" s="10">
        <v>43518</v>
      </c>
      <c r="E89" s="10"/>
      <c r="F89" s="10"/>
      <c r="G89" s="10"/>
      <c r="H89" s="10"/>
      <c r="I89" s="11" t="s">
        <v>269</v>
      </c>
      <c r="J89" s="12" t="s">
        <v>270</v>
      </c>
    </row>
    <row r="90" spans="1:10" ht="43.5">
      <c r="A90" s="8" t="s">
        <v>271</v>
      </c>
      <c r="B90" s="9" t="s">
        <v>268</v>
      </c>
      <c r="C90" s="9" t="s">
        <v>12</v>
      </c>
      <c r="D90" s="10">
        <v>43657</v>
      </c>
      <c r="E90" s="10"/>
      <c r="F90" s="10"/>
      <c r="G90" s="10"/>
      <c r="H90" s="10"/>
      <c r="I90" s="11" t="s">
        <v>272</v>
      </c>
      <c r="J90" s="12" t="s">
        <v>273</v>
      </c>
    </row>
    <row r="91" spans="1:10" ht="29">
      <c r="A91" s="8" t="s">
        <v>274</v>
      </c>
      <c r="B91" s="9" t="s">
        <v>268</v>
      </c>
      <c r="C91" s="9" t="s">
        <v>12</v>
      </c>
      <c r="D91" s="10">
        <v>43616</v>
      </c>
      <c r="E91" s="10"/>
      <c r="F91" s="10"/>
      <c r="G91" s="10"/>
      <c r="H91" s="10"/>
      <c r="I91" s="11" t="s">
        <v>51</v>
      </c>
      <c r="J91" s="12" t="s">
        <v>275</v>
      </c>
    </row>
    <row r="92" spans="1:10" ht="29">
      <c r="A92" s="8" t="s">
        <v>276</v>
      </c>
      <c r="B92" s="9" t="s">
        <v>268</v>
      </c>
      <c r="C92" s="9" t="s">
        <v>12</v>
      </c>
      <c r="D92" s="10">
        <v>43616</v>
      </c>
      <c r="E92" s="10"/>
      <c r="F92" s="10"/>
      <c r="G92" s="10"/>
      <c r="H92" s="10"/>
      <c r="I92" s="11" t="s">
        <v>51</v>
      </c>
      <c r="J92" s="12" t="s">
        <v>277</v>
      </c>
    </row>
    <row r="93" spans="1:10" ht="29">
      <c r="A93" s="13" t="s">
        <v>278</v>
      </c>
      <c r="B93" s="14" t="s">
        <v>268</v>
      </c>
      <c r="C93" s="14" t="s">
        <v>12</v>
      </c>
      <c r="D93" s="15">
        <v>43616</v>
      </c>
      <c r="E93" s="15"/>
      <c r="F93" s="15"/>
      <c r="G93" s="15"/>
      <c r="H93" s="15"/>
      <c r="I93" s="16" t="s">
        <v>51</v>
      </c>
      <c r="J93" s="17" t="s">
        <v>279</v>
      </c>
    </row>
    <row r="94" spans="1:10" ht="58">
      <c r="A94" s="8" t="s">
        <v>280</v>
      </c>
      <c r="B94" s="9" t="s">
        <v>268</v>
      </c>
      <c r="C94" s="9" t="s">
        <v>12</v>
      </c>
      <c r="D94" s="10">
        <v>43677</v>
      </c>
      <c r="E94" s="10"/>
      <c r="F94" s="10"/>
      <c r="G94" s="10"/>
      <c r="H94" s="10"/>
      <c r="I94" s="11" t="s">
        <v>281</v>
      </c>
      <c r="J94" s="12" t="s">
        <v>282</v>
      </c>
    </row>
    <row r="95" spans="1:10" ht="58">
      <c r="A95" s="13" t="s">
        <v>283</v>
      </c>
      <c r="B95" s="14" t="s">
        <v>268</v>
      </c>
      <c r="C95" s="14" t="s">
        <v>12</v>
      </c>
      <c r="D95" s="15">
        <v>43677</v>
      </c>
      <c r="E95" s="15"/>
      <c r="F95" s="15"/>
      <c r="G95" s="15"/>
      <c r="H95" s="15"/>
      <c r="I95" s="16" t="s">
        <v>284</v>
      </c>
      <c r="J95" s="17" t="s">
        <v>285</v>
      </c>
    </row>
    <row r="96" spans="1:10">
      <c r="A96" s="8" t="s">
        <v>286</v>
      </c>
      <c r="B96" s="9" t="s">
        <v>268</v>
      </c>
      <c r="C96" s="9" t="s">
        <v>12</v>
      </c>
      <c r="D96" s="10">
        <v>43677</v>
      </c>
      <c r="E96" s="10"/>
      <c r="F96" s="10"/>
      <c r="G96" s="10"/>
      <c r="H96" s="10"/>
      <c r="I96" s="11" t="s">
        <v>287</v>
      </c>
      <c r="J96" s="12" t="s">
        <v>288</v>
      </c>
    </row>
    <row r="97" spans="1:10">
      <c r="A97" s="8" t="s">
        <v>289</v>
      </c>
      <c r="B97" s="9" t="s">
        <v>268</v>
      </c>
      <c r="C97" s="9" t="s">
        <v>12</v>
      </c>
      <c r="D97" s="10">
        <v>43677</v>
      </c>
      <c r="E97" s="10"/>
      <c r="F97" s="10"/>
      <c r="G97" s="10"/>
      <c r="H97" s="10"/>
      <c r="I97" s="11" t="s">
        <v>290</v>
      </c>
      <c r="J97" s="12" t="s">
        <v>291</v>
      </c>
    </row>
    <row r="98" spans="1:10">
      <c r="A98" s="13" t="s">
        <v>292</v>
      </c>
      <c r="B98" s="14" t="s">
        <v>268</v>
      </c>
      <c r="C98" s="14" t="s">
        <v>12</v>
      </c>
      <c r="D98" s="15">
        <v>43677</v>
      </c>
      <c r="E98" s="15"/>
      <c r="F98" s="15"/>
      <c r="G98" s="15"/>
      <c r="H98" s="15"/>
      <c r="I98" s="16" t="s">
        <v>293</v>
      </c>
      <c r="J98" s="17" t="s">
        <v>294</v>
      </c>
    </row>
    <row r="99" spans="1:10" ht="29">
      <c r="A99" s="8" t="s">
        <v>295</v>
      </c>
      <c r="B99" s="9" t="s">
        <v>268</v>
      </c>
      <c r="C99" s="9" t="s">
        <v>12</v>
      </c>
      <c r="D99" s="10">
        <v>43644</v>
      </c>
      <c r="E99" s="10"/>
      <c r="F99" s="10"/>
      <c r="G99" s="10"/>
      <c r="H99" s="10"/>
      <c r="I99" s="11" t="s">
        <v>296</v>
      </c>
      <c r="J99" s="12" t="s">
        <v>297</v>
      </c>
    </row>
    <row r="100" spans="1:10">
      <c r="A100" s="8" t="s">
        <v>298</v>
      </c>
      <c r="B100" s="9" t="s">
        <v>299</v>
      </c>
      <c r="C100" s="9" t="s">
        <v>12</v>
      </c>
      <c r="D100" s="10">
        <v>43677</v>
      </c>
      <c r="E100" s="10"/>
      <c r="F100" s="10"/>
      <c r="G100" s="10"/>
      <c r="H100" s="10"/>
      <c r="I100" s="11" t="s">
        <v>300</v>
      </c>
      <c r="J100" s="12" t="s">
        <v>301</v>
      </c>
    </row>
    <row r="101" spans="1:10" ht="29">
      <c r="A101" s="8" t="s">
        <v>302</v>
      </c>
      <c r="B101" s="9" t="s">
        <v>299</v>
      </c>
      <c r="C101" s="9" t="s">
        <v>12</v>
      </c>
      <c r="D101" s="10">
        <v>43900</v>
      </c>
      <c r="E101" s="10"/>
      <c r="F101" s="10"/>
      <c r="G101" s="10"/>
      <c r="H101" s="10"/>
      <c r="I101" s="11" t="s">
        <v>303</v>
      </c>
      <c r="J101" s="12" t="s">
        <v>304</v>
      </c>
    </row>
    <row r="102" spans="1:10" ht="29">
      <c r="A102" s="13" t="s">
        <v>305</v>
      </c>
      <c r="B102" s="14" t="s">
        <v>299</v>
      </c>
      <c r="C102" s="14" t="s">
        <v>12</v>
      </c>
      <c r="D102" s="15">
        <v>43900</v>
      </c>
      <c r="E102" s="15"/>
      <c r="F102" s="15"/>
      <c r="G102" s="15"/>
      <c r="H102" s="15"/>
      <c r="I102" s="16" t="s">
        <v>306</v>
      </c>
      <c r="J102" s="17" t="s">
        <v>307</v>
      </c>
    </row>
    <row r="103" spans="1:10" ht="203">
      <c r="A103" s="8" t="s">
        <v>308</v>
      </c>
      <c r="B103" s="9" t="s">
        <v>309</v>
      </c>
      <c r="C103" s="9" t="s">
        <v>12</v>
      </c>
      <c r="D103" s="10">
        <v>43677</v>
      </c>
      <c r="E103" s="10"/>
      <c r="F103" s="10"/>
      <c r="G103" s="10"/>
      <c r="H103" s="10"/>
      <c r="I103" s="11" t="s">
        <v>310</v>
      </c>
      <c r="J103" s="12" t="s">
        <v>311</v>
      </c>
    </row>
    <row r="104" spans="1:10" ht="29">
      <c r="A104" s="13" t="s">
        <v>312</v>
      </c>
      <c r="B104" s="14" t="s">
        <v>309</v>
      </c>
      <c r="C104" s="14" t="s">
        <v>12</v>
      </c>
      <c r="D104" s="15">
        <v>43759</v>
      </c>
      <c r="E104" s="15"/>
      <c r="F104" s="15"/>
      <c r="G104" s="15"/>
      <c r="H104" s="15"/>
      <c r="I104" s="16" t="s">
        <v>313</v>
      </c>
      <c r="J104" s="17" t="s">
        <v>314</v>
      </c>
    </row>
    <row r="105" spans="1:10">
      <c r="A105" s="8" t="s">
        <v>316</v>
      </c>
      <c r="B105" s="9" t="s">
        <v>315</v>
      </c>
      <c r="C105" s="9" t="s">
        <v>12</v>
      </c>
      <c r="D105" s="10">
        <v>43518</v>
      </c>
      <c r="E105" s="10"/>
      <c r="F105" s="10"/>
      <c r="G105" s="10"/>
      <c r="H105" s="10"/>
      <c r="I105" s="11" t="s">
        <v>51</v>
      </c>
      <c r="J105" s="12" t="s">
        <v>317</v>
      </c>
    </row>
    <row r="106" spans="1:10">
      <c r="A106" s="8" t="s">
        <v>318</v>
      </c>
      <c r="B106" s="9" t="s">
        <v>315</v>
      </c>
      <c r="C106" s="9" t="s">
        <v>12</v>
      </c>
      <c r="D106" s="10">
        <v>43518</v>
      </c>
      <c r="E106" s="10"/>
      <c r="F106" s="10"/>
      <c r="G106" s="10"/>
      <c r="H106" s="10"/>
      <c r="I106" s="11" t="s">
        <v>51</v>
      </c>
      <c r="J106" s="12" t="s">
        <v>319</v>
      </c>
    </row>
    <row r="107" spans="1:10">
      <c r="A107" s="8" t="s">
        <v>320</v>
      </c>
      <c r="B107" s="9" t="s">
        <v>315</v>
      </c>
      <c r="C107" s="9" t="s">
        <v>12</v>
      </c>
      <c r="D107" s="10">
        <v>43518</v>
      </c>
      <c r="E107" s="10"/>
      <c r="F107" s="10"/>
      <c r="G107" s="10"/>
      <c r="H107" s="10"/>
      <c r="I107" s="11" t="s">
        <v>51</v>
      </c>
      <c r="J107" s="12" t="s">
        <v>321</v>
      </c>
    </row>
    <row r="108" spans="1:10" ht="29">
      <c r="A108" s="13" t="s">
        <v>322</v>
      </c>
      <c r="B108" s="14" t="s">
        <v>315</v>
      </c>
      <c r="C108" s="14" t="s">
        <v>12</v>
      </c>
      <c r="D108" s="15">
        <v>43518</v>
      </c>
      <c r="E108" s="15"/>
      <c r="F108" s="15"/>
      <c r="G108" s="15"/>
      <c r="H108" s="15"/>
      <c r="I108" s="16" t="s">
        <v>51</v>
      </c>
      <c r="J108" s="17" t="s">
        <v>323</v>
      </c>
    </row>
    <row r="109" spans="1:10" ht="87">
      <c r="A109" s="13" t="s">
        <v>536</v>
      </c>
      <c r="B109" s="14" t="s">
        <v>157</v>
      </c>
      <c r="C109" s="14" t="s">
        <v>20</v>
      </c>
      <c r="D109" s="15">
        <v>43973</v>
      </c>
      <c r="E109" s="15"/>
      <c r="F109" s="15"/>
      <c r="G109" s="15"/>
      <c r="H109" s="15"/>
      <c r="I109" s="16" t="s">
        <v>571</v>
      </c>
      <c r="J109" s="17" t="s">
        <v>572</v>
      </c>
    </row>
    <row r="110" spans="1:10" ht="29">
      <c r="A110" s="8" t="s">
        <v>162</v>
      </c>
      <c r="B110" s="9" t="s">
        <v>161</v>
      </c>
      <c r="C110" s="9" t="s">
        <v>20</v>
      </c>
      <c r="D110" s="10">
        <v>43433</v>
      </c>
      <c r="E110" s="10">
        <v>43516</v>
      </c>
      <c r="F110" s="10"/>
      <c r="G110" s="10"/>
      <c r="H110" s="10"/>
      <c r="I110" s="11" t="s">
        <v>163</v>
      </c>
      <c r="J110" s="12" t="s">
        <v>164</v>
      </c>
    </row>
    <row r="111" spans="1:10" ht="116">
      <c r="A111" s="8" t="s">
        <v>165</v>
      </c>
      <c r="B111" s="9" t="s">
        <v>161</v>
      </c>
      <c r="C111" s="9" t="s">
        <v>20</v>
      </c>
      <c r="D111" s="10">
        <v>43476</v>
      </c>
      <c r="E111" s="10">
        <v>43549</v>
      </c>
      <c r="F111" s="10"/>
      <c r="G111" s="10"/>
      <c r="H111" s="10"/>
      <c r="I111" s="11" t="s">
        <v>166</v>
      </c>
      <c r="J111" s="12" t="s">
        <v>167</v>
      </c>
    </row>
    <row r="112" spans="1:10" ht="145">
      <c r="A112" s="8" t="s">
        <v>168</v>
      </c>
      <c r="B112" s="9" t="s">
        <v>161</v>
      </c>
      <c r="C112" s="9" t="s">
        <v>20</v>
      </c>
      <c r="D112" s="10">
        <v>43476</v>
      </c>
      <c r="E112" s="10">
        <v>43791</v>
      </c>
      <c r="F112" s="10"/>
      <c r="G112" s="10"/>
      <c r="H112" s="10"/>
      <c r="I112" s="11" t="s">
        <v>169</v>
      </c>
      <c r="J112" s="12" t="s">
        <v>170</v>
      </c>
    </row>
    <row r="113" spans="1:10" ht="145">
      <c r="A113" s="8" t="s">
        <v>171</v>
      </c>
      <c r="B113" s="9" t="s">
        <v>161</v>
      </c>
      <c r="C113" s="9" t="s">
        <v>20</v>
      </c>
      <c r="D113" s="10">
        <v>43670</v>
      </c>
      <c r="E113" s="10"/>
      <c r="F113" s="10"/>
      <c r="G113" s="10"/>
      <c r="H113" s="10"/>
      <c r="I113" s="11" t="s">
        <v>172</v>
      </c>
      <c r="J113" s="12" t="s">
        <v>173</v>
      </c>
    </row>
    <row r="114" spans="1:10" ht="159.5">
      <c r="A114" s="13" t="s">
        <v>174</v>
      </c>
      <c r="B114" s="14" t="s">
        <v>161</v>
      </c>
      <c r="C114" s="14" t="s">
        <v>20</v>
      </c>
      <c r="D114" s="15">
        <v>43670</v>
      </c>
      <c r="E114" s="15"/>
      <c r="F114" s="15"/>
      <c r="G114" s="15"/>
      <c r="H114" s="15"/>
      <c r="I114" s="16" t="s">
        <v>175</v>
      </c>
      <c r="J114" s="17" t="s">
        <v>176</v>
      </c>
    </row>
    <row r="115" spans="1:10" ht="87">
      <c r="A115" s="8" t="s">
        <v>177</v>
      </c>
      <c r="B115" s="9" t="s">
        <v>161</v>
      </c>
      <c r="C115" s="9" t="s">
        <v>20</v>
      </c>
      <c r="D115" s="10">
        <v>43670</v>
      </c>
      <c r="E115" s="10"/>
      <c r="F115" s="10"/>
      <c r="G115" s="10"/>
      <c r="H115" s="10"/>
      <c r="I115" s="11" t="s">
        <v>178</v>
      </c>
      <c r="J115" s="12" t="s">
        <v>179</v>
      </c>
    </row>
    <row r="116" spans="1:10" ht="29">
      <c r="A116" s="8" t="s">
        <v>180</v>
      </c>
      <c r="B116" s="9" t="s">
        <v>161</v>
      </c>
      <c r="C116" s="9" t="s">
        <v>20</v>
      </c>
      <c r="D116" s="10">
        <v>43791</v>
      </c>
      <c r="E116" s="10">
        <v>43882</v>
      </c>
      <c r="F116" s="10"/>
      <c r="G116" s="10"/>
      <c r="H116" s="10"/>
      <c r="I116" s="11" t="s">
        <v>181</v>
      </c>
      <c r="J116" s="12" t="s">
        <v>182</v>
      </c>
    </row>
    <row r="117" spans="1:10" ht="43.5">
      <c r="A117" s="13" t="s">
        <v>183</v>
      </c>
      <c r="B117" s="14" t="s">
        <v>161</v>
      </c>
      <c r="C117" s="14" t="s">
        <v>20</v>
      </c>
      <c r="D117" s="15">
        <v>43791</v>
      </c>
      <c r="E117" s="15"/>
      <c r="F117" s="15"/>
      <c r="G117" s="15"/>
      <c r="H117" s="15"/>
      <c r="I117" s="16" t="s">
        <v>184</v>
      </c>
      <c r="J117" s="17" t="s">
        <v>185</v>
      </c>
    </row>
    <row r="118" spans="1:10" ht="159.5">
      <c r="A118" s="8" t="s">
        <v>190</v>
      </c>
      <c r="B118" s="9" t="s">
        <v>191</v>
      </c>
      <c r="C118" s="9" t="s">
        <v>20</v>
      </c>
      <c r="D118" s="10">
        <v>43516</v>
      </c>
      <c r="E118" s="10">
        <v>44155</v>
      </c>
      <c r="F118" s="10"/>
      <c r="G118" s="10"/>
      <c r="H118" s="10"/>
      <c r="I118" s="11" t="s">
        <v>788</v>
      </c>
      <c r="J118" s="12" t="s">
        <v>789</v>
      </c>
    </row>
    <row r="119" spans="1:10" ht="29">
      <c r="A119" s="8" t="s">
        <v>192</v>
      </c>
      <c r="B119" s="9" t="s">
        <v>193</v>
      </c>
      <c r="C119" s="9" t="s">
        <v>20</v>
      </c>
      <c r="D119" s="10">
        <v>43433</v>
      </c>
      <c r="E119" s="10"/>
      <c r="F119" s="10"/>
      <c r="G119" s="10"/>
      <c r="H119" s="10"/>
      <c r="I119" s="11" t="s">
        <v>51</v>
      </c>
      <c r="J119" s="12" t="s">
        <v>194</v>
      </c>
    </row>
    <row r="120" spans="1:10" ht="29">
      <c r="A120" s="8" t="s">
        <v>195</v>
      </c>
      <c r="B120" s="9" t="s">
        <v>193</v>
      </c>
      <c r="C120" s="9" t="s">
        <v>20</v>
      </c>
      <c r="D120" s="10">
        <v>43516</v>
      </c>
      <c r="E120" s="10"/>
      <c r="F120" s="10"/>
      <c r="G120" s="10"/>
      <c r="H120" s="10"/>
      <c r="I120" s="11" t="s">
        <v>51</v>
      </c>
      <c r="J120" s="12" t="s">
        <v>196</v>
      </c>
    </row>
    <row r="121" spans="1:10" ht="72.5">
      <c r="A121" s="8" t="s">
        <v>197</v>
      </c>
      <c r="B121" s="9" t="s">
        <v>193</v>
      </c>
      <c r="C121" s="9" t="s">
        <v>20</v>
      </c>
      <c r="D121" s="10">
        <v>43549</v>
      </c>
      <c r="E121" s="10"/>
      <c r="F121" s="10"/>
      <c r="G121" s="10"/>
      <c r="H121" s="10"/>
      <c r="I121" s="11" t="s">
        <v>51</v>
      </c>
      <c r="J121" s="12" t="s">
        <v>198</v>
      </c>
    </row>
    <row r="122" spans="1:10" ht="29">
      <c r="A122" s="8" t="s">
        <v>199</v>
      </c>
      <c r="B122" s="9" t="s">
        <v>193</v>
      </c>
      <c r="C122" s="9" t="s">
        <v>20</v>
      </c>
      <c r="D122" s="10">
        <v>43549</v>
      </c>
      <c r="E122" s="10"/>
      <c r="F122" s="10"/>
      <c r="G122" s="10"/>
      <c r="H122" s="10"/>
      <c r="I122" s="11" t="s">
        <v>51</v>
      </c>
      <c r="J122" s="12" t="s">
        <v>200</v>
      </c>
    </row>
    <row r="123" spans="1:10" ht="29">
      <c r="A123" s="8" t="s">
        <v>201</v>
      </c>
      <c r="B123" s="9" t="s">
        <v>193</v>
      </c>
      <c r="C123" s="9" t="s">
        <v>20</v>
      </c>
      <c r="D123" s="10">
        <v>43791</v>
      </c>
      <c r="E123" s="10"/>
      <c r="F123" s="10"/>
      <c r="G123" s="10"/>
      <c r="H123" s="10"/>
      <c r="I123" s="11" t="s">
        <v>202</v>
      </c>
      <c r="J123" s="12" t="s">
        <v>203</v>
      </c>
    </row>
    <row r="124" spans="1:10" ht="29">
      <c r="A124" s="13" t="s">
        <v>204</v>
      </c>
      <c r="B124" s="14" t="s">
        <v>193</v>
      </c>
      <c r="C124" s="14" t="s">
        <v>20</v>
      </c>
      <c r="D124" s="15">
        <v>43791</v>
      </c>
      <c r="E124" s="15"/>
      <c r="F124" s="15"/>
      <c r="G124" s="15"/>
      <c r="H124" s="15"/>
      <c r="I124" s="16" t="s">
        <v>205</v>
      </c>
      <c r="J124" s="17" t="s">
        <v>206</v>
      </c>
    </row>
    <row r="125" spans="1:10" ht="145">
      <c r="A125" s="13" t="s">
        <v>324</v>
      </c>
      <c r="B125" s="14" t="s">
        <v>19</v>
      </c>
      <c r="C125" s="14" t="s">
        <v>20</v>
      </c>
      <c r="D125" s="15">
        <v>43882</v>
      </c>
      <c r="E125" s="15"/>
      <c r="F125" s="15"/>
      <c r="G125" s="15"/>
      <c r="H125" s="15"/>
      <c r="I125" s="16" t="s">
        <v>51</v>
      </c>
      <c r="J125" s="17" t="s">
        <v>325</v>
      </c>
    </row>
    <row r="126" spans="1:10" ht="58">
      <c r="A126" s="8" t="s">
        <v>326</v>
      </c>
      <c r="B126" s="9" t="s">
        <v>19</v>
      </c>
      <c r="C126" s="9" t="s">
        <v>20</v>
      </c>
      <c r="D126" s="10">
        <v>43882</v>
      </c>
      <c r="E126" s="10"/>
      <c r="F126" s="10"/>
      <c r="G126" s="10"/>
      <c r="H126" s="10"/>
      <c r="I126" s="11" t="s">
        <v>51</v>
      </c>
      <c r="J126" s="12" t="s">
        <v>327</v>
      </c>
    </row>
    <row r="127" spans="1:10" ht="43.5">
      <c r="A127" s="8" t="s">
        <v>328</v>
      </c>
      <c r="B127" s="9" t="s">
        <v>19</v>
      </c>
      <c r="C127" s="9" t="s">
        <v>20</v>
      </c>
      <c r="D127" s="10">
        <v>43882</v>
      </c>
      <c r="E127" s="10"/>
      <c r="F127" s="10"/>
      <c r="G127" s="10"/>
      <c r="H127" s="10"/>
      <c r="I127" s="11" t="s">
        <v>51</v>
      </c>
      <c r="J127" s="12" t="s">
        <v>329</v>
      </c>
    </row>
    <row r="128" spans="1:10" ht="43.5">
      <c r="A128" s="8" t="s">
        <v>330</v>
      </c>
      <c r="B128" s="9" t="s">
        <v>19</v>
      </c>
      <c r="C128" s="9" t="s">
        <v>20</v>
      </c>
      <c r="D128" s="10">
        <v>43882</v>
      </c>
      <c r="E128" s="10"/>
      <c r="F128" s="10"/>
      <c r="G128" s="10"/>
      <c r="H128" s="10"/>
      <c r="I128" s="11" t="s">
        <v>51</v>
      </c>
      <c r="J128" s="12" t="s">
        <v>331</v>
      </c>
    </row>
    <row r="129" spans="1:10" ht="145">
      <c r="A129" s="8" t="s">
        <v>332</v>
      </c>
      <c r="B129" s="9" t="s">
        <v>19</v>
      </c>
      <c r="C129" s="9" t="s">
        <v>20</v>
      </c>
      <c r="D129" s="10">
        <v>43882</v>
      </c>
      <c r="E129" s="10">
        <v>44120</v>
      </c>
      <c r="F129" s="10"/>
      <c r="G129" s="10"/>
      <c r="H129" s="10"/>
      <c r="I129" s="11" t="s">
        <v>626</v>
      </c>
      <c r="J129" s="12" t="s">
        <v>333</v>
      </c>
    </row>
    <row r="130" spans="1:10" ht="101.5">
      <c r="A130" s="8" t="s">
        <v>334</v>
      </c>
      <c r="B130" s="9" t="s">
        <v>19</v>
      </c>
      <c r="C130" s="9" t="s">
        <v>20</v>
      </c>
      <c r="D130" s="10">
        <v>43882</v>
      </c>
      <c r="E130" s="10">
        <v>44120</v>
      </c>
      <c r="F130" s="10"/>
      <c r="G130" s="10"/>
      <c r="H130" s="10"/>
      <c r="I130" s="11" t="s">
        <v>626</v>
      </c>
      <c r="J130" s="12" t="s">
        <v>335</v>
      </c>
    </row>
    <row r="131" spans="1:10" ht="217.5">
      <c r="A131" s="8" t="s">
        <v>336</v>
      </c>
      <c r="B131" s="9" t="s">
        <v>19</v>
      </c>
      <c r="C131" s="9" t="s">
        <v>20</v>
      </c>
      <c r="D131" s="10">
        <v>43882</v>
      </c>
      <c r="E131" s="10">
        <v>44120</v>
      </c>
      <c r="F131" s="10"/>
      <c r="G131" s="10"/>
      <c r="H131" s="10"/>
      <c r="I131" s="11" t="s">
        <v>626</v>
      </c>
      <c r="J131" s="12" t="s">
        <v>627</v>
      </c>
    </row>
    <row r="132" spans="1:10" ht="72.5">
      <c r="A132" s="8" t="s">
        <v>337</v>
      </c>
      <c r="B132" s="9" t="s">
        <v>19</v>
      </c>
      <c r="C132" s="9" t="s">
        <v>20</v>
      </c>
      <c r="D132" s="10">
        <v>43882</v>
      </c>
      <c r="E132" s="10"/>
      <c r="F132" s="10"/>
      <c r="G132" s="10"/>
      <c r="H132" s="10"/>
      <c r="I132" s="11" t="s">
        <v>51</v>
      </c>
      <c r="J132" s="12" t="s">
        <v>338</v>
      </c>
    </row>
    <row r="133" spans="1:10" ht="72.5">
      <c r="A133" s="8" t="s">
        <v>339</v>
      </c>
      <c r="B133" s="9" t="s">
        <v>19</v>
      </c>
      <c r="C133" s="9" t="s">
        <v>20</v>
      </c>
      <c r="D133" s="10">
        <v>43882</v>
      </c>
      <c r="E133" s="10"/>
      <c r="F133" s="10"/>
      <c r="G133" s="10"/>
      <c r="H133" s="10"/>
      <c r="I133" s="11" t="s">
        <v>51</v>
      </c>
      <c r="J133" s="12" t="s">
        <v>340</v>
      </c>
    </row>
    <row r="134" spans="1:10" ht="101.5">
      <c r="A134" s="8" t="s">
        <v>341</v>
      </c>
      <c r="B134" s="9" t="s">
        <v>19</v>
      </c>
      <c r="C134" s="9" t="s">
        <v>20</v>
      </c>
      <c r="D134" s="10">
        <v>43882</v>
      </c>
      <c r="E134" s="10"/>
      <c r="F134" s="10"/>
      <c r="G134" s="10"/>
      <c r="H134" s="10"/>
      <c r="I134" s="11" t="s">
        <v>51</v>
      </c>
      <c r="J134" s="12" t="s">
        <v>342</v>
      </c>
    </row>
    <row r="135" spans="1:10" ht="58">
      <c r="A135" s="8" t="s">
        <v>343</v>
      </c>
      <c r="B135" s="9" t="s">
        <v>19</v>
      </c>
      <c r="C135" s="9" t="s">
        <v>20</v>
      </c>
      <c r="D135" s="10">
        <v>43882</v>
      </c>
      <c r="E135" s="10"/>
      <c r="F135" s="10"/>
      <c r="G135" s="10"/>
      <c r="H135" s="10"/>
      <c r="I135" s="11" t="s">
        <v>51</v>
      </c>
      <c r="J135" s="12" t="s">
        <v>344</v>
      </c>
    </row>
    <row r="136" spans="1:10" ht="29">
      <c r="A136" s="13" t="s">
        <v>345</v>
      </c>
      <c r="B136" s="14" t="s">
        <v>19</v>
      </c>
      <c r="C136" s="14" t="s">
        <v>20</v>
      </c>
      <c r="D136" s="15">
        <v>43882</v>
      </c>
      <c r="E136" s="15"/>
      <c r="F136" s="15"/>
      <c r="G136" s="15"/>
      <c r="H136" s="15"/>
      <c r="I136" s="16" t="s">
        <v>51</v>
      </c>
      <c r="J136" s="17" t="s">
        <v>346</v>
      </c>
    </row>
    <row r="137" spans="1:10" ht="116">
      <c r="A137" s="8" t="s">
        <v>347</v>
      </c>
      <c r="B137" s="9" t="s">
        <v>19</v>
      </c>
      <c r="C137" s="9" t="s">
        <v>20</v>
      </c>
      <c r="D137" s="10">
        <v>43882</v>
      </c>
      <c r="E137" s="10"/>
      <c r="F137" s="10"/>
      <c r="G137" s="10"/>
      <c r="H137" s="10"/>
      <c r="I137" s="11" t="s">
        <v>51</v>
      </c>
      <c r="J137" s="12" t="s">
        <v>348</v>
      </c>
    </row>
    <row r="138" spans="1:10" ht="58">
      <c r="A138" s="8" t="s">
        <v>349</v>
      </c>
      <c r="B138" s="9" t="s">
        <v>19</v>
      </c>
      <c r="C138" s="9" t="s">
        <v>20</v>
      </c>
      <c r="D138" s="10">
        <v>43882</v>
      </c>
      <c r="E138" s="10"/>
      <c r="F138" s="10"/>
      <c r="G138" s="10"/>
      <c r="H138" s="10"/>
      <c r="I138" s="11" t="s">
        <v>51</v>
      </c>
      <c r="J138" s="12" t="s">
        <v>350</v>
      </c>
    </row>
    <row r="139" spans="1:10" ht="87">
      <c r="A139" s="8" t="s">
        <v>351</v>
      </c>
      <c r="B139" s="9" t="s">
        <v>19</v>
      </c>
      <c r="C139" s="9" t="s">
        <v>20</v>
      </c>
      <c r="D139" s="10">
        <v>43882</v>
      </c>
      <c r="E139" s="10"/>
      <c r="F139" s="10"/>
      <c r="G139" s="10"/>
      <c r="H139" s="10"/>
      <c r="I139" s="11" t="s">
        <v>51</v>
      </c>
      <c r="J139" s="12" t="s">
        <v>352</v>
      </c>
    </row>
    <row r="140" spans="1:10" ht="29">
      <c r="A140" s="8" t="s">
        <v>353</v>
      </c>
      <c r="B140" s="9" t="s">
        <v>19</v>
      </c>
      <c r="C140" s="9" t="s">
        <v>20</v>
      </c>
      <c r="D140" s="10">
        <v>43882</v>
      </c>
      <c r="E140" s="10">
        <v>44155</v>
      </c>
      <c r="F140" s="10"/>
      <c r="G140" s="10"/>
      <c r="H140" s="10"/>
      <c r="I140" s="11" t="s">
        <v>784</v>
      </c>
      <c r="J140" s="12" t="s">
        <v>354</v>
      </c>
    </row>
    <row r="141" spans="1:10" ht="29">
      <c r="A141" s="8" t="s">
        <v>355</v>
      </c>
      <c r="B141" s="9" t="s">
        <v>19</v>
      </c>
      <c r="C141" s="9" t="s">
        <v>20</v>
      </c>
      <c r="D141" s="10">
        <v>43882</v>
      </c>
      <c r="E141" s="10"/>
      <c r="F141" s="10"/>
      <c r="G141" s="10"/>
      <c r="H141" s="10"/>
      <c r="I141" s="11" t="s">
        <v>51</v>
      </c>
      <c r="J141" s="12" t="s">
        <v>356</v>
      </c>
    </row>
    <row r="142" spans="1:10">
      <c r="A142" s="8" t="s">
        <v>357</v>
      </c>
      <c r="B142" s="9" t="s">
        <v>19</v>
      </c>
      <c r="C142" s="9" t="s">
        <v>20</v>
      </c>
      <c r="D142" s="10">
        <v>43882</v>
      </c>
      <c r="E142" s="10"/>
      <c r="F142" s="10"/>
      <c r="G142" s="10"/>
      <c r="H142" s="10"/>
      <c r="I142" s="11" t="s">
        <v>51</v>
      </c>
      <c r="J142" s="12" t="s">
        <v>358</v>
      </c>
    </row>
    <row r="143" spans="1:10">
      <c r="A143" s="13" t="s">
        <v>359</v>
      </c>
      <c r="B143" s="14" t="s">
        <v>19</v>
      </c>
      <c r="C143" s="14" t="s">
        <v>20</v>
      </c>
      <c r="D143" s="15">
        <v>43882</v>
      </c>
      <c r="E143" s="15">
        <v>44120</v>
      </c>
      <c r="F143" s="15"/>
      <c r="G143" s="15"/>
      <c r="H143" s="15"/>
      <c r="I143" s="16" t="s">
        <v>628</v>
      </c>
      <c r="J143" s="17" t="s">
        <v>360</v>
      </c>
    </row>
    <row r="144" spans="1:10" ht="29">
      <c r="A144" s="13" t="s">
        <v>377</v>
      </c>
      <c r="B144" s="14" t="s">
        <v>208</v>
      </c>
      <c r="C144" s="14" t="s">
        <v>209</v>
      </c>
      <c r="D144" s="15">
        <v>43935</v>
      </c>
      <c r="E144" s="15"/>
      <c r="F144" s="15"/>
      <c r="G144" s="15"/>
      <c r="H144" s="15"/>
      <c r="I144" s="16" t="s">
        <v>51</v>
      </c>
      <c r="J144" s="17" t="s">
        <v>378</v>
      </c>
    </row>
    <row r="145" spans="1:10" ht="72.5">
      <c r="A145" s="13" t="s">
        <v>361</v>
      </c>
      <c r="B145" s="14" t="s">
        <v>19</v>
      </c>
      <c r="C145" s="14" t="s">
        <v>20</v>
      </c>
      <c r="D145" s="15">
        <v>43882</v>
      </c>
      <c r="E145" s="15"/>
      <c r="F145" s="15"/>
      <c r="G145" s="15"/>
      <c r="H145" s="15"/>
      <c r="I145" s="16" t="s">
        <v>51</v>
      </c>
      <c r="J145" s="17" t="s">
        <v>362</v>
      </c>
    </row>
    <row r="146" spans="1:10">
      <c r="A146" s="8" t="s">
        <v>363</v>
      </c>
      <c r="B146" s="9" t="s">
        <v>19</v>
      </c>
      <c r="C146" s="9" t="s">
        <v>20</v>
      </c>
      <c r="D146" s="10">
        <v>43882</v>
      </c>
      <c r="E146" s="10"/>
      <c r="F146" s="10"/>
      <c r="G146" s="10"/>
      <c r="H146" s="10"/>
      <c r="I146" s="11" t="s">
        <v>51</v>
      </c>
      <c r="J146" s="12" t="s">
        <v>364</v>
      </c>
    </row>
    <row r="147" spans="1:10" ht="43.5">
      <c r="A147" s="13" t="s">
        <v>365</v>
      </c>
      <c r="B147" s="14" t="s">
        <v>19</v>
      </c>
      <c r="C147" s="14" t="s">
        <v>20</v>
      </c>
      <c r="D147" s="15">
        <v>43882</v>
      </c>
      <c r="E147" s="15"/>
      <c r="F147" s="15"/>
      <c r="G147" s="15"/>
      <c r="H147" s="15"/>
      <c r="I147" s="16" t="s">
        <v>51</v>
      </c>
      <c r="J147" s="17" t="s">
        <v>366</v>
      </c>
    </row>
    <row r="148" spans="1:10" ht="43.5">
      <c r="A148" s="8" t="s">
        <v>367</v>
      </c>
      <c r="B148" s="9" t="s">
        <v>19</v>
      </c>
      <c r="C148" s="9" t="s">
        <v>20</v>
      </c>
      <c r="D148" s="10">
        <v>43882</v>
      </c>
      <c r="E148" s="10"/>
      <c r="F148" s="10"/>
      <c r="G148" s="10"/>
      <c r="H148" s="10"/>
      <c r="I148" s="11" t="s">
        <v>51</v>
      </c>
      <c r="J148" s="12" t="s">
        <v>368</v>
      </c>
    </row>
    <row r="149" spans="1:10" ht="43.5">
      <c r="A149" s="8" t="s">
        <v>529</v>
      </c>
      <c r="B149" s="9" t="s">
        <v>193</v>
      </c>
      <c r="C149" s="9" t="s">
        <v>20</v>
      </c>
      <c r="D149" s="10">
        <v>43882</v>
      </c>
      <c r="E149" s="10"/>
      <c r="F149" s="10"/>
      <c r="G149" s="10"/>
      <c r="H149" s="10"/>
      <c r="I149" s="11" t="s">
        <v>51</v>
      </c>
      <c r="J149" s="12" t="s">
        <v>532</v>
      </c>
    </row>
    <row r="150" spans="1:10" ht="72.5">
      <c r="A150" s="8" t="s">
        <v>369</v>
      </c>
      <c r="B150" s="9" t="s">
        <v>19</v>
      </c>
      <c r="C150" s="9" t="s">
        <v>20</v>
      </c>
      <c r="D150" s="10">
        <v>43847</v>
      </c>
      <c r="E150" s="10"/>
      <c r="F150" s="10"/>
      <c r="G150" s="10"/>
      <c r="H150" s="10"/>
      <c r="I150" s="11" t="s">
        <v>51</v>
      </c>
      <c r="J150" s="12" t="s">
        <v>370</v>
      </c>
    </row>
    <row r="151" spans="1:10">
      <c r="A151" s="8" t="s">
        <v>371</v>
      </c>
      <c r="B151" s="9" t="s">
        <v>19</v>
      </c>
      <c r="C151" s="9" t="s">
        <v>20</v>
      </c>
      <c r="D151" s="10">
        <v>43847</v>
      </c>
      <c r="E151" s="10">
        <v>44155</v>
      </c>
      <c r="F151" s="10"/>
      <c r="G151" s="10"/>
      <c r="H151" s="10"/>
      <c r="I151" s="11" t="s">
        <v>783</v>
      </c>
      <c r="J151" s="12" t="s">
        <v>372</v>
      </c>
    </row>
    <row r="152" spans="1:10" ht="304.5">
      <c r="A152" s="8" t="s">
        <v>373</v>
      </c>
      <c r="B152" s="9" t="s">
        <v>19</v>
      </c>
      <c r="C152" s="9" t="s">
        <v>20</v>
      </c>
      <c r="D152" s="10">
        <v>43847</v>
      </c>
      <c r="E152" s="10"/>
      <c r="F152" s="10"/>
      <c r="G152" s="10"/>
      <c r="H152" s="10"/>
      <c r="I152" s="11" t="s">
        <v>51</v>
      </c>
      <c r="J152" s="12" t="s">
        <v>374</v>
      </c>
    </row>
    <row r="153" spans="1:10" ht="43.5">
      <c r="A153" s="13" t="s">
        <v>375</v>
      </c>
      <c r="B153" s="14" t="s">
        <v>19</v>
      </c>
      <c r="C153" s="14" t="s">
        <v>20</v>
      </c>
      <c r="D153" s="15">
        <v>43847</v>
      </c>
      <c r="E153" s="15"/>
      <c r="F153" s="15"/>
      <c r="G153" s="15"/>
      <c r="H153" s="15"/>
      <c r="I153" s="16" t="s">
        <v>51</v>
      </c>
      <c r="J153" s="17" t="s">
        <v>376</v>
      </c>
    </row>
    <row r="154" spans="1:10" ht="348">
      <c r="A154" s="8" t="s">
        <v>379</v>
      </c>
      <c r="B154" s="9" t="s">
        <v>19</v>
      </c>
      <c r="C154" s="9" t="s">
        <v>20</v>
      </c>
      <c r="D154" s="10">
        <v>43909</v>
      </c>
      <c r="E154" s="10"/>
      <c r="F154" s="10"/>
      <c r="G154" s="10"/>
      <c r="H154" s="10"/>
      <c r="I154" s="11" t="s">
        <v>51</v>
      </c>
      <c r="J154" s="12" t="s">
        <v>380</v>
      </c>
    </row>
    <row r="155" spans="1:10" ht="275.5">
      <c r="A155" s="8" t="s">
        <v>381</v>
      </c>
      <c r="B155" s="9" t="s">
        <v>19</v>
      </c>
      <c r="C155" s="9" t="s">
        <v>20</v>
      </c>
      <c r="D155" s="10">
        <v>43909</v>
      </c>
      <c r="E155" s="10"/>
      <c r="F155" s="10"/>
      <c r="G155" s="10"/>
      <c r="H155" s="10"/>
      <c r="I155" s="11" t="s">
        <v>51</v>
      </c>
      <c r="J155" s="12" t="s">
        <v>382</v>
      </c>
    </row>
    <row r="156" spans="1:10" ht="72.5">
      <c r="A156" s="8" t="s">
        <v>383</v>
      </c>
      <c r="B156" s="9" t="s">
        <v>19</v>
      </c>
      <c r="C156" s="9" t="s">
        <v>20</v>
      </c>
      <c r="D156" s="10">
        <v>43909</v>
      </c>
      <c r="E156" s="10"/>
      <c r="F156" s="10"/>
      <c r="G156" s="10"/>
      <c r="H156" s="10"/>
      <c r="I156" s="11" t="s">
        <v>51</v>
      </c>
      <c r="J156" s="12" t="s">
        <v>384</v>
      </c>
    </row>
    <row r="157" spans="1:10" ht="232">
      <c r="A157" s="8" t="s">
        <v>385</v>
      </c>
      <c r="B157" s="9" t="s">
        <v>19</v>
      </c>
      <c r="C157" s="9" t="s">
        <v>20</v>
      </c>
      <c r="D157" s="10">
        <v>43909</v>
      </c>
      <c r="E157" s="10"/>
      <c r="F157" s="10"/>
      <c r="G157" s="10"/>
      <c r="H157" s="10"/>
      <c r="I157" s="11" t="s">
        <v>51</v>
      </c>
      <c r="J157" s="12" t="s">
        <v>386</v>
      </c>
    </row>
    <row r="158" spans="1:10" ht="29">
      <c r="A158" s="8" t="s">
        <v>387</v>
      </c>
      <c r="B158" s="9" t="s">
        <v>19</v>
      </c>
      <c r="C158" s="9" t="s">
        <v>20</v>
      </c>
      <c r="D158" s="10">
        <v>43909</v>
      </c>
      <c r="E158" s="10"/>
      <c r="F158" s="10"/>
      <c r="G158" s="10"/>
      <c r="H158" s="10"/>
      <c r="I158" s="11" t="s">
        <v>51</v>
      </c>
      <c r="J158" s="12" t="s">
        <v>819</v>
      </c>
    </row>
    <row r="159" spans="1:10" ht="145">
      <c r="A159" s="8" t="s">
        <v>388</v>
      </c>
      <c r="B159" s="9" t="s">
        <v>19</v>
      </c>
      <c r="C159" s="9" t="s">
        <v>20</v>
      </c>
      <c r="D159" s="10">
        <v>43909</v>
      </c>
      <c r="E159" s="10"/>
      <c r="F159" s="10"/>
      <c r="G159" s="10"/>
      <c r="H159" s="10"/>
      <c r="I159" s="11" t="s">
        <v>51</v>
      </c>
      <c r="J159" s="12" t="s">
        <v>389</v>
      </c>
    </row>
    <row r="160" spans="1:10" ht="409.5">
      <c r="A160" s="8" t="s">
        <v>390</v>
      </c>
      <c r="B160" s="9" t="s">
        <v>19</v>
      </c>
      <c r="C160" s="9" t="s">
        <v>20</v>
      </c>
      <c r="D160" s="10">
        <v>43909</v>
      </c>
      <c r="E160" s="10"/>
      <c r="F160" s="10"/>
      <c r="G160" s="10"/>
      <c r="H160" s="10"/>
      <c r="I160" s="11" t="s">
        <v>51</v>
      </c>
      <c r="J160" s="12" t="s">
        <v>391</v>
      </c>
    </row>
    <row r="161" spans="1:10" ht="409.5">
      <c r="A161" s="13" t="s">
        <v>392</v>
      </c>
      <c r="B161" s="14" t="s">
        <v>19</v>
      </c>
      <c r="C161" s="14" t="s">
        <v>20</v>
      </c>
      <c r="D161" s="15">
        <v>43909</v>
      </c>
      <c r="E161" s="15">
        <v>44155</v>
      </c>
      <c r="F161" s="15"/>
      <c r="G161" s="15"/>
      <c r="H161" s="15"/>
      <c r="I161" s="16" t="s">
        <v>790</v>
      </c>
      <c r="J161" s="17" t="s">
        <v>393</v>
      </c>
    </row>
    <row r="162" spans="1:10" ht="409.5">
      <c r="A162" s="8" t="s">
        <v>394</v>
      </c>
      <c r="B162" s="9" t="s">
        <v>191</v>
      </c>
      <c r="C162" s="9" t="s">
        <v>20</v>
      </c>
      <c r="D162" s="10" t="s">
        <v>406</v>
      </c>
      <c r="E162" s="10"/>
      <c r="F162" s="10"/>
      <c r="G162" s="10"/>
      <c r="H162" s="10"/>
      <c r="I162" s="11" t="s">
        <v>51</v>
      </c>
      <c r="J162" s="12" t="s">
        <v>415</v>
      </c>
    </row>
    <row r="163" spans="1:10" ht="406">
      <c r="A163" s="8" t="s">
        <v>395</v>
      </c>
      <c r="B163" s="9" t="s">
        <v>191</v>
      </c>
      <c r="C163" s="9" t="s">
        <v>20</v>
      </c>
      <c r="D163" s="10">
        <v>43909</v>
      </c>
      <c r="E163" s="10">
        <v>44120</v>
      </c>
      <c r="F163" s="10"/>
      <c r="G163" s="10"/>
      <c r="H163" s="10"/>
      <c r="I163" s="11" t="s">
        <v>629</v>
      </c>
      <c r="J163" s="12" t="s">
        <v>396</v>
      </c>
    </row>
    <row r="164" spans="1:10" ht="58">
      <c r="A164" s="8" t="s">
        <v>397</v>
      </c>
      <c r="B164" s="9" t="s">
        <v>214</v>
      </c>
      <c r="C164" s="9" t="s">
        <v>20</v>
      </c>
      <c r="D164" s="10">
        <v>43909</v>
      </c>
      <c r="E164" s="10">
        <v>43941</v>
      </c>
      <c r="F164" s="10"/>
      <c r="G164" s="10"/>
      <c r="H164" s="10"/>
      <c r="I164" s="11" t="s">
        <v>398</v>
      </c>
      <c r="J164" s="12" t="s">
        <v>399</v>
      </c>
    </row>
    <row r="165" spans="1:10">
      <c r="A165" s="8" t="s">
        <v>401</v>
      </c>
      <c r="B165" s="9" t="s">
        <v>19</v>
      </c>
      <c r="C165" s="9" t="s">
        <v>20</v>
      </c>
      <c r="D165" s="10">
        <v>43900</v>
      </c>
      <c r="E165" s="10"/>
      <c r="F165" s="10"/>
      <c r="G165" s="10"/>
      <c r="H165" s="10"/>
      <c r="I165" s="11" t="s">
        <v>402</v>
      </c>
      <c r="J165" s="12" t="s">
        <v>403</v>
      </c>
    </row>
    <row r="166" spans="1:10" ht="29">
      <c r="A166" s="13" t="s">
        <v>407</v>
      </c>
      <c r="B166" s="14" t="s">
        <v>193</v>
      </c>
      <c r="C166" s="14" t="s">
        <v>20</v>
      </c>
      <c r="D166" s="15">
        <v>43941</v>
      </c>
      <c r="E166" s="15"/>
      <c r="F166" s="15"/>
      <c r="G166" s="15"/>
      <c r="H166" s="15"/>
      <c r="I166" s="16" t="s">
        <v>51</v>
      </c>
      <c r="J166" s="17" t="s">
        <v>416</v>
      </c>
    </row>
    <row r="167" spans="1:10" ht="116">
      <c r="A167" s="8" t="s">
        <v>408</v>
      </c>
      <c r="B167" s="9" t="s">
        <v>19</v>
      </c>
      <c r="C167" s="9" t="s">
        <v>20</v>
      </c>
      <c r="D167" s="10">
        <v>43941</v>
      </c>
      <c r="E167" s="10"/>
      <c r="F167" s="10"/>
      <c r="G167" s="10"/>
      <c r="H167" s="10"/>
      <c r="I167" s="11" t="s">
        <v>417</v>
      </c>
      <c r="J167" s="12" t="s">
        <v>418</v>
      </c>
    </row>
    <row r="168" spans="1:10" ht="72.5">
      <c r="A168" s="8" t="s">
        <v>409</v>
      </c>
      <c r="B168" s="9" t="s">
        <v>19</v>
      </c>
      <c r="C168" s="9" t="s">
        <v>20</v>
      </c>
      <c r="D168" s="10">
        <v>43941</v>
      </c>
      <c r="E168" s="10"/>
      <c r="F168" s="10"/>
      <c r="G168" s="10"/>
      <c r="H168" s="10"/>
      <c r="I168" s="11" t="s">
        <v>76</v>
      </c>
      <c r="J168" s="12" t="s">
        <v>419</v>
      </c>
    </row>
    <row r="169" spans="1:10" ht="58">
      <c r="A169" s="8" t="s">
        <v>410</v>
      </c>
      <c r="B169" s="9" t="s">
        <v>19</v>
      </c>
      <c r="C169" s="9" t="s">
        <v>20</v>
      </c>
      <c r="D169" s="10">
        <v>43941</v>
      </c>
      <c r="E169" s="10"/>
      <c r="F169" s="10"/>
      <c r="G169" s="10"/>
      <c r="H169" s="10"/>
      <c r="I169" s="11" t="s">
        <v>420</v>
      </c>
      <c r="J169" s="12" t="s">
        <v>421</v>
      </c>
    </row>
    <row r="170" spans="1:10">
      <c r="A170" s="13" t="s">
        <v>411</v>
      </c>
      <c r="B170" s="14" t="s">
        <v>19</v>
      </c>
      <c r="C170" s="14" t="s">
        <v>20</v>
      </c>
      <c r="D170" s="15">
        <v>43941</v>
      </c>
      <c r="E170" s="15"/>
      <c r="F170" s="15"/>
      <c r="G170" s="15"/>
      <c r="H170" s="15"/>
      <c r="I170" s="16" t="s">
        <v>422</v>
      </c>
      <c r="J170" s="17" t="s">
        <v>423</v>
      </c>
    </row>
    <row r="171" spans="1:10" ht="43.5">
      <c r="A171" s="8" t="s">
        <v>412</v>
      </c>
      <c r="B171" s="9" t="s">
        <v>19</v>
      </c>
      <c r="C171" s="9" t="s">
        <v>20</v>
      </c>
      <c r="D171" s="10">
        <v>43941</v>
      </c>
      <c r="E171" s="10"/>
      <c r="F171" s="10"/>
      <c r="G171" s="10"/>
      <c r="H171" s="10"/>
      <c r="I171" s="11" t="s">
        <v>424</v>
      </c>
      <c r="J171" s="12" t="s">
        <v>425</v>
      </c>
    </row>
    <row r="172" spans="1:10" ht="87">
      <c r="A172" s="13" t="s">
        <v>413</v>
      </c>
      <c r="B172" s="14" t="s">
        <v>19</v>
      </c>
      <c r="C172" s="14" t="s">
        <v>20</v>
      </c>
      <c r="D172" s="15">
        <v>43941</v>
      </c>
      <c r="E172" s="15"/>
      <c r="F172" s="15"/>
      <c r="G172" s="15"/>
      <c r="H172" s="15"/>
      <c r="I172" s="16" t="s">
        <v>426</v>
      </c>
      <c r="J172" s="17" t="s">
        <v>427</v>
      </c>
    </row>
    <row r="173" spans="1:10" ht="72.5">
      <c r="A173" s="13" t="s">
        <v>414</v>
      </c>
      <c r="B173" s="14" t="s">
        <v>19</v>
      </c>
      <c r="C173" s="14" t="s">
        <v>20</v>
      </c>
      <c r="D173" s="15">
        <v>43941</v>
      </c>
      <c r="E173" s="15"/>
      <c r="F173" s="15"/>
      <c r="G173" s="15"/>
      <c r="H173" s="15"/>
      <c r="I173" s="16" t="s">
        <v>428</v>
      </c>
      <c r="J173" s="17" t="s">
        <v>429</v>
      </c>
    </row>
    <row r="174" spans="1:10">
      <c r="A174" s="8" t="s">
        <v>430</v>
      </c>
      <c r="B174" s="9" t="s">
        <v>268</v>
      </c>
      <c r="C174" s="9" t="s">
        <v>12</v>
      </c>
      <c r="D174" s="10">
        <v>43937</v>
      </c>
      <c r="E174" s="10"/>
      <c r="F174" s="10"/>
      <c r="G174" s="10"/>
      <c r="H174" s="10"/>
      <c r="I174" s="11" t="s">
        <v>438</v>
      </c>
      <c r="J174" s="12" t="s">
        <v>439</v>
      </c>
    </row>
    <row r="175" spans="1:10" ht="43.5">
      <c r="A175" s="13" t="s">
        <v>435</v>
      </c>
      <c r="B175" s="14" t="s">
        <v>189</v>
      </c>
      <c r="C175" s="14" t="s">
        <v>12</v>
      </c>
      <c r="D175" s="15">
        <v>43935</v>
      </c>
      <c r="E175" s="15">
        <v>43984</v>
      </c>
      <c r="F175" s="15"/>
      <c r="G175" s="15"/>
      <c r="H175" s="15"/>
      <c r="I175" s="16" t="s">
        <v>448</v>
      </c>
      <c r="J175" s="17" t="s">
        <v>449</v>
      </c>
    </row>
    <row r="176" spans="1:10">
      <c r="A176" s="13" t="s">
        <v>550</v>
      </c>
      <c r="B176" s="14" t="s">
        <v>216</v>
      </c>
      <c r="C176" s="14" t="s">
        <v>12</v>
      </c>
      <c r="D176" s="15">
        <v>44056</v>
      </c>
      <c r="E176" s="15">
        <v>44084</v>
      </c>
      <c r="F176" s="15"/>
      <c r="G176" s="15"/>
      <c r="H176" s="15"/>
      <c r="I176" s="16" t="s">
        <v>51</v>
      </c>
      <c r="J176" s="17" t="s">
        <v>594</v>
      </c>
    </row>
    <row r="177" spans="1:10" ht="29">
      <c r="A177" s="8" t="s">
        <v>434</v>
      </c>
      <c r="B177" s="9" t="s">
        <v>309</v>
      </c>
      <c r="C177" s="9" t="s">
        <v>12</v>
      </c>
      <c r="D177" s="10">
        <v>43937</v>
      </c>
      <c r="E177" s="10"/>
      <c r="F177" s="10"/>
      <c r="G177" s="10"/>
      <c r="H177" s="10"/>
      <c r="I177" s="11" t="s">
        <v>51</v>
      </c>
      <c r="J177" s="12" t="s">
        <v>446</v>
      </c>
    </row>
    <row r="178" spans="1:10">
      <c r="A178" s="8" t="s">
        <v>405</v>
      </c>
      <c r="B178" s="9" t="s">
        <v>157</v>
      </c>
      <c r="C178" s="9" t="s">
        <v>12</v>
      </c>
      <c r="D178" s="10">
        <v>43937</v>
      </c>
      <c r="E178" s="10"/>
      <c r="F178" s="10"/>
      <c r="G178" s="10"/>
      <c r="H178" s="10"/>
      <c r="I178" s="11" t="s">
        <v>51</v>
      </c>
      <c r="J178" s="12" t="s">
        <v>447</v>
      </c>
    </row>
    <row r="179" spans="1:10">
      <c r="A179" s="13" t="s">
        <v>551</v>
      </c>
      <c r="B179" s="14" t="s">
        <v>216</v>
      </c>
      <c r="C179" s="14" t="s">
        <v>12</v>
      </c>
      <c r="D179" s="15">
        <v>44056</v>
      </c>
      <c r="E179" s="15">
        <v>44084</v>
      </c>
      <c r="F179" s="15"/>
      <c r="G179" s="15"/>
      <c r="H179" s="15"/>
      <c r="I179" s="16" t="s">
        <v>51</v>
      </c>
      <c r="J179" s="17" t="s">
        <v>595</v>
      </c>
    </row>
    <row r="180" spans="1:10" ht="43.5">
      <c r="A180" s="13" t="s">
        <v>437</v>
      </c>
      <c r="B180" s="14" t="s">
        <v>309</v>
      </c>
      <c r="C180" s="14" t="s">
        <v>12</v>
      </c>
      <c r="D180" s="15">
        <v>43963</v>
      </c>
      <c r="E180" s="15"/>
      <c r="F180" s="15"/>
      <c r="G180" s="15"/>
      <c r="H180" s="15"/>
      <c r="I180" s="16" t="s">
        <v>51</v>
      </c>
      <c r="J180" s="17" t="s">
        <v>450</v>
      </c>
    </row>
    <row r="181" spans="1:10" ht="116">
      <c r="A181" s="13" t="s">
        <v>537</v>
      </c>
      <c r="B181" s="14" t="s">
        <v>161</v>
      </c>
      <c r="C181" s="14" t="s">
        <v>20</v>
      </c>
      <c r="D181" s="15">
        <v>43942</v>
      </c>
      <c r="E181" s="15">
        <v>44085</v>
      </c>
      <c r="F181" s="15"/>
      <c r="G181" s="15"/>
      <c r="H181" s="15"/>
      <c r="I181" s="16" t="s">
        <v>573</v>
      </c>
      <c r="J181" s="17" t="s">
        <v>574</v>
      </c>
    </row>
    <row r="182" spans="1:10" ht="159.5">
      <c r="A182" s="8" t="s">
        <v>453</v>
      </c>
      <c r="B182" s="9" t="s">
        <v>19</v>
      </c>
      <c r="C182" s="9" t="s">
        <v>20</v>
      </c>
      <c r="D182" s="10">
        <v>43973</v>
      </c>
      <c r="E182" s="10"/>
      <c r="F182" s="10"/>
      <c r="G182" s="10"/>
      <c r="H182" s="10"/>
      <c r="I182" s="11"/>
      <c r="J182" s="12" t="s">
        <v>454</v>
      </c>
    </row>
    <row r="183" spans="1:10" ht="409.5">
      <c r="A183" s="8" t="s">
        <v>455</v>
      </c>
      <c r="B183" s="9" t="s">
        <v>19</v>
      </c>
      <c r="C183" s="9" t="s">
        <v>20</v>
      </c>
      <c r="D183" s="10">
        <v>43973</v>
      </c>
      <c r="E183" s="10"/>
      <c r="F183" s="10"/>
      <c r="G183" s="10"/>
      <c r="H183" s="10"/>
      <c r="I183" s="11" t="s">
        <v>51</v>
      </c>
      <c r="J183" s="12" t="s">
        <v>456</v>
      </c>
    </row>
    <row r="184" spans="1:10" ht="232">
      <c r="A184" s="8" t="s">
        <v>457</v>
      </c>
      <c r="B184" s="9" t="s">
        <v>19</v>
      </c>
      <c r="C184" s="9" t="s">
        <v>20</v>
      </c>
      <c r="D184" s="10">
        <v>43973</v>
      </c>
      <c r="E184" s="10"/>
      <c r="F184" s="10"/>
      <c r="G184" s="10"/>
      <c r="H184" s="10"/>
      <c r="I184" s="11" t="s">
        <v>51</v>
      </c>
      <c r="J184" s="12" t="s">
        <v>458</v>
      </c>
    </row>
    <row r="185" spans="1:10" ht="406">
      <c r="A185" s="8" t="s">
        <v>459</v>
      </c>
      <c r="B185" s="9" t="s">
        <v>19</v>
      </c>
      <c r="C185" s="9" t="s">
        <v>20</v>
      </c>
      <c r="D185" s="10">
        <v>43973</v>
      </c>
      <c r="E185" s="10">
        <v>44155</v>
      </c>
      <c r="F185" s="10"/>
      <c r="G185" s="10"/>
      <c r="H185" s="10"/>
      <c r="I185" s="11" t="s">
        <v>777</v>
      </c>
      <c r="J185" s="12" t="s">
        <v>460</v>
      </c>
    </row>
    <row r="186" spans="1:10" ht="159.5">
      <c r="A186" s="8" t="s">
        <v>461</v>
      </c>
      <c r="B186" s="9" t="s">
        <v>19</v>
      </c>
      <c r="C186" s="9" t="s">
        <v>20</v>
      </c>
      <c r="D186" s="10">
        <v>43973</v>
      </c>
      <c r="E186" s="10"/>
      <c r="F186" s="10"/>
      <c r="G186" s="10"/>
      <c r="H186" s="10"/>
      <c r="I186" s="11" t="s">
        <v>51</v>
      </c>
      <c r="J186" s="12" t="s">
        <v>462</v>
      </c>
    </row>
    <row r="187" spans="1:10" ht="333.5">
      <c r="A187" s="8" t="s">
        <v>463</v>
      </c>
      <c r="B187" s="9" t="s">
        <v>19</v>
      </c>
      <c r="C187" s="9" t="s">
        <v>20</v>
      </c>
      <c r="D187" s="10">
        <v>43973</v>
      </c>
      <c r="E187" s="10"/>
      <c r="F187" s="10"/>
      <c r="G187" s="10"/>
      <c r="H187" s="10"/>
      <c r="I187" s="11" t="s">
        <v>51</v>
      </c>
      <c r="J187" s="12" t="s">
        <v>464</v>
      </c>
    </row>
    <row r="188" spans="1:10" ht="72.5">
      <c r="A188" s="8" t="s">
        <v>465</v>
      </c>
      <c r="B188" s="9" t="s">
        <v>19</v>
      </c>
      <c r="C188" s="9" t="s">
        <v>20</v>
      </c>
      <c r="D188" s="10">
        <v>43973</v>
      </c>
      <c r="E188" s="10">
        <v>44120</v>
      </c>
      <c r="F188" s="10"/>
      <c r="G188" s="10"/>
      <c r="H188" s="10"/>
      <c r="I188" s="11" t="s">
        <v>152</v>
      </c>
      <c r="J188" s="12" t="s">
        <v>466</v>
      </c>
    </row>
    <row r="189" spans="1:10" ht="29">
      <c r="A189" s="8" t="s">
        <v>467</v>
      </c>
      <c r="B189" s="9" t="s">
        <v>19</v>
      </c>
      <c r="C189" s="9" t="s">
        <v>20</v>
      </c>
      <c r="D189" s="10">
        <v>43973</v>
      </c>
      <c r="E189" s="10"/>
      <c r="F189" s="10"/>
      <c r="G189" s="10"/>
      <c r="H189" s="10"/>
      <c r="I189" s="11" t="s">
        <v>51</v>
      </c>
      <c r="J189" s="12" t="s">
        <v>468</v>
      </c>
    </row>
    <row r="190" spans="1:10" ht="362.5">
      <c r="A190" s="8" t="s">
        <v>469</v>
      </c>
      <c r="B190" s="9" t="s">
        <v>19</v>
      </c>
      <c r="C190" s="9" t="s">
        <v>20</v>
      </c>
      <c r="D190" s="10">
        <v>43973</v>
      </c>
      <c r="E190" s="10"/>
      <c r="F190" s="10"/>
      <c r="G190" s="10"/>
      <c r="H190" s="10"/>
      <c r="I190" s="11" t="s">
        <v>51</v>
      </c>
      <c r="J190" s="12" t="s">
        <v>470</v>
      </c>
    </row>
    <row r="191" spans="1:10" ht="58">
      <c r="A191" s="13" t="s">
        <v>471</v>
      </c>
      <c r="B191" s="14" t="s">
        <v>19</v>
      </c>
      <c r="C191" s="14" t="s">
        <v>20</v>
      </c>
      <c r="D191" s="15">
        <v>43973</v>
      </c>
      <c r="E191" s="15">
        <v>44120</v>
      </c>
      <c r="F191" s="15"/>
      <c r="G191" s="15"/>
      <c r="H191" s="15"/>
      <c r="I191" s="16" t="s">
        <v>152</v>
      </c>
      <c r="J191" s="17" t="s">
        <v>472</v>
      </c>
    </row>
    <row r="192" spans="1:10" ht="174">
      <c r="A192" s="8" t="s">
        <v>473</v>
      </c>
      <c r="B192" s="9" t="s">
        <v>191</v>
      </c>
      <c r="C192" s="9" t="s">
        <v>20</v>
      </c>
      <c r="D192" s="10">
        <v>44001</v>
      </c>
      <c r="E192" s="10"/>
      <c r="F192" s="10"/>
      <c r="G192" s="10"/>
      <c r="H192" s="10"/>
      <c r="I192" s="11" t="s">
        <v>489</v>
      </c>
      <c r="J192" s="12" t="s">
        <v>490</v>
      </c>
    </row>
    <row r="193" spans="1:10" ht="43.5">
      <c r="A193" s="8" t="s">
        <v>474</v>
      </c>
      <c r="B193" s="9" t="s">
        <v>213</v>
      </c>
      <c r="C193" s="9" t="s">
        <v>20</v>
      </c>
      <c r="D193" s="10">
        <v>44001</v>
      </c>
      <c r="E193" s="10"/>
      <c r="F193" s="10"/>
      <c r="G193" s="10"/>
      <c r="H193" s="10"/>
      <c r="I193" s="11" t="s">
        <v>491</v>
      </c>
      <c r="J193" s="12" t="s">
        <v>492</v>
      </c>
    </row>
    <row r="194" spans="1:10" ht="188.5">
      <c r="A194" s="8" t="s">
        <v>475</v>
      </c>
      <c r="B194" s="9" t="s">
        <v>19</v>
      </c>
      <c r="C194" s="9" t="s">
        <v>20</v>
      </c>
      <c r="D194" s="10">
        <v>44001</v>
      </c>
      <c r="E194" s="10"/>
      <c r="F194" s="10"/>
      <c r="G194" s="10"/>
      <c r="H194" s="10"/>
      <c r="I194" s="11" t="s">
        <v>493</v>
      </c>
      <c r="J194" s="12" t="s">
        <v>494</v>
      </c>
    </row>
    <row r="195" spans="1:10" ht="130.5">
      <c r="A195" s="8" t="s">
        <v>476</v>
      </c>
      <c r="B195" s="9" t="s">
        <v>19</v>
      </c>
      <c r="C195" s="9" t="s">
        <v>20</v>
      </c>
      <c r="D195" s="10">
        <v>44001</v>
      </c>
      <c r="E195" s="10"/>
      <c r="F195" s="10"/>
      <c r="G195" s="10"/>
      <c r="H195" s="10"/>
      <c r="I195" s="11" t="s">
        <v>495</v>
      </c>
      <c r="J195" s="12" t="s">
        <v>496</v>
      </c>
    </row>
    <row r="196" spans="1:10" ht="130.5">
      <c r="A196" s="8" t="s">
        <v>477</v>
      </c>
      <c r="B196" s="9" t="s">
        <v>19</v>
      </c>
      <c r="C196" s="9" t="s">
        <v>20</v>
      </c>
      <c r="D196" s="10">
        <v>44001</v>
      </c>
      <c r="E196" s="10"/>
      <c r="F196" s="10"/>
      <c r="G196" s="10"/>
      <c r="H196" s="10"/>
      <c r="I196" s="11" t="s">
        <v>497</v>
      </c>
      <c r="J196" s="12" t="s">
        <v>498</v>
      </c>
    </row>
    <row r="197" spans="1:10" ht="203">
      <c r="A197" s="13" t="s">
        <v>478</v>
      </c>
      <c r="B197" s="14" t="s">
        <v>19</v>
      </c>
      <c r="C197" s="14" t="s">
        <v>20</v>
      </c>
      <c r="D197" s="15">
        <v>44001</v>
      </c>
      <c r="E197" s="15"/>
      <c r="F197" s="15"/>
      <c r="G197" s="15"/>
      <c r="H197" s="15"/>
      <c r="I197" s="16" t="s">
        <v>499</v>
      </c>
      <c r="J197" s="17" t="s">
        <v>500</v>
      </c>
    </row>
    <row r="198" spans="1:10" ht="116">
      <c r="A198" s="8" t="s">
        <v>479</v>
      </c>
      <c r="B198" s="9" t="s">
        <v>193</v>
      </c>
      <c r="C198" s="9" t="s">
        <v>20</v>
      </c>
      <c r="D198" s="10">
        <v>44029</v>
      </c>
      <c r="E198" s="10">
        <v>44155</v>
      </c>
      <c r="F198" s="10"/>
      <c r="G198" s="10"/>
      <c r="H198" s="10"/>
      <c r="I198" s="11"/>
      <c r="J198" s="12" t="s">
        <v>501</v>
      </c>
    </row>
    <row r="199" spans="1:10" ht="174">
      <c r="A199" s="8" t="s">
        <v>480</v>
      </c>
      <c r="B199" s="9" t="s">
        <v>193</v>
      </c>
      <c r="C199" s="9" t="s">
        <v>20</v>
      </c>
      <c r="D199" s="10">
        <v>44029</v>
      </c>
      <c r="E199" s="10"/>
      <c r="F199" s="10"/>
      <c r="G199" s="10"/>
      <c r="H199" s="10"/>
      <c r="I199" s="11"/>
      <c r="J199" s="12" t="s">
        <v>502</v>
      </c>
    </row>
    <row r="200" spans="1:10" ht="159.5">
      <c r="A200" s="13" t="s">
        <v>481</v>
      </c>
      <c r="B200" s="14" t="s">
        <v>191</v>
      </c>
      <c r="C200" s="14" t="s">
        <v>20</v>
      </c>
      <c r="D200" s="15">
        <v>44029</v>
      </c>
      <c r="E200" s="15">
        <v>44120</v>
      </c>
      <c r="F200" s="15"/>
      <c r="G200" s="15"/>
      <c r="H200" s="15"/>
      <c r="I200" s="16" t="s">
        <v>503</v>
      </c>
      <c r="J200" s="17" t="s">
        <v>504</v>
      </c>
    </row>
    <row r="201" spans="1:10" ht="290">
      <c r="A201" s="8" t="s">
        <v>482</v>
      </c>
      <c r="B201" s="9" t="s">
        <v>19</v>
      </c>
      <c r="C201" s="9" t="s">
        <v>20</v>
      </c>
      <c r="D201" s="10">
        <v>44029</v>
      </c>
      <c r="E201" s="10"/>
      <c r="F201" s="10"/>
      <c r="G201" s="10"/>
      <c r="H201" s="10"/>
      <c r="I201" s="11" t="s">
        <v>505</v>
      </c>
      <c r="J201" s="12" t="s">
        <v>506</v>
      </c>
    </row>
    <row r="202" spans="1:10" ht="409.5">
      <c r="A202" s="8" t="s">
        <v>483</v>
      </c>
      <c r="B202" s="9" t="s">
        <v>19</v>
      </c>
      <c r="C202" s="9" t="s">
        <v>20</v>
      </c>
      <c r="D202" s="10">
        <v>44029</v>
      </c>
      <c r="E202" s="10"/>
      <c r="F202" s="10"/>
      <c r="G202" s="10"/>
      <c r="H202" s="10"/>
      <c r="I202" s="11" t="s">
        <v>507</v>
      </c>
      <c r="J202" s="12" t="s">
        <v>508</v>
      </c>
    </row>
    <row r="203" spans="1:10" ht="203">
      <c r="A203" s="8" t="s">
        <v>484</v>
      </c>
      <c r="B203" s="9" t="s">
        <v>19</v>
      </c>
      <c r="C203" s="9" t="s">
        <v>20</v>
      </c>
      <c r="D203" s="10">
        <v>44029</v>
      </c>
      <c r="E203" s="10">
        <v>44155</v>
      </c>
      <c r="F203" s="10"/>
      <c r="G203" s="10"/>
      <c r="H203" s="10"/>
      <c r="I203" s="11" t="s">
        <v>509</v>
      </c>
      <c r="J203" s="12" t="s">
        <v>510</v>
      </c>
    </row>
    <row r="204" spans="1:10" ht="246.5">
      <c r="A204" s="8" t="s">
        <v>485</v>
      </c>
      <c r="B204" s="9" t="s">
        <v>19</v>
      </c>
      <c r="C204" s="9" t="s">
        <v>20</v>
      </c>
      <c r="D204" s="10">
        <v>44029</v>
      </c>
      <c r="E204" s="10"/>
      <c r="F204" s="10"/>
      <c r="G204" s="10"/>
      <c r="H204" s="10"/>
      <c r="I204" s="11" t="s">
        <v>511</v>
      </c>
      <c r="J204" s="12" t="s">
        <v>512</v>
      </c>
    </row>
    <row r="205" spans="1:10" ht="29">
      <c r="A205" s="8" t="s">
        <v>486</v>
      </c>
      <c r="B205" s="9" t="s">
        <v>19</v>
      </c>
      <c r="C205" s="9" t="s">
        <v>20</v>
      </c>
      <c r="D205" s="10">
        <v>44029</v>
      </c>
      <c r="E205" s="10">
        <v>44155</v>
      </c>
      <c r="F205" s="10"/>
      <c r="G205" s="10"/>
      <c r="H205" s="10"/>
      <c r="I205" s="11" t="s">
        <v>513</v>
      </c>
      <c r="J205" s="12" t="s">
        <v>791</v>
      </c>
    </row>
    <row r="206" spans="1:10" ht="29">
      <c r="A206" s="8" t="s">
        <v>487</v>
      </c>
      <c r="B206" s="9" t="s">
        <v>208</v>
      </c>
      <c r="C206" s="9" t="s">
        <v>209</v>
      </c>
      <c r="D206" s="10">
        <v>44047</v>
      </c>
      <c r="E206" s="10">
        <v>44075</v>
      </c>
      <c r="F206" s="10"/>
      <c r="G206" s="10"/>
      <c r="H206" s="10"/>
      <c r="I206" s="11" t="s">
        <v>51</v>
      </c>
      <c r="J206" s="12" t="s">
        <v>514</v>
      </c>
    </row>
    <row r="207" spans="1:10" ht="29">
      <c r="A207" s="8" t="s">
        <v>488</v>
      </c>
      <c r="B207" s="9" t="s">
        <v>208</v>
      </c>
      <c r="C207" s="9" t="s">
        <v>209</v>
      </c>
      <c r="D207" s="10">
        <v>44047</v>
      </c>
      <c r="E207" s="10">
        <v>44075</v>
      </c>
      <c r="F207" s="10"/>
      <c r="G207" s="10"/>
      <c r="H207" s="10"/>
      <c r="I207" s="11" t="s">
        <v>51</v>
      </c>
      <c r="J207" s="12" t="s">
        <v>515</v>
      </c>
    </row>
    <row r="208" spans="1:10" ht="87">
      <c r="A208" s="8" t="s">
        <v>516</v>
      </c>
      <c r="B208" s="9" t="s">
        <v>19</v>
      </c>
      <c r="C208" s="9" t="s">
        <v>20</v>
      </c>
      <c r="D208" s="10">
        <v>44057</v>
      </c>
      <c r="E208" s="10"/>
      <c r="F208" s="10"/>
      <c r="G208" s="10"/>
      <c r="H208" s="10"/>
      <c r="I208" s="11" t="s">
        <v>521</v>
      </c>
      <c r="J208" s="12" t="s">
        <v>522</v>
      </c>
    </row>
    <row r="209" spans="1:10" ht="72.5">
      <c r="A209" s="8" t="s">
        <v>517</v>
      </c>
      <c r="B209" s="9" t="s">
        <v>19</v>
      </c>
      <c r="C209" s="9" t="s">
        <v>20</v>
      </c>
      <c r="D209" s="10">
        <v>44057</v>
      </c>
      <c r="E209" s="10">
        <v>44120</v>
      </c>
      <c r="F209" s="10"/>
      <c r="G209" s="10"/>
      <c r="H209" s="10"/>
      <c r="I209" s="11" t="s">
        <v>630</v>
      </c>
      <c r="J209" s="12" t="s">
        <v>523</v>
      </c>
    </row>
    <row r="210" spans="1:10" ht="116">
      <c r="A210" s="8" t="s">
        <v>518</v>
      </c>
      <c r="B210" s="9" t="s">
        <v>19</v>
      </c>
      <c r="C210" s="9" t="s">
        <v>20</v>
      </c>
      <c r="D210" s="10">
        <v>44057</v>
      </c>
      <c r="E210" s="10"/>
      <c r="F210" s="10"/>
      <c r="G210" s="10"/>
      <c r="H210" s="10"/>
      <c r="I210" s="11" t="s">
        <v>136</v>
      </c>
      <c r="J210" s="12" t="s">
        <v>524</v>
      </c>
    </row>
    <row r="211" spans="1:10" ht="29">
      <c r="A211" s="8" t="s">
        <v>519</v>
      </c>
      <c r="B211" s="9" t="s">
        <v>208</v>
      </c>
      <c r="C211" s="9" t="s">
        <v>209</v>
      </c>
      <c r="D211" s="10">
        <v>44075</v>
      </c>
      <c r="E211" s="10">
        <v>44139</v>
      </c>
      <c r="F211" s="10"/>
      <c r="G211" s="10"/>
      <c r="H211" s="10"/>
      <c r="I211" s="11" t="s">
        <v>51</v>
      </c>
      <c r="J211" s="12" t="s">
        <v>525</v>
      </c>
    </row>
    <row r="212" spans="1:10">
      <c r="A212" s="8" t="s">
        <v>520</v>
      </c>
      <c r="B212" s="9" t="s">
        <v>208</v>
      </c>
      <c r="C212" s="9" t="s">
        <v>209</v>
      </c>
      <c r="D212" s="10">
        <v>44075</v>
      </c>
      <c r="E212" s="10">
        <v>44139</v>
      </c>
      <c r="F212" s="10"/>
      <c r="G212" s="10"/>
      <c r="H212" s="10"/>
      <c r="I212" s="11" t="s">
        <v>51</v>
      </c>
      <c r="J212" s="12" t="s">
        <v>526</v>
      </c>
    </row>
    <row r="213" spans="1:10" ht="72.5">
      <c r="A213" s="13" t="s">
        <v>659</v>
      </c>
      <c r="B213" s="14" t="s">
        <v>208</v>
      </c>
      <c r="C213" s="14" t="s">
        <v>209</v>
      </c>
      <c r="D213" s="15">
        <v>44153</v>
      </c>
      <c r="E213" s="15">
        <v>44181</v>
      </c>
      <c r="F213" s="15"/>
      <c r="G213" s="15"/>
      <c r="H213" s="15"/>
      <c r="I213" s="16" t="s">
        <v>51</v>
      </c>
      <c r="J213" s="17" t="s">
        <v>691</v>
      </c>
    </row>
    <row r="214" spans="1:10" ht="72.5">
      <c r="A214" s="8" t="s">
        <v>538</v>
      </c>
      <c r="B214" s="9" t="s">
        <v>213</v>
      </c>
      <c r="C214" s="9" t="s">
        <v>20</v>
      </c>
      <c r="D214" s="10">
        <v>44085</v>
      </c>
      <c r="E214" s="10">
        <v>44120</v>
      </c>
      <c r="F214" s="10"/>
      <c r="G214" s="10"/>
      <c r="H214" s="10"/>
      <c r="I214" s="11" t="s">
        <v>575</v>
      </c>
      <c r="J214" s="12" t="s">
        <v>576</v>
      </c>
    </row>
    <row r="215" spans="1:10" ht="43.5">
      <c r="A215" s="8" t="s">
        <v>539</v>
      </c>
      <c r="B215" s="9" t="s">
        <v>19</v>
      </c>
      <c r="C215" s="9" t="s">
        <v>20</v>
      </c>
      <c r="D215" s="10">
        <v>44085</v>
      </c>
      <c r="E215" s="10">
        <v>44155</v>
      </c>
      <c r="F215" s="10"/>
      <c r="G215" s="10"/>
      <c r="H215" s="10"/>
      <c r="I215" s="11" t="s">
        <v>783</v>
      </c>
      <c r="J215" s="12" t="s">
        <v>577</v>
      </c>
    </row>
    <row r="216" spans="1:10" ht="217.5">
      <c r="A216" s="8" t="s">
        <v>540</v>
      </c>
      <c r="B216" s="9" t="s">
        <v>19</v>
      </c>
      <c r="C216" s="9" t="s">
        <v>20</v>
      </c>
      <c r="D216" s="10">
        <v>44085</v>
      </c>
      <c r="E216" s="10">
        <v>44120</v>
      </c>
      <c r="F216" s="10"/>
      <c r="G216" s="10"/>
      <c r="H216" s="10"/>
      <c r="I216" s="11" t="s">
        <v>578</v>
      </c>
      <c r="J216" s="12" t="s">
        <v>579</v>
      </c>
    </row>
    <row r="217" spans="1:10" ht="130.5">
      <c r="A217" s="8" t="s">
        <v>541</v>
      </c>
      <c r="B217" s="9" t="s">
        <v>19</v>
      </c>
      <c r="C217" s="9" t="s">
        <v>20</v>
      </c>
      <c r="D217" s="10">
        <v>44085</v>
      </c>
      <c r="E217" s="10"/>
      <c r="F217" s="10"/>
      <c r="G217" s="10"/>
      <c r="H217" s="10"/>
      <c r="I217" s="11" t="s">
        <v>580</v>
      </c>
      <c r="J217" s="12" t="s">
        <v>581</v>
      </c>
    </row>
    <row r="218" spans="1:10" ht="203">
      <c r="A218" s="8" t="s">
        <v>542</v>
      </c>
      <c r="B218" s="9" t="s">
        <v>19</v>
      </c>
      <c r="C218" s="9" t="s">
        <v>20</v>
      </c>
      <c r="D218" s="10">
        <v>44085</v>
      </c>
      <c r="E218" s="10"/>
      <c r="F218" s="10"/>
      <c r="G218" s="10"/>
      <c r="H218" s="10"/>
      <c r="I218" s="11" t="s">
        <v>582</v>
      </c>
      <c r="J218" s="12" t="s">
        <v>583</v>
      </c>
    </row>
    <row r="219" spans="1:10">
      <c r="A219" s="8" t="s">
        <v>543</v>
      </c>
      <c r="B219" s="9" t="s">
        <v>19</v>
      </c>
      <c r="C219" s="9" t="s">
        <v>20</v>
      </c>
      <c r="D219" s="10" t="s">
        <v>624</v>
      </c>
      <c r="E219" s="10"/>
      <c r="F219" s="10"/>
      <c r="G219" s="10"/>
      <c r="H219" s="10"/>
      <c r="I219" s="11" t="s">
        <v>584</v>
      </c>
      <c r="J219" s="12" t="s">
        <v>585</v>
      </c>
    </row>
    <row r="220" spans="1:10" ht="72.5">
      <c r="A220" s="8" t="s">
        <v>544</v>
      </c>
      <c r="B220" s="9" t="s">
        <v>19</v>
      </c>
      <c r="C220" s="9" t="s">
        <v>20</v>
      </c>
      <c r="D220" s="10">
        <v>44085</v>
      </c>
      <c r="E220" s="10"/>
      <c r="F220" s="10"/>
      <c r="G220" s="10"/>
      <c r="H220" s="10"/>
      <c r="I220" s="11" t="s">
        <v>586</v>
      </c>
      <c r="J220" s="12" t="s">
        <v>587</v>
      </c>
    </row>
    <row r="221" spans="1:10" ht="43.5">
      <c r="A221" s="13" t="s">
        <v>545</v>
      </c>
      <c r="B221" s="14" t="s">
        <v>309</v>
      </c>
      <c r="C221" s="14" t="s">
        <v>12</v>
      </c>
      <c r="D221" s="15">
        <v>43972</v>
      </c>
      <c r="E221" s="15"/>
      <c r="F221" s="15"/>
      <c r="G221" s="15"/>
      <c r="H221" s="15"/>
      <c r="I221" s="16" t="s">
        <v>588</v>
      </c>
      <c r="J221" s="17" t="s">
        <v>589</v>
      </c>
    </row>
    <row r="222" spans="1:10" ht="29">
      <c r="A222" s="13" t="s">
        <v>552</v>
      </c>
      <c r="B222" s="14" t="s">
        <v>216</v>
      </c>
      <c r="C222" s="14" t="s">
        <v>12</v>
      </c>
      <c r="D222" s="15">
        <v>44056</v>
      </c>
      <c r="E222" s="15">
        <v>44084</v>
      </c>
      <c r="F222" s="15"/>
      <c r="G222" s="15"/>
      <c r="H222" s="15"/>
      <c r="I222" s="16" t="s">
        <v>51</v>
      </c>
      <c r="J222" s="17" t="s">
        <v>596</v>
      </c>
    </row>
    <row r="223" spans="1:10" ht="72.5">
      <c r="A223" s="13" t="s">
        <v>547</v>
      </c>
      <c r="B223" s="14" t="s">
        <v>309</v>
      </c>
      <c r="C223" s="14" t="s">
        <v>12</v>
      </c>
      <c r="D223" s="15">
        <v>43972</v>
      </c>
      <c r="E223" s="15"/>
      <c r="F223" s="15"/>
      <c r="G223" s="15"/>
      <c r="H223" s="15"/>
      <c r="I223" s="16" t="s">
        <v>591</v>
      </c>
      <c r="J223" s="17" t="s">
        <v>592</v>
      </c>
    </row>
    <row r="224" spans="1:10">
      <c r="A224" s="13" t="s">
        <v>557</v>
      </c>
      <c r="B224" s="14" t="s">
        <v>436</v>
      </c>
      <c r="C224" s="14" t="s">
        <v>12</v>
      </c>
      <c r="D224" s="15">
        <v>44075</v>
      </c>
      <c r="E224" s="15">
        <v>44110</v>
      </c>
      <c r="F224" s="15"/>
      <c r="G224" s="15"/>
      <c r="H224" s="15"/>
      <c r="I224" s="16" t="s">
        <v>51</v>
      </c>
      <c r="J224" s="17" t="s">
        <v>601</v>
      </c>
    </row>
    <row r="225" spans="1:10" ht="43.5">
      <c r="A225" s="13" t="s">
        <v>549</v>
      </c>
      <c r="B225" s="14" t="s">
        <v>309</v>
      </c>
      <c r="C225" s="14" t="s">
        <v>12</v>
      </c>
      <c r="D225" s="15">
        <v>44028</v>
      </c>
      <c r="E225" s="15"/>
      <c r="F225" s="15"/>
      <c r="G225" s="15"/>
      <c r="H225" s="15"/>
      <c r="I225" s="16" t="s">
        <v>51</v>
      </c>
      <c r="J225" s="17" t="s">
        <v>589</v>
      </c>
    </row>
    <row r="226" spans="1:10" ht="72.5">
      <c r="A226" s="8" t="s">
        <v>558</v>
      </c>
      <c r="B226" s="9" t="s">
        <v>315</v>
      </c>
      <c r="C226" s="9" t="s">
        <v>12</v>
      </c>
      <c r="D226" s="10">
        <v>44075</v>
      </c>
      <c r="E226" s="10">
        <v>44110</v>
      </c>
      <c r="F226" s="10"/>
      <c r="G226" s="10"/>
      <c r="H226" s="10"/>
      <c r="I226" s="11" t="s">
        <v>51</v>
      </c>
      <c r="J226" s="12" t="s">
        <v>602</v>
      </c>
    </row>
    <row r="227" spans="1:10">
      <c r="A227" s="8" t="s">
        <v>431</v>
      </c>
      <c r="B227" s="9" t="s">
        <v>268</v>
      </c>
      <c r="C227" s="9" t="s">
        <v>12</v>
      </c>
      <c r="D227" s="10">
        <v>43937</v>
      </c>
      <c r="E227" s="10">
        <v>44119</v>
      </c>
      <c r="F227" s="10"/>
      <c r="G227" s="10"/>
      <c r="H227" s="10"/>
      <c r="I227" s="11" t="s">
        <v>440</v>
      </c>
      <c r="J227" s="12" t="s">
        <v>441</v>
      </c>
    </row>
    <row r="228" spans="1:10">
      <c r="A228" s="8" t="s">
        <v>433</v>
      </c>
      <c r="B228" s="9" t="s">
        <v>268</v>
      </c>
      <c r="C228" s="9" t="s">
        <v>12</v>
      </c>
      <c r="D228" s="10">
        <v>43937</v>
      </c>
      <c r="E228" s="10">
        <v>44119</v>
      </c>
      <c r="F228" s="10"/>
      <c r="G228" s="10"/>
      <c r="H228" s="10"/>
      <c r="I228" s="11" t="s">
        <v>444</v>
      </c>
      <c r="J228" s="12" t="s">
        <v>445</v>
      </c>
    </row>
    <row r="229" spans="1:10" ht="29">
      <c r="A229" s="8" t="s">
        <v>548</v>
      </c>
      <c r="B229" s="9" t="s">
        <v>268</v>
      </c>
      <c r="C229" s="9" t="s">
        <v>12</v>
      </c>
      <c r="D229" s="10">
        <v>43998</v>
      </c>
      <c r="E229" s="10">
        <v>44119</v>
      </c>
      <c r="F229" s="10"/>
      <c r="G229" s="10"/>
      <c r="H229" s="10"/>
      <c r="I229" s="11" t="s">
        <v>51</v>
      </c>
      <c r="J229" s="12" t="s">
        <v>593</v>
      </c>
    </row>
    <row r="230" spans="1:10">
      <c r="A230" s="8" t="s">
        <v>553</v>
      </c>
      <c r="B230" s="9" t="s">
        <v>268</v>
      </c>
      <c r="C230" s="9" t="s">
        <v>12</v>
      </c>
      <c r="D230" s="10">
        <v>44056</v>
      </c>
      <c r="E230" s="10">
        <v>44119</v>
      </c>
      <c r="F230" s="10"/>
      <c r="G230" s="10"/>
      <c r="H230" s="10"/>
      <c r="I230" s="11" t="s">
        <v>51</v>
      </c>
      <c r="J230" s="12" t="s">
        <v>597</v>
      </c>
    </row>
    <row r="231" spans="1:10" ht="58">
      <c r="A231" s="8" t="s">
        <v>555</v>
      </c>
      <c r="B231" s="9" t="s">
        <v>309</v>
      </c>
      <c r="C231" s="9" t="s">
        <v>12</v>
      </c>
      <c r="D231" s="10">
        <v>44056</v>
      </c>
      <c r="E231" s="10"/>
      <c r="F231" s="10"/>
      <c r="G231" s="10"/>
      <c r="H231" s="10"/>
      <c r="I231" s="11" t="s">
        <v>51</v>
      </c>
      <c r="J231" s="12" t="s">
        <v>599</v>
      </c>
    </row>
    <row r="232" spans="1:10">
      <c r="A232" s="8" t="s">
        <v>554</v>
      </c>
      <c r="B232" s="9" t="s">
        <v>268</v>
      </c>
      <c r="C232" s="9" t="s">
        <v>12</v>
      </c>
      <c r="D232" s="10">
        <v>44056</v>
      </c>
      <c r="E232" s="10">
        <v>44119</v>
      </c>
      <c r="F232" s="10"/>
      <c r="G232" s="10"/>
      <c r="H232" s="10"/>
      <c r="I232" s="11" t="s">
        <v>51</v>
      </c>
      <c r="J232" s="12" t="s">
        <v>598</v>
      </c>
    </row>
    <row r="233" spans="1:10">
      <c r="A233" s="8" t="s">
        <v>432</v>
      </c>
      <c r="B233" s="9" t="s">
        <v>268</v>
      </c>
      <c r="C233" s="9" t="s">
        <v>12</v>
      </c>
      <c r="D233" s="10">
        <v>43937</v>
      </c>
      <c r="E233" s="10">
        <v>44153</v>
      </c>
      <c r="F233" s="10"/>
      <c r="G233" s="10"/>
      <c r="H233" s="10"/>
      <c r="I233" s="11" t="s">
        <v>442</v>
      </c>
      <c r="J233" s="12" t="s">
        <v>443</v>
      </c>
    </row>
    <row r="234" spans="1:10" ht="43.5">
      <c r="A234" s="13" t="s">
        <v>546</v>
      </c>
      <c r="B234" s="14" t="s">
        <v>309</v>
      </c>
      <c r="C234" s="14" t="s">
        <v>12</v>
      </c>
      <c r="D234" s="15">
        <v>43972</v>
      </c>
      <c r="E234" s="15">
        <v>44153</v>
      </c>
      <c r="F234" s="15"/>
      <c r="G234" s="15"/>
      <c r="H234" s="15"/>
      <c r="I234" s="16" t="s">
        <v>590</v>
      </c>
      <c r="J234" s="17" t="s">
        <v>589</v>
      </c>
    </row>
    <row r="235" spans="1:10" ht="58">
      <c r="A235" s="13" t="s">
        <v>556</v>
      </c>
      <c r="B235" s="14" t="s">
        <v>309</v>
      </c>
      <c r="C235" s="14" t="s">
        <v>12</v>
      </c>
      <c r="D235" s="15">
        <v>44056</v>
      </c>
      <c r="E235" s="15">
        <v>44153</v>
      </c>
      <c r="F235" s="15"/>
      <c r="G235" s="15"/>
      <c r="H235" s="15"/>
      <c r="I235" s="16" t="s">
        <v>51</v>
      </c>
      <c r="J235" s="17" t="s">
        <v>600</v>
      </c>
    </row>
    <row r="236" spans="1:10">
      <c r="A236" s="8" t="s">
        <v>559</v>
      </c>
      <c r="B236" s="9" t="s">
        <v>436</v>
      </c>
      <c r="C236" s="9" t="s">
        <v>12</v>
      </c>
      <c r="D236" s="10">
        <v>44084</v>
      </c>
      <c r="E236" s="10">
        <v>44153</v>
      </c>
      <c r="F236" s="10"/>
      <c r="G236" s="10"/>
      <c r="H236" s="10"/>
      <c r="I236" s="11" t="s">
        <v>51</v>
      </c>
      <c r="J236" s="12" t="s">
        <v>603</v>
      </c>
    </row>
    <row r="237" spans="1:10" ht="29">
      <c r="A237" s="8" t="s">
        <v>560</v>
      </c>
      <c r="B237" s="9" t="s">
        <v>436</v>
      </c>
      <c r="C237" s="9" t="s">
        <v>12</v>
      </c>
      <c r="D237" s="10">
        <v>44084</v>
      </c>
      <c r="E237" s="10">
        <v>44153</v>
      </c>
      <c r="F237" s="10"/>
      <c r="G237" s="10"/>
      <c r="H237" s="10"/>
      <c r="I237" s="11" t="s">
        <v>51</v>
      </c>
      <c r="J237" s="12" t="s">
        <v>604</v>
      </c>
    </row>
    <row r="238" spans="1:10" ht="72.5">
      <c r="A238" s="13" t="s">
        <v>561</v>
      </c>
      <c r="B238" s="14" t="s">
        <v>562</v>
      </c>
      <c r="C238" s="14" t="s">
        <v>12</v>
      </c>
      <c r="D238" s="15">
        <v>44084</v>
      </c>
      <c r="E238" s="15">
        <v>44153</v>
      </c>
      <c r="F238" s="15"/>
      <c r="G238" s="15"/>
      <c r="H238" s="15"/>
      <c r="I238" s="16" t="s">
        <v>753</v>
      </c>
      <c r="J238" s="17" t="s">
        <v>605</v>
      </c>
    </row>
    <row r="239" spans="1:10" ht="87">
      <c r="A239" s="8" t="s">
        <v>660</v>
      </c>
      <c r="B239" s="9" t="s">
        <v>208</v>
      </c>
      <c r="C239" s="9" t="s">
        <v>209</v>
      </c>
      <c r="D239" s="10">
        <v>44084</v>
      </c>
      <c r="E239" s="10">
        <v>44153</v>
      </c>
      <c r="F239" s="10"/>
      <c r="G239" s="10"/>
      <c r="H239" s="10"/>
      <c r="I239" s="11" t="s">
        <v>51</v>
      </c>
      <c r="J239" s="12" t="s">
        <v>692</v>
      </c>
    </row>
    <row r="240" spans="1:10" ht="87">
      <c r="A240" s="8" t="s">
        <v>661</v>
      </c>
      <c r="B240" s="9" t="s">
        <v>208</v>
      </c>
      <c r="C240" s="9" t="s">
        <v>209</v>
      </c>
      <c r="D240" s="10">
        <v>44084</v>
      </c>
      <c r="E240" s="10">
        <v>44153</v>
      </c>
      <c r="F240" s="10"/>
      <c r="G240" s="10"/>
      <c r="H240" s="10"/>
      <c r="I240" s="11" t="s">
        <v>51</v>
      </c>
      <c r="J240" s="12" t="s">
        <v>693</v>
      </c>
    </row>
    <row r="241" spans="1:10" ht="101.5">
      <c r="A241" s="8" t="s">
        <v>662</v>
      </c>
      <c r="B241" s="9" t="s">
        <v>208</v>
      </c>
      <c r="C241" s="9" t="s">
        <v>209</v>
      </c>
      <c r="D241" s="10">
        <v>44084</v>
      </c>
      <c r="E241" s="10"/>
      <c r="F241" s="10"/>
      <c r="G241" s="10"/>
      <c r="H241" s="10"/>
      <c r="I241" s="11" t="s">
        <v>51</v>
      </c>
      <c r="J241" s="12" t="s">
        <v>694</v>
      </c>
    </row>
    <row r="242" spans="1:10" ht="29">
      <c r="A242" s="8" t="s">
        <v>606</v>
      </c>
      <c r="B242" s="9" t="s">
        <v>208</v>
      </c>
      <c r="C242" s="9" t="s">
        <v>209</v>
      </c>
      <c r="D242" s="10">
        <v>44110</v>
      </c>
      <c r="E242" s="10">
        <v>44139</v>
      </c>
      <c r="F242" s="10"/>
      <c r="G242" s="10"/>
      <c r="H242" s="10"/>
      <c r="I242" s="11" t="s">
        <v>51</v>
      </c>
      <c r="J242" s="12" t="s">
        <v>631</v>
      </c>
    </row>
    <row r="243" spans="1:10" ht="87">
      <c r="A243" s="8" t="s">
        <v>607</v>
      </c>
      <c r="B243" s="9" t="s">
        <v>208</v>
      </c>
      <c r="C243" s="9" t="s">
        <v>209</v>
      </c>
      <c r="D243" s="10">
        <v>44110</v>
      </c>
      <c r="E243" s="10">
        <v>44139</v>
      </c>
      <c r="F243" s="10"/>
      <c r="G243" s="10"/>
      <c r="H243" s="10"/>
      <c r="I243" s="11" t="s">
        <v>51</v>
      </c>
      <c r="J243" s="12" t="s">
        <v>632</v>
      </c>
    </row>
    <row r="244" spans="1:10" ht="101.5">
      <c r="A244" s="8" t="s">
        <v>608</v>
      </c>
      <c r="B244" s="9" t="s">
        <v>208</v>
      </c>
      <c r="C244" s="9" t="s">
        <v>209</v>
      </c>
      <c r="D244" s="10">
        <v>44110</v>
      </c>
      <c r="E244" s="10">
        <v>44139</v>
      </c>
      <c r="F244" s="10"/>
      <c r="G244" s="10"/>
      <c r="H244" s="10"/>
      <c r="I244" s="11" t="s">
        <v>51</v>
      </c>
      <c r="J244" s="12" t="s">
        <v>633</v>
      </c>
    </row>
    <row r="245" spans="1:10" ht="232">
      <c r="A245" s="8" t="s">
        <v>609</v>
      </c>
      <c r="B245" s="9" t="s">
        <v>19</v>
      </c>
      <c r="C245" s="9" t="s">
        <v>20</v>
      </c>
      <c r="D245" s="10">
        <v>44120</v>
      </c>
      <c r="E245" s="10"/>
      <c r="F245" s="10"/>
      <c r="G245" s="10"/>
      <c r="H245" s="10"/>
      <c r="I245" s="11" t="s">
        <v>634</v>
      </c>
      <c r="J245" s="12" t="s">
        <v>635</v>
      </c>
    </row>
    <row r="246" spans="1:10" ht="203">
      <c r="A246" s="8" t="s">
        <v>610</v>
      </c>
      <c r="B246" s="9" t="s">
        <v>19</v>
      </c>
      <c r="C246" s="9" t="s">
        <v>20</v>
      </c>
      <c r="D246" s="10">
        <v>44120</v>
      </c>
      <c r="E246" s="10"/>
      <c r="F246" s="10"/>
      <c r="G246" s="10"/>
      <c r="H246" s="10"/>
      <c r="I246" s="11" t="s">
        <v>636</v>
      </c>
      <c r="J246" s="12" t="s">
        <v>637</v>
      </c>
    </row>
    <row r="247" spans="1:10" ht="362.5">
      <c r="A247" s="8" t="s">
        <v>611</v>
      </c>
      <c r="B247" s="9" t="s">
        <v>19</v>
      </c>
      <c r="C247" s="9" t="s">
        <v>20</v>
      </c>
      <c r="D247" s="10">
        <v>44120</v>
      </c>
      <c r="E247" s="10"/>
      <c r="F247" s="10"/>
      <c r="G247" s="10"/>
      <c r="H247" s="10"/>
      <c r="I247" s="11" t="s">
        <v>638</v>
      </c>
      <c r="J247" s="12" t="s">
        <v>639</v>
      </c>
    </row>
    <row r="248" spans="1:10" ht="174">
      <c r="A248" s="8" t="s">
        <v>612</v>
      </c>
      <c r="B248" s="9" t="s">
        <v>19</v>
      </c>
      <c r="C248" s="9" t="s">
        <v>20</v>
      </c>
      <c r="D248" s="10">
        <v>44120</v>
      </c>
      <c r="E248" s="10"/>
      <c r="F248" s="10"/>
      <c r="G248" s="10"/>
      <c r="H248" s="10"/>
      <c r="I248" s="11" t="s">
        <v>640</v>
      </c>
      <c r="J248" s="12" t="s">
        <v>641</v>
      </c>
    </row>
    <row r="249" spans="1:10" ht="72.5">
      <c r="A249" s="8" t="s">
        <v>613</v>
      </c>
      <c r="B249" s="9" t="s">
        <v>19</v>
      </c>
      <c r="C249" s="9" t="s">
        <v>20</v>
      </c>
      <c r="D249" s="10">
        <v>44120</v>
      </c>
      <c r="E249" s="10"/>
      <c r="F249" s="10"/>
      <c r="G249" s="10"/>
      <c r="H249" s="10"/>
      <c r="I249" s="11" t="s">
        <v>149</v>
      </c>
      <c r="J249" s="12" t="s">
        <v>642</v>
      </c>
    </row>
    <row r="250" spans="1:10" ht="145">
      <c r="A250" s="8" t="s">
        <v>614</v>
      </c>
      <c r="B250" s="9" t="s">
        <v>19</v>
      </c>
      <c r="C250" s="9" t="s">
        <v>20</v>
      </c>
      <c r="D250" s="10">
        <v>44120</v>
      </c>
      <c r="E250" s="10"/>
      <c r="F250" s="10"/>
      <c r="G250" s="10"/>
      <c r="H250" s="10"/>
      <c r="I250" s="11" t="s">
        <v>643</v>
      </c>
      <c r="J250" s="12" t="s">
        <v>644</v>
      </c>
    </row>
    <row r="251" spans="1:10" ht="72.5">
      <c r="A251" s="8" t="s">
        <v>615</v>
      </c>
      <c r="B251" s="9" t="s">
        <v>19</v>
      </c>
      <c r="C251" s="9" t="s">
        <v>20</v>
      </c>
      <c r="D251" s="10">
        <v>44120</v>
      </c>
      <c r="E251" s="10"/>
      <c r="F251" s="10"/>
      <c r="G251" s="10"/>
      <c r="H251" s="10"/>
      <c r="I251" s="11" t="s">
        <v>645</v>
      </c>
      <c r="J251" s="12" t="s">
        <v>646</v>
      </c>
    </row>
    <row r="252" spans="1:10" ht="130.5">
      <c r="A252" s="8" t="s">
        <v>616</v>
      </c>
      <c r="B252" s="9" t="s">
        <v>191</v>
      </c>
      <c r="C252" s="9" t="s">
        <v>20</v>
      </c>
      <c r="D252" s="10">
        <v>44120</v>
      </c>
      <c r="E252" s="10"/>
      <c r="F252" s="10"/>
      <c r="G252" s="10"/>
      <c r="H252" s="10"/>
      <c r="I252" s="11" t="s">
        <v>647</v>
      </c>
      <c r="J252" s="12" t="s">
        <v>648</v>
      </c>
    </row>
    <row r="253" spans="1:10" ht="29">
      <c r="A253" s="8" t="s">
        <v>617</v>
      </c>
      <c r="B253" s="9" t="s">
        <v>193</v>
      </c>
      <c r="C253" s="9" t="s">
        <v>20</v>
      </c>
      <c r="D253" s="10">
        <v>44120</v>
      </c>
      <c r="E253" s="10"/>
      <c r="F253" s="10"/>
      <c r="G253" s="10"/>
      <c r="H253" s="10"/>
      <c r="I253" s="11" t="s">
        <v>649</v>
      </c>
      <c r="J253" s="12" t="s">
        <v>650</v>
      </c>
    </row>
    <row r="254" spans="1:10" ht="29">
      <c r="A254" s="8" t="s">
        <v>618</v>
      </c>
      <c r="B254" s="9" t="s">
        <v>193</v>
      </c>
      <c r="C254" s="9" t="s">
        <v>20</v>
      </c>
      <c r="D254" s="10">
        <v>44120</v>
      </c>
      <c r="E254" s="10"/>
      <c r="F254" s="10"/>
      <c r="G254" s="10"/>
      <c r="H254" s="10"/>
      <c r="I254" s="11" t="s">
        <v>651</v>
      </c>
      <c r="J254" s="12" t="s">
        <v>652</v>
      </c>
    </row>
    <row r="255" spans="1:10">
      <c r="A255" s="8" t="s">
        <v>619</v>
      </c>
      <c r="B255" s="9" t="s">
        <v>193</v>
      </c>
      <c r="C255" s="9" t="s">
        <v>20</v>
      </c>
      <c r="D255" s="10">
        <v>44120</v>
      </c>
      <c r="E255" s="10"/>
      <c r="F255" s="10"/>
      <c r="G255" s="10"/>
      <c r="H255" s="10"/>
      <c r="I255" s="11" t="s">
        <v>653</v>
      </c>
      <c r="J255" s="12" t="s">
        <v>654</v>
      </c>
    </row>
    <row r="256" spans="1:10">
      <c r="A256" s="8" t="s">
        <v>620</v>
      </c>
      <c r="B256" s="9" t="s">
        <v>208</v>
      </c>
      <c r="C256" s="9" t="s">
        <v>209</v>
      </c>
      <c r="D256" s="10">
        <v>44139</v>
      </c>
      <c r="E256" s="10"/>
      <c r="F256" s="10"/>
      <c r="G256" s="10"/>
      <c r="H256" s="10"/>
      <c r="I256" s="11" t="s">
        <v>51</v>
      </c>
      <c r="J256" s="12" t="s">
        <v>655</v>
      </c>
    </row>
    <row r="257" spans="1:10" ht="29">
      <c r="A257" s="8" t="s">
        <v>621</v>
      </c>
      <c r="B257" s="9" t="s">
        <v>208</v>
      </c>
      <c r="C257" s="9" t="s">
        <v>209</v>
      </c>
      <c r="D257" s="10">
        <v>44139</v>
      </c>
      <c r="E257" s="10">
        <v>44166</v>
      </c>
      <c r="F257" s="10"/>
      <c r="G257" s="10"/>
      <c r="H257" s="10"/>
      <c r="I257" s="11" t="s">
        <v>51</v>
      </c>
      <c r="J257" s="12" t="s">
        <v>656</v>
      </c>
    </row>
    <row r="258" spans="1:10" ht="87">
      <c r="A258" s="8" t="s">
        <v>663</v>
      </c>
      <c r="B258" s="9" t="s">
        <v>208</v>
      </c>
      <c r="C258" s="9" t="s">
        <v>209</v>
      </c>
      <c r="D258" s="10">
        <v>44153</v>
      </c>
      <c r="E258" s="10"/>
      <c r="F258" s="10"/>
      <c r="G258" s="10"/>
      <c r="H258" s="10"/>
      <c r="I258" s="11" t="s">
        <v>51</v>
      </c>
      <c r="J258" s="12" t="s">
        <v>695</v>
      </c>
    </row>
    <row r="259" spans="1:10">
      <c r="A259" s="8" t="s">
        <v>622</v>
      </c>
      <c r="B259" s="9" t="s">
        <v>208</v>
      </c>
      <c r="C259" s="9" t="s">
        <v>209</v>
      </c>
      <c r="D259" s="10">
        <v>44139</v>
      </c>
      <c r="E259" s="10"/>
      <c r="F259" s="10"/>
      <c r="G259" s="10"/>
      <c r="H259" s="10"/>
      <c r="I259" s="11" t="s">
        <v>51</v>
      </c>
      <c r="J259" s="12" t="s">
        <v>657</v>
      </c>
    </row>
    <row r="260" spans="1:10" ht="29">
      <c r="A260" s="8" t="s">
        <v>664</v>
      </c>
      <c r="B260" s="9" t="s">
        <v>208</v>
      </c>
      <c r="C260" s="9" t="s">
        <v>209</v>
      </c>
      <c r="D260" s="10">
        <v>44166</v>
      </c>
      <c r="E260" s="10"/>
      <c r="F260" s="10"/>
      <c r="G260" s="10"/>
      <c r="H260" s="10"/>
      <c r="I260" s="11" t="s">
        <v>51</v>
      </c>
      <c r="J260" s="12" t="s">
        <v>696</v>
      </c>
    </row>
    <row r="261" spans="1:10">
      <c r="A261" s="8" t="s">
        <v>733</v>
      </c>
      <c r="B261" s="9" t="s">
        <v>208</v>
      </c>
      <c r="C261" s="9" t="s">
        <v>209</v>
      </c>
      <c r="D261" s="10">
        <v>44181</v>
      </c>
      <c r="E261" s="10">
        <v>44210</v>
      </c>
      <c r="F261" s="10"/>
      <c r="G261" s="10"/>
      <c r="H261" s="10"/>
      <c r="I261" s="11" t="s">
        <v>51</v>
      </c>
      <c r="J261" s="12" t="s">
        <v>754</v>
      </c>
    </row>
    <row r="262" spans="1:10" ht="116">
      <c r="A262" s="13" t="s">
        <v>623</v>
      </c>
      <c r="B262" s="14" t="s">
        <v>208</v>
      </c>
      <c r="C262" s="14" t="s">
        <v>209</v>
      </c>
      <c r="D262" s="15">
        <v>44139</v>
      </c>
      <c r="E262" s="15"/>
      <c r="F262" s="15"/>
      <c r="G262" s="15"/>
      <c r="H262" s="15"/>
      <c r="I262" s="16" t="s">
        <v>51</v>
      </c>
      <c r="J262" s="17" t="s">
        <v>658</v>
      </c>
    </row>
    <row r="263" spans="1:10">
      <c r="A263" s="8" t="s">
        <v>792</v>
      </c>
      <c r="B263" s="9" t="s">
        <v>299</v>
      </c>
      <c r="C263" s="9" t="s">
        <v>12</v>
      </c>
      <c r="D263" s="10">
        <v>44139</v>
      </c>
      <c r="E263" s="10"/>
      <c r="F263" s="10"/>
      <c r="G263" s="10"/>
      <c r="H263" s="10"/>
      <c r="I263" s="11" t="s">
        <v>51</v>
      </c>
      <c r="J263" s="12" t="s">
        <v>852</v>
      </c>
    </row>
    <row r="264" spans="1:10">
      <c r="A264" s="8" t="s">
        <v>793</v>
      </c>
      <c r="B264" s="9" t="s">
        <v>299</v>
      </c>
      <c r="C264" s="9" t="s">
        <v>12</v>
      </c>
      <c r="D264" s="10">
        <v>44139</v>
      </c>
      <c r="E264" s="10"/>
      <c r="F264" s="10"/>
      <c r="G264" s="10"/>
      <c r="H264" s="10"/>
      <c r="I264" s="11" t="s">
        <v>51</v>
      </c>
      <c r="J264" s="12" t="s">
        <v>853</v>
      </c>
    </row>
    <row r="265" spans="1:10">
      <c r="A265" s="8" t="s">
        <v>665</v>
      </c>
      <c r="B265" s="9" t="s">
        <v>161</v>
      </c>
      <c r="C265" s="9" t="s">
        <v>20</v>
      </c>
      <c r="D265" s="10">
        <v>44001</v>
      </c>
      <c r="E265" s="10"/>
      <c r="F265" s="10"/>
      <c r="G265" s="10"/>
      <c r="H265" s="10"/>
      <c r="I265" s="11" t="s">
        <v>697</v>
      </c>
      <c r="J265" s="12" t="s">
        <v>854</v>
      </c>
    </row>
    <row r="266" spans="1:10">
      <c r="A266" s="8" t="s">
        <v>666</v>
      </c>
      <c r="B266" s="9" t="s">
        <v>161</v>
      </c>
      <c r="C266" s="9" t="s">
        <v>20</v>
      </c>
      <c r="D266" s="10">
        <v>44057</v>
      </c>
      <c r="E266" s="10">
        <v>44155</v>
      </c>
      <c r="F266" s="10"/>
      <c r="G266" s="10"/>
      <c r="H266" s="10"/>
      <c r="I266" s="11" t="s">
        <v>698</v>
      </c>
      <c r="J266" s="12" t="s">
        <v>855</v>
      </c>
    </row>
    <row r="267" spans="1:10">
      <c r="A267" s="8" t="s">
        <v>667</v>
      </c>
      <c r="B267" s="9" t="s">
        <v>161</v>
      </c>
      <c r="C267" s="9" t="s">
        <v>20</v>
      </c>
      <c r="D267" s="10">
        <v>44057</v>
      </c>
      <c r="E267" s="10">
        <v>44155</v>
      </c>
      <c r="F267" s="10"/>
      <c r="G267" s="10"/>
      <c r="H267" s="10"/>
      <c r="I267" s="11" t="s">
        <v>700</v>
      </c>
      <c r="J267" s="12" t="s">
        <v>856</v>
      </c>
    </row>
    <row r="268" spans="1:10">
      <c r="A268" s="8" t="s">
        <v>668</v>
      </c>
      <c r="B268" s="9" t="s">
        <v>161</v>
      </c>
      <c r="C268" s="9" t="s">
        <v>20</v>
      </c>
      <c r="D268" s="10">
        <v>44057</v>
      </c>
      <c r="E268" s="10">
        <v>44155</v>
      </c>
      <c r="F268" s="10"/>
      <c r="G268" s="10"/>
      <c r="H268" s="10"/>
      <c r="I268" s="11" t="s">
        <v>701</v>
      </c>
      <c r="J268" s="12" t="s">
        <v>857</v>
      </c>
    </row>
    <row r="269" spans="1:10">
      <c r="A269" s="8" t="s">
        <v>669</v>
      </c>
      <c r="B269" s="9" t="s">
        <v>161</v>
      </c>
      <c r="C269" s="9" t="s">
        <v>20</v>
      </c>
      <c r="D269" s="10">
        <v>44057</v>
      </c>
      <c r="E269" s="10">
        <v>44155</v>
      </c>
      <c r="F269" s="10"/>
      <c r="G269" s="10"/>
      <c r="H269" s="10"/>
      <c r="I269" s="11" t="s">
        <v>702</v>
      </c>
      <c r="J269" s="12" t="s">
        <v>858</v>
      </c>
    </row>
    <row r="270" spans="1:10">
      <c r="A270" s="8" t="s">
        <v>670</v>
      </c>
      <c r="B270" s="9" t="s">
        <v>161</v>
      </c>
      <c r="C270" s="9" t="s">
        <v>20</v>
      </c>
      <c r="D270" s="10">
        <v>44057</v>
      </c>
      <c r="E270" s="10">
        <v>44155</v>
      </c>
      <c r="F270" s="10"/>
      <c r="G270" s="10"/>
      <c r="H270" s="10"/>
      <c r="I270" s="11" t="s">
        <v>703</v>
      </c>
      <c r="J270" s="12" t="s">
        <v>859</v>
      </c>
    </row>
    <row r="271" spans="1:10" ht="43.5">
      <c r="A271" s="8" t="s">
        <v>671</v>
      </c>
      <c r="B271" s="9" t="s">
        <v>161</v>
      </c>
      <c r="C271" s="9" t="s">
        <v>20</v>
      </c>
      <c r="D271" s="10">
        <v>44057</v>
      </c>
      <c r="E271" s="10">
        <v>44155</v>
      </c>
      <c r="F271" s="10"/>
      <c r="G271" s="10"/>
      <c r="H271" s="10"/>
      <c r="I271" s="11" t="s">
        <v>704</v>
      </c>
      <c r="J271" s="12" t="s">
        <v>699</v>
      </c>
    </row>
    <row r="272" spans="1:10" ht="43.5">
      <c r="A272" s="8" t="s">
        <v>672</v>
      </c>
      <c r="B272" s="9" t="s">
        <v>161</v>
      </c>
      <c r="C272" s="9" t="s">
        <v>20</v>
      </c>
      <c r="D272" s="10">
        <v>44057</v>
      </c>
      <c r="E272" s="10">
        <v>44155</v>
      </c>
      <c r="F272" s="10"/>
      <c r="G272" s="10"/>
      <c r="H272" s="10"/>
      <c r="I272" s="11" t="s">
        <v>705</v>
      </c>
      <c r="J272" s="12" t="s">
        <v>699</v>
      </c>
    </row>
    <row r="273" spans="1:10" ht="43.5">
      <c r="A273" s="8" t="s">
        <v>673</v>
      </c>
      <c r="B273" s="9" t="s">
        <v>161</v>
      </c>
      <c r="C273" s="9" t="s">
        <v>20</v>
      </c>
      <c r="D273" s="10">
        <v>44057</v>
      </c>
      <c r="E273" s="10">
        <v>44155</v>
      </c>
      <c r="F273" s="10"/>
      <c r="G273" s="10"/>
      <c r="H273" s="10"/>
      <c r="I273" s="11" t="s">
        <v>706</v>
      </c>
      <c r="J273" s="12" t="s">
        <v>699</v>
      </c>
    </row>
    <row r="274" spans="1:10" ht="43.5">
      <c r="A274" s="8" t="s">
        <v>674</v>
      </c>
      <c r="B274" s="9" t="s">
        <v>161</v>
      </c>
      <c r="C274" s="9" t="s">
        <v>20</v>
      </c>
      <c r="D274" s="10">
        <v>44057</v>
      </c>
      <c r="E274" s="10">
        <v>44155</v>
      </c>
      <c r="F274" s="10"/>
      <c r="G274" s="10"/>
      <c r="H274" s="10"/>
      <c r="I274" s="11" t="s">
        <v>707</v>
      </c>
      <c r="J274" s="12" t="s">
        <v>699</v>
      </c>
    </row>
    <row r="275" spans="1:10" ht="43.5">
      <c r="A275" s="8" t="s">
        <v>675</v>
      </c>
      <c r="B275" s="9" t="s">
        <v>161</v>
      </c>
      <c r="C275" s="9" t="s">
        <v>20</v>
      </c>
      <c r="D275" s="10">
        <v>44057</v>
      </c>
      <c r="E275" s="10">
        <v>44155</v>
      </c>
      <c r="F275" s="10"/>
      <c r="G275" s="10"/>
      <c r="H275" s="10"/>
      <c r="I275" s="11" t="s">
        <v>708</v>
      </c>
      <c r="J275" s="12" t="s">
        <v>699</v>
      </c>
    </row>
    <row r="276" spans="1:10" ht="43.5">
      <c r="A276" s="8" t="s">
        <v>676</v>
      </c>
      <c r="B276" s="9" t="s">
        <v>161</v>
      </c>
      <c r="C276" s="9" t="s">
        <v>20</v>
      </c>
      <c r="D276" s="10">
        <v>44057</v>
      </c>
      <c r="E276" s="10"/>
      <c r="F276" s="10"/>
      <c r="G276" s="10"/>
      <c r="H276" s="10"/>
      <c r="I276" s="11" t="s">
        <v>709</v>
      </c>
      <c r="J276" s="12" t="s">
        <v>699</v>
      </c>
    </row>
    <row r="277" spans="1:10" ht="43.5">
      <c r="A277" s="8" t="s">
        <v>677</v>
      </c>
      <c r="B277" s="9" t="s">
        <v>161</v>
      </c>
      <c r="C277" s="9" t="s">
        <v>20</v>
      </c>
      <c r="D277" s="10">
        <v>44057</v>
      </c>
      <c r="E277" s="10">
        <v>44155</v>
      </c>
      <c r="F277" s="10"/>
      <c r="G277" s="10"/>
      <c r="H277" s="10"/>
      <c r="I277" s="11" t="s">
        <v>710</v>
      </c>
      <c r="J277" s="12" t="s">
        <v>699</v>
      </c>
    </row>
    <row r="278" spans="1:10" ht="43.5">
      <c r="A278" s="8" t="s">
        <v>678</v>
      </c>
      <c r="B278" s="9" t="s">
        <v>161</v>
      </c>
      <c r="C278" s="9" t="s">
        <v>20</v>
      </c>
      <c r="D278" s="10">
        <v>44057</v>
      </c>
      <c r="E278" s="10">
        <v>44155</v>
      </c>
      <c r="F278" s="10"/>
      <c r="G278" s="10"/>
      <c r="H278" s="10"/>
      <c r="I278" s="11" t="s">
        <v>711</v>
      </c>
      <c r="J278" s="12" t="s">
        <v>699</v>
      </c>
    </row>
    <row r="279" spans="1:10" ht="43.5">
      <c r="A279" s="8" t="s">
        <v>679</v>
      </c>
      <c r="B279" s="9" t="s">
        <v>161</v>
      </c>
      <c r="C279" s="9" t="s">
        <v>20</v>
      </c>
      <c r="D279" s="10">
        <v>44057</v>
      </c>
      <c r="E279" s="10">
        <v>44155</v>
      </c>
      <c r="F279" s="10"/>
      <c r="G279" s="10"/>
      <c r="H279" s="10"/>
      <c r="I279" s="11" t="s">
        <v>712</v>
      </c>
      <c r="J279" s="12" t="s">
        <v>699</v>
      </c>
    </row>
    <row r="280" spans="1:10" ht="58">
      <c r="A280" s="8" t="s">
        <v>680</v>
      </c>
      <c r="B280" s="9" t="s">
        <v>161</v>
      </c>
      <c r="C280" s="9" t="s">
        <v>20</v>
      </c>
      <c r="D280" s="10">
        <v>44057</v>
      </c>
      <c r="E280" s="10"/>
      <c r="F280" s="10"/>
      <c r="G280" s="10"/>
      <c r="H280" s="10"/>
      <c r="I280" s="11" t="s">
        <v>713</v>
      </c>
      <c r="J280" s="12" t="s">
        <v>714</v>
      </c>
    </row>
    <row r="281" spans="1:10" ht="58">
      <c r="A281" s="8" t="s">
        <v>681</v>
      </c>
      <c r="B281" s="9" t="s">
        <v>161</v>
      </c>
      <c r="C281" s="9" t="s">
        <v>20</v>
      </c>
      <c r="D281" s="10">
        <v>44057</v>
      </c>
      <c r="E281" s="10"/>
      <c r="F281" s="10"/>
      <c r="G281" s="10"/>
      <c r="H281" s="10"/>
      <c r="I281" s="11" t="s">
        <v>715</v>
      </c>
      <c r="J281" s="12" t="s">
        <v>716</v>
      </c>
    </row>
    <row r="282" spans="1:10" ht="58">
      <c r="A282" s="8" t="s">
        <v>682</v>
      </c>
      <c r="B282" s="9" t="s">
        <v>161</v>
      </c>
      <c r="C282" s="9" t="s">
        <v>20</v>
      </c>
      <c r="D282" s="10">
        <v>44057</v>
      </c>
      <c r="E282" s="10"/>
      <c r="F282" s="10"/>
      <c r="G282" s="10"/>
      <c r="H282" s="10"/>
      <c r="I282" s="11" t="s">
        <v>717</v>
      </c>
      <c r="J282" s="12" t="s">
        <v>718</v>
      </c>
    </row>
    <row r="283" spans="1:10" ht="58">
      <c r="A283" s="8" t="s">
        <v>683</v>
      </c>
      <c r="B283" s="9" t="s">
        <v>161</v>
      </c>
      <c r="C283" s="9" t="s">
        <v>20</v>
      </c>
      <c r="D283" s="10">
        <v>44057</v>
      </c>
      <c r="E283" s="10"/>
      <c r="F283" s="10"/>
      <c r="G283" s="10"/>
      <c r="H283" s="10"/>
      <c r="I283" s="11" t="s">
        <v>719</v>
      </c>
      <c r="J283" s="12" t="s">
        <v>720</v>
      </c>
    </row>
    <row r="284" spans="1:10" ht="72.5">
      <c r="A284" s="8" t="s">
        <v>684</v>
      </c>
      <c r="B284" s="9" t="s">
        <v>161</v>
      </c>
      <c r="C284" s="9" t="s">
        <v>20</v>
      </c>
      <c r="D284" s="10">
        <v>44057</v>
      </c>
      <c r="E284" s="10"/>
      <c r="F284" s="10"/>
      <c r="G284" s="10"/>
      <c r="H284" s="10"/>
      <c r="I284" s="11" t="s">
        <v>721</v>
      </c>
      <c r="J284" s="12" t="s">
        <v>722</v>
      </c>
    </row>
    <row r="285" spans="1:10" ht="58">
      <c r="A285" s="8" t="s">
        <v>685</v>
      </c>
      <c r="B285" s="9" t="s">
        <v>161</v>
      </c>
      <c r="C285" s="9" t="s">
        <v>20</v>
      </c>
      <c r="D285" s="10">
        <v>44057</v>
      </c>
      <c r="E285" s="10"/>
      <c r="F285" s="10"/>
      <c r="G285" s="10"/>
      <c r="H285" s="10"/>
      <c r="I285" s="11" t="s">
        <v>723</v>
      </c>
      <c r="J285" s="12" t="s">
        <v>724</v>
      </c>
    </row>
    <row r="286" spans="1:10" ht="43.5">
      <c r="A286" s="8" t="s">
        <v>686</v>
      </c>
      <c r="B286" s="9" t="s">
        <v>161</v>
      </c>
      <c r="C286" s="9" t="s">
        <v>20</v>
      </c>
      <c r="D286" s="10">
        <v>44057</v>
      </c>
      <c r="E286" s="10">
        <v>44155</v>
      </c>
      <c r="F286" s="10"/>
      <c r="G286" s="10"/>
      <c r="H286" s="10"/>
      <c r="I286" s="11" t="s">
        <v>700</v>
      </c>
      <c r="J286" s="12" t="s">
        <v>699</v>
      </c>
    </row>
    <row r="287" spans="1:10">
      <c r="A287" s="8" t="s">
        <v>687</v>
      </c>
      <c r="B287" s="9" t="s">
        <v>161</v>
      </c>
      <c r="C287" s="9" t="s">
        <v>20</v>
      </c>
      <c r="D287" s="10">
        <v>44085</v>
      </c>
      <c r="E287" s="10"/>
      <c r="F287" s="10"/>
      <c r="G287" s="10"/>
      <c r="H287" s="10"/>
      <c r="I287" s="11" t="s">
        <v>725</v>
      </c>
      <c r="J287" s="12" t="s">
        <v>726</v>
      </c>
    </row>
    <row r="288" spans="1:10" ht="29">
      <c r="A288" s="8" t="s">
        <v>688</v>
      </c>
      <c r="B288" s="9" t="s">
        <v>161</v>
      </c>
      <c r="C288" s="9" t="s">
        <v>20</v>
      </c>
      <c r="D288" s="10">
        <v>44155</v>
      </c>
      <c r="E288" s="10"/>
      <c r="F288" s="10"/>
      <c r="G288" s="10"/>
      <c r="H288" s="10"/>
      <c r="I288" s="11" t="s">
        <v>727</v>
      </c>
      <c r="J288" s="12" t="s">
        <v>728</v>
      </c>
    </row>
    <row r="289" spans="1:10" ht="58">
      <c r="A289" s="8" t="s">
        <v>689</v>
      </c>
      <c r="B289" s="9" t="s">
        <v>161</v>
      </c>
      <c r="C289" s="9" t="s">
        <v>20</v>
      </c>
      <c r="D289" s="10">
        <v>44155</v>
      </c>
      <c r="E289" s="10"/>
      <c r="F289" s="10"/>
      <c r="G289" s="10"/>
      <c r="H289" s="10"/>
      <c r="I289" s="11" t="s">
        <v>729</v>
      </c>
      <c r="J289" s="12" t="s">
        <v>730</v>
      </c>
    </row>
    <row r="290" spans="1:10" ht="43.5">
      <c r="A290" s="8" t="s">
        <v>690</v>
      </c>
      <c r="B290" s="9" t="s">
        <v>161</v>
      </c>
      <c r="C290" s="9" t="s">
        <v>20</v>
      </c>
      <c r="D290" s="10">
        <v>44155</v>
      </c>
      <c r="E290" s="10"/>
      <c r="F290" s="10"/>
      <c r="G290" s="10"/>
      <c r="H290" s="10"/>
      <c r="I290" s="11" t="s">
        <v>731</v>
      </c>
      <c r="J290" s="12" t="s">
        <v>732</v>
      </c>
    </row>
    <row r="291" spans="1:10" ht="58">
      <c r="A291" s="8" t="s">
        <v>734</v>
      </c>
      <c r="B291" s="9" t="s">
        <v>193</v>
      </c>
      <c r="C291" s="9" t="s">
        <v>20</v>
      </c>
      <c r="D291" s="10">
        <v>44155</v>
      </c>
      <c r="E291" s="10"/>
      <c r="F291" s="10"/>
      <c r="G291" s="10"/>
      <c r="H291" s="10"/>
      <c r="I291" s="11" t="s">
        <v>755</v>
      </c>
      <c r="J291" s="12" t="s">
        <v>756</v>
      </c>
    </row>
    <row r="292" spans="1:10" ht="203">
      <c r="A292" s="8" t="s">
        <v>735</v>
      </c>
      <c r="B292" s="9" t="s">
        <v>191</v>
      </c>
      <c r="C292" s="9" t="s">
        <v>20</v>
      </c>
      <c r="D292" s="10">
        <v>44155</v>
      </c>
      <c r="E292" s="10"/>
      <c r="F292" s="10"/>
      <c r="G292" s="10"/>
      <c r="H292" s="10"/>
      <c r="I292" s="11"/>
      <c r="J292" s="12" t="s">
        <v>757</v>
      </c>
    </row>
    <row r="293" spans="1:10" ht="174">
      <c r="A293" s="8" t="s">
        <v>736</v>
      </c>
      <c r="B293" s="9" t="s">
        <v>19</v>
      </c>
      <c r="C293" s="9" t="s">
        <v>20</v>
      </c>
      <c r="D293" s="10">
        <v>44155</v>
      </c>
      <c r="E293" s="10"/>
      <c r="F293" s="10"/>
      <c r="G293" s="10"/>
      <c r="H293" s="10"/>
      <c r="I293" s="11" t="s">
        <v>758</v>
      </c>
      <c r="J293" s="12" t="s">
        <v>759</v>
      </c>
    </row>
    <row r="294" spans="1:10" ht="319">
      <c r="A294" s="8" t="s">
        <v>737</v>
      </c>
      <c r="B294" s="9" t="s">
        <v>19</v>
      </c>
      <c r="C294" s="9" t="s">
        <v>20</v>
      </c>
      <c r="D294" s="10">
        <v>44155</v>
      </c>
      <c r="E294" s="10"/>
      <c r="F294" s="10"/>
      <c r="G294" s="10"/>
      <c r="H294" s="10"/>
      <c r="I294" s="11" t="s">
        <v>760</v>
      </c>
      <c r="J294" s="12" t="s">
        <v>761</v>
      </c>
    </row>
    <row r="295" spans="1:10" ht="261">
      <c r="A295" s="8" t="s">
        <v>738</v>
      </c>
      <c r="B295" s="9" t="s">
        <v>19</v>
      </c>
      <c r="C295" s="9" t="s">
        <v>20</v>
      </c>
      <c r="D295" s="10">
        <v>44155</v>
      </c>
      <c r="E295" s="10"/>
      <c r="F295" s="10"/>
      <c r="G295" s="10"/>
      <c r="H295" s="10"/>
      <c r="I295" s="11" t="s">
        <v>762</v>
      </c>
      <c r="J295" s="12" t="s">
        <v>763</v>
      </c>
    </row>
    <row r="296" spans="1:10" ht="319">
      <c r="A296" s="8" t="s">
        <v>739</v>
      </c>
      <c r="B296" s="9" t="s">
        <v>19</v>
      </c>
      <c r="C296" s="9" t="s">
        <v>20</v>
      </c>
      <c r="D296" s="10">
        <v>44155</v>
      </c>
      <c r="E296" s="10"/>
      <c r="F296" s="10"/>
      <c r="G296" s="10"/>
      <c r="H296" s="10"/>
      <c r="I296" s="11" t="s">
        <v>760</v>
      </c>
      <c r="J296" s="12" t="s">
        <v>764</v>
      </c>
    </row>
    <row r="297" spans="1:10" ht="232">
      <c r="A297" s="8" t="s">
        <v>740</v>
      </c>
      <c r="B297" s="9" t="s">
        <v>19</v>
      </c>
      <c r="C297" s="9" t="s">
        <v>20</v>
      </c>
      <c r="D297" s="10">
        <v>44155</v>
      </c>
      <c r="E297" s="10"/>
      <c r="F297" s="10"/>
      <c r="G297" s="10"/>
      <c r="H297" s="10"/>
      <c r="I297" s="11" t="s">
        <v>493</v>
      </c>
      <c r="J297" s="12" t="s">
        <v>765</v>
      </c>
    </row>
    <row r="298" spans="1:10" ht="145">
      <c r="A298" s="8" t="s">
        <v>741</v>
      </c>
      <c r="B298" s="9" t="s">
        <v>19</v>
      </c>
      <c r="C298" s="9" t="s">
        <v>20</v>
      </c>
      <c r="D298" s="10">
        <v>44155</v>
      </c>
      <c r="E298" s="10"/>
      <c r="F298" s="10"/>
      <c r="G298" s="10"/>
      <c r="H298" s="10"/>
      <c r="I298" s="11" t="s">
        <v>766</v>
      </c>
      <c r="J298" s="12" t="s">
        <v>767</v>
      </c>
    </row>
    <row r="299" spans="1:10" ht="174">
      <c r="A299" s="8" t="s">
        <v>742</v>
      </c>
      <c r="B299" s="9" t="s">
        <v>19</v>
      </c>
      <c r="C299" s="9" t="s">
        <v>20</v>
      </c>
      <c r="D299" s="10">
        <v>44155</v>
      </c>
      <c r="E299" s="10"/>
      <c r="F299" s="10"/>
      <c r="G299" s="10"/>
      <c r="H299" s="10"/>
      <c r="I299" s="11" t="s">
        <v>768</v>
      </c>
      <c r="J299" s="12" t="s">
        <v>769</v>
      </c>
    </row>
    <row r="300" spans="1:10" ht="203">
      <c r="A300" s="8" t="s">
        <v>743</v>
      </c>
      <c r="B300" s="9" t="s">
        <v>19</v>
      </c>
      <c r="C300" s="9" t="s">
        <v>20</v>
      </c>
      <c r="D300" s="10">
        <v>44155</v>
      </c>
      <c r="E300" s="10"/>
      <c r="F300" s="10"/>
      <c r="G300" s="10"/>
      <c r="H300" s="10"/>
      <c r="I300" s="11" t="s">
        <v>770</v>
      </c>
      <c r="J300" s="12" t="s">
        <v>771</v>
      </c>
    </row>
    <row r="301" spans="1:10" ht="174">
      <c r="A301" s="8" t="s">
        <v>744</v>
      </c>
      <c r="B301" s="9" t="s">
        <v>19</v>
      </c>
      <c r="C301" s="9" t="s">
        <v>20</v>
      </c>
      <c r="D301" s="10">
        <v>44155</v>
      </c>
      <c r="E301" s="10"/>
      <c r="F301" s="10"/>
      <c r="G301" s="10"/>
      <c r="H301" s="10"/>
      <c r="I301" s="11" t="s">
        <v>772</v>
      </c>
      <c r="J301" s="12" t="s">
        <v>773</v>
      </c>
    </row>
    <row r="302" spans="1:10" ht="130.5">
      <c r="A302" s="8" t="s">
        <v>745</v>
      </c>
      <c r="B302" s="9" t="s">
        <v>19</v>
      </c>
      <c r="C302" s="9" t="s">
        <v>20</v>
      </c>
      <c r="D302" s="10">
        <v>44155</v>
      </c>
      <c r="E302" s="10"/>
      <c r="F302" s="10"/>
      <c r="G302" s="10"/>
      <c r="H302" s="10"/>
      <c r="I302" s="11" t="s">
        <v>124</v>
      </c>
      <c r="J302" s="12" t="s">
        <v>774</v>
      </c>
    </row>
    <row r="303" spans="1:10" ht="159.5">
      <c r="A303" s="8" t="s">
        <v>746</v>
      </c>
      <c r="B303" s="9" t="s">
        <v>19</v>
      </c>
      <c r="C303" s="9" t="s">
        <v>20</v>
      </c>
      <c r="D303" s="10">
        <v>44155</v>
      </c>
      <c r="E303" s="10"/>
      <c r="F303" s="10"/>
      <c r="G303" s="10"/>
      <c r="H303" s="10"/>
      <c r="I303" s="11" t="s">
        <v>775</v>
      </c>
      <c r="J303" s="12" t="s">
        <v>776</v>
      </c>
    </row>
    <row r="304" spans="1:10" ht="58">
      <c r="A304" s="8" t="s">
        <v>747</v>
      </c>
      <c r="B304" s="9" t="s">
        <v>19</v>
      </c>
      <c r="C304" s="9" t="s">
        <v>20</v>
      </c>
      <c r="D304" s="10" t="s">
        <v>752</v>
      </c>
      <c r="E304" s="10"/>
      <c r="F304" s="10"/>
      <c r="G304" s="10"/>
      <c r="H304" s="10"/>
      <c r="I304" s="11" t="s">
        <v>777</v>
      </c>
      <c r="J304" s="12" t="s">
        <v>778</v>
      </c>
    </row>
    <row r="305" spans="1:10">
      <c r="A305" s="8" t="s">
        <v>794</v>
      </c>
      <c r="B305" s="9" t="s">
        <v>299</v>
      </c>
      <c r="C305" s="9" t="s">
        <v>12</v>
      </c>
      <c r="D305" s="10">
        <v>44166</v>
      </c>
      <c r="E305" s="10"/>
      <c r="F305" s="10"/>
      <c r="G305" s="10"/>
      <c r="H305" s="10"/>
      <c r="I305" s="11" t="s">
        <v>51</v>
      </c>
      <c r="J305" s="12" t="s">
        <v>854</v>
      </c>
    </row>
    <row r="306" spans="1:10">
      <c r="A306" s="8" t="s">
        <v>795</v>
      </c>
      <c r="B306" s="9" t="s">
        <v>299</v>
      </c>
      <c r="C306" s="9" t="s">
        <v>12</v>
      </c>
      <c r="D306" s="10">
        <v>44166</v>
      </c>
      <c r="E306" s="10"/>
      <c r="F306" s="10"/>
      <c r="G306" s="10"/>
      <c r="H306" s="10"/>
      <c r="I306" s="11" t="s">
        <v>51</v>
      </c>
      <c r="J306" s="12" t="s">
        <v>855</v>
      </c>
    </row>
    <row r="307" spans="1:10">
      <c r="A307" s="8" t="s">
        <v>796</v>
      </c>
      <c r="B307" s="9" t="s">
        <v>299</v>
      </c>
      <c r="C307" s="9" t="s">
        <v>12</v>
      </c>
      <c r="D307" s="10">
        <v>44166</v>
      </c>
      <c r="E307" s="10"/>
      <c r="F307" s="10"/>
      <c r="G307" s="10"/>
      <c r="H307" s="10"/>
      <c r="I307" s="11" t="s">
        <v>51</v>
      </c>
      <c r="J307" s="12" t="s">
        <v>856</v>
      </c>
    </row>
    <row r="308" spans="1:10">
      <c r="A308" s="8" t="s">
        <v>797</v>
      </c>
      <c r="B308" s="9" t="s">
        <v>299</v>
      </c>
      <c r="C308" s="9" t="s">
        <v>12</v>
      </c>
      <c r="D308" s="10">
        <v>44166</v>
      </c>
      <c r="E308" s="10"/>
      <c r="F308" s="10"/>
      <c r="G308" s="10"/>
      <c r="H308" s="10"/>
      <c r="I308" s="11" t="s">
        <v>51</v>
      </c>
      <c r="J308" s="12" t="s">
        <v>857</v>
      </c>
    </row>
    <row r="309" spans="1:10">
      <c r="A309" s="8" t="s">
        <v>798</v>
      </c>
      <c r="B309" s="9" t="s">
        <v>299</v>
      </c>
      <c r="C309" s="9" t="s">
        <v>12</v>
      </c>
      <c r="D309" s="10">
        <v>44181</v>
      </c>
      <c r="E309" s="10"/>
      <c r="F309" s="10"/>
      <c r="G309" s="10"/>
      <c r="H309" s="10"/>
      <c r="I309" s="11" t="s">
        <v>51</v>
      </c>
      <c r="J309" s="12" t="s">
        <v>858</v>
      </c>
    </row>
    <row r="310" spans="1:10">
      <c r="A310" s="8" t="s">
        <v>799</v>
      </c>
      <c r="B310" s="9" t="s">
        <v>299</v>
      </c>
      <c r="C310" s="9" t="s">
        <v>12</v>
      </c>
      <c r="D310" s="10">
        <v>44181</v>
      </c>
      <c r="E310" s="10"/>
      <c r="F310" s="10"/>
      <c r="G310" s="10"/>
      <c r="H310" s="10"/>
      <c r="I310" s="11" t="s">
        <v>51</v>
      </c>
      <c r="J310" s="12" t="s">
        <v>859</v>
      </c>
    </row>
    <row r="311" spans="1:10">
      <c r="A311" s="8" t="s">
        <v>748</v>
      </c>
      <c r="B311" s="9" t="s">
        <v>315</v>
      </c>
      <c r="C311" s="9" t="s">
        <v>12</v>
      </c>
      <c r="D311" s="10">
        <v>44153</v>
      </c>
      <c r="E311" s="10">
        <v>44181</v>
      </c>
      <c r="F311" s="10"/>
      <c r="G311" s="10"/>
      <c r="H311" s="10"/>
      <c r="I311" s="11" t="s">
        <v>51</v>
      </c>
      <c r="J311" s="12" t="s">
        <v>779</v>
      </c>
    </row>
    <row r="312" spans="1:10">
      <c r="A312" s="8" t="s">
        <v>749</v>
      </c>
      <c r="B312" s="9" t="s">
        <v>315</v>
      </c>
      <c r="C312" s="9" t="s">
        <v>12</v>
      </c>
      <c r="D312" s="10">
        <v>44153</v>
      </c>
      <c r="E312" s="10">
        <v>44181</v>
      </c>
      <c r="F312" s="10"/>
      <c r="G312" s="10"/>
      <c r="H312" s="10"/>
      <c r="I312" s="11" t="s">
        <v>51</v>
      </c>
      <c r="J312" s="12" t="s">
        <v>780</v>
      </c>
    </row>
    <row r="313" spans="1:10">
      <c r="A313" s="8" t="s">
        <v>750</v>
      </c>
      <c r="B313" s="9" t="s">
        <v>315</v>
      </c>
      <c r="C313" s="9" t="s">
        <v>12</v>
      </c>
      <c r="D313" s="10">
        <v>44153</v>
      </c>
      <c r="E313" s="10">
        <v>44181</v>
      </c>
      <c r="F313" s="10"/>
      <c r="G313" s="10"/>
      <c r="H313" s="10"/>
      <c r="I313" s="11" t="s">
        <v>51</v>
      </c>
      <c r="J313" s="12" t="s">
        <v>781</v>
      </c>
    </row>
    <row r="314" spans="1:10">
      <c r="A314" s="8" t="s">
        <v>800</v>
      </c>
      <c r="B314" s="9" t="s">
        <v>208</v>
      </c>
      <c r="C314" s="9" t="s">
        <v>209</v>
      </c>
      <c r="D314" s="10">
        <v>44202</v>
      </c>
      <c r="E314" s="10"/>
      <c r="F314" s="10"/>
      <c r="G314" s="10"/>
      <c r="H314" s="10"/>
      <c r="I314" s="11" t="s">
        <v>51</v>
      </c>
      <c r="J314" s="12" t="s">
        <v>820</v>
      </c>
    </row>
    <row r="315" spans="1:10" ht="29">
      <c r="A315" s="8" t="s">
        <v>801</v>
      </c>
      <c r="B315" s="9" t="s">
        <v>208</v>
      </c>
      <c r="C315" s="9" t="s">
        <v>209</v>
      </c>
      <c r="D315" s="10">
        <v>44202</v>
      </c>
      <c r="E315" s="10"/>
      <c r="F315" s="10"/>
      <c r="G315" s="10"/>
      <c r="H315" s="10"/>
      <c r="I315" s="11" t="s">
        <v>51</v>
      </c>
      <c r="J315" s="12" t="s">
        <v>821</v>
      </c>
    </row>
    <row r="316" spans="1:10" ht="101.5">
      <c r="A316" s="8" t="s">
        <v>802</v>
      </c>
      <c r="B316" s="9" t="s">
        <v>208</v>
      </c>
      <c r="C316" s="9" t="s">
        <v>209</v>
      </c>
      <c r="D316" s="10">
        <v>44202</v>
      </c>
      <c r="E316" s="10"/>
      <c r="F316" s="10"/>
      <c r="G316" s="10"/>
      <c r="H316" s="10"/>
      <c r="I316" s="11" t="s">
        <v>51</v>
      </c>
      <c r="J316" s="12" t="s">
        <v>822</v>
      </c>
    </row>
    <row r="317" spans="1:10" ht="87">
      <c r="A317" s="8" t="s">
        <v>803</v>
      </c>
      <c r="B317" s="9" t="s">
        <v>208</v>
      </c>
      <c r="C317" s="9" t="s">
        <v>209</v>
      </c>
      <c r="D317" s="10">
        <v>44202</v>
      </c>
      <c r="E317" s="10"/>
      <c r="F317" s="10"/>
      <c r="G317" s="10"/>
      <c r="H317" s="10"/>
      <c r="I317" s="11" t="s">
        <v>51</v>
      </c>
      <c r="J317" s="12" t="s">
        <v>823</v>
      </c>
    </row>
    <row r="318" spans="1:10" ht="29">
      <c r="A318" s="8" t="s">
        <v>804</v>
      </c>
      <c r="B318" s="9" t="s">
        <v>161</v>
      </c>
      <c r="C318" s="9" t="s">
        <v>20</v>
      </c>
      <c r="D318" s="10">
        <v>44211</v>
      </c>
      <c r="E318" s="10"/>
      <c r="F318" s="10"/>
      <c r="G318" s="10"/>
      <c r="H318" s="10"/>
      <c r="I318" s="11" t="s">
        <v>824</v>
      </c>
      <c r="J318" s="12" t="s">
        <v>825</v>
      </c>
    </row>
    <row r="319" spans="1:10" ht="116">
      <c r="A319" s="8" t="s">
        <v>805</v>
      </c>
      <c r="B319" s="9" t="s">
        <v>19</v>
      </c>
      <c r="C319" s="9" t="s">
        <v>20</v>
      </c>
      <c r="D319" s="10">
        <v>44211</v>
      </c>
      <c r="E319" s="10"/>
      <c r="F319" s="10"/>
      <c r="G319" s="10"/>
      <c r="H319" s="10"/>
      <c r="I319" s="11" t="s">
        <v>826</v>
      </c>
      <c r="J319" s="12" t="s">
        <v>827</v>
      </c>
    </row>
    <row r="320" spans="1:10" ht="29">
      <c r="A320" s="8" t="s">
        <v>734</v>
      </c>
      <c r="B320" s="9" t="s">
        <v>193</v>
      </c>
      <c r="C320" s="9" t="s">
        <v>20</v>
      </c>
      <c r="D320" s="10">
        <v>44211</v>
      </c>
      <c r="E320" s="10"/>
      <c r="F320" s="10"/>
      <c r="G320" s="10"/>
      <c r="H320" s="10"/>
      <c r="I320" s="11" t="s">
        <v>755</v>
      </c>
      <c r="J320" s="12" t="s">
        <v>828</v>
      </c>
    </row>
    <row r="321" spans="1:10" ht="72.5">
      <c r="A321" s="8" t="s">
        <v>806</v>
      </c>
      <c r="B321" s="9" t="s">
        <v>19</v>
      </c>
      <c r="C321" s="9" t="s">
        <v>20</v>
      </c>
      <c r="D321" s="10">
        <v>44211</v>
      </c>
      <c r="E321" s="10"/>
      <c r="F321" s="10"/>
      <c r="G321" s="10"/>
      <c r="H321" s="10"/>
      <c r="I321" s="11" t="s">
        <v>829</v>
      </c>
      <c r="J321" s="12" t="s">
        <v>830</v>
      </c>
    </row>
    <row r="322" spans="1:10">
      <c r="A322" s="8" t="s">
        <v>807</v>
      </c>
      <c r="B322" s="9" t="s">
        <v>19</v>
      </c>
      <c r="C322" s="9" t="s">
        <v>20</v>
      </c>
      <c r="D322" s="10">
        <v>44211</v>
      </c>
      <c r="E322" s="10"/>
      <c r="F322" s="10"/>
      <c r="G322" s="10"/>
      <c r="H322" s="10"/>
      <c r="I322" s="11" t="s">
        <v>507</v>
      </c>
      <c r="J322" s="12" t="s">
        <v>831</v>
      </c>
    </row>
    <row r="323" spans="1:10" ht="101.5">
      <c r="A323" s="8" t="s">
        <v>808</v>
      </c>
      <c r="B323" s="9" t="s">
        <v>19</v>
      </c>
      <c r="C323" s="9" t="s">
        <v>20</v>
      </c>
      <c r="D323" s="10">
        <v>44211</v>
      </c>
      <c r="E323" s="10"/>
      <c r="F323" s="10"/>
      <c r="G323" s="10"/>
      <c r="H323" s="10"/>
      <c r="I323" s="11" t="s">
        <v>832</v>
      </c>
      <c r="J323" s="12" t="s">
        <v>833</v>
      </c>
    </row>
    <row r="324" spans="1:10" ht="261">
      <c r="A324" s="8" t="s">
        <v>809</v>
      </c>
      <c r="B324" s="9" t="s">
        <v>19</v>
      </c>
      <c r="C324" s="9" t="s">
        <v>20</v>
      </c>
      <c r="D324" s="10">
        <v>44211</v>
      </c>
      <c r="E324" s="10"/>
      <c r="F324" s="10"/>
      <c r="G324" s="10"/>
      <c r="H324" s="10"/>
      <c r="I324" s="11" t="s">
        <v>834</v>
      </c>
      <c r="J324" s="12" t="s">
        <v>835</v>
      </c>
    </row>
    <row r="325" spans="1:10" ht="29">
      <c r="A325" s="8" t="s">
        <v>810</v>
      </c>
      <c r="B325" s="9" t="s">
        <v>19</v>
      </c>
      <c r="C325" s="9" t="s">
        <v>20</v>
      </c>
      <c r="D325" s="10">
        <v>44211</v>
      </c>
      <c r="E325" s="10"/>
      <c r="F325" s="10"/>
      <c r="G325" s="10"/>
      <c r="H325" s="10"/>
      <c r="I325" s="11" t="s">
        <v>836</v>
      </c>
      <c r="J325" s="12" t="s">
        <v>837</v>
      </c>
    </row>
    <row r="326" spans="1:10" ht="29">
      <c r="A326" s="8" t="s">
        <v>811</v>
      </c>
      <c r="B326" s="9" t="s">
        <v>400</v>
      </c>
      <c r="C326" s="9" t="s">
        <v>20</v>
      </c>
      <c r="D326" s="10">
        <v>44183</v>
      </c>
      <c r="E326" s="10">
        <v>44211</v>
      </c>
      <c r="F326" s="10"/>
      <c r="G326" s="10"/>
      <c r="H326" s="10"/>
      <c r="I326" s="11" t="s">
        <v>838</v>
      </c>
      <c r="J326" s="12" t="s">
        <v>839</v>
      </c>
    </row>
    <row r="327" spans="1:10" ht="159.5">
      <c r="A327" s="8" t="s">
        <v>812</v>
      </c>
      <c r="B327" s="9" t="s">
        <v>19</v>
      </c>
      <c r="C327" s="9" t="s">
        <v>20</v>
      </c>
      <c r="D327" s="10">
        <v>44166</v>
      </c>
      <c r="E327" s="10"/>
      <c r="F327" s="10"/>
      <c r="G327" s="10"/>
      <c r="H327" s="10"/>
      <c r="I327" s="11" t="s">
        <v>840</v>
      </c>
      <c r="J327" s="12" t="s">
        <v>841</v>
      </c>
    </row>
    <row r="328" spans="1:10" ht="58">
      <c r="A328" s="8" t="s">
        <v>813</v>
      </c>
      <c r="B328" s="9" t="s">
        <v>19</v>
      </c>
      <c r="C328" s="9" t="s">
        <v>20</v>
      </c>
      <c r="D328" s="10">
        <v>44183</v>
      </c>
      <c r="E328" s="10"/>
      <c r="F328" s="10"/>
      <c r="G328" s="10"/>
      <c r="H328" s="10"/>
      <c r="I328" s="11" t="s">
        <v>842</v>
      </c>
      <c r="J328" s="12" t="s">
        <v>843</v>
      </c>
    </row>
    <row r="329" spans="1:10" ht="29">
      <c r="A329" s="8" t="s">
        <v>814</v>
      </c>
      <c r="B329" s="9" t="s">
        <v>19</v>
      </c>
      <c r="C329" s="9" t="s">
        <v>20</v>
      </c>
      <c r="D329" s="10">
        <v>44183</v>
      </c>
      <c r="E329" s="10"/>
      <c r="F329" s="10"/>
      <c r="G329" s="10"/>
      <c r="H329" s="10"/>
      <c r="I329" s="11" t="s">
        <v>844</v>
      </c>
      <c r="J329" s="12" t="s">
        <v>845</v>
      </c>
    </row>
    <row r="330" spans="1:10" ht="29">
      <c r="A330" s="8" t="s">
        <v>815</v>
      </c>
      <c r="B330" s="9" t="s">
        <v>19</v>
      </c>
      <c r="C330" s="9" t="s">
        <v>20</v>
      </c>
      <c r="D330" s="10">
        <v>44183</v>
      </c>
      <c r="E330" s="10"/>
      <c r="F330" s="10"/>
      <c r="G330" s="10"/>
      <c r="H330" s="10"/>
      <c r="I330" s="11" t="s">
        <v>846</v>
      </c>
      <c r="J330" s="12" t="s">
        <v>847</v>
      </c>
    </row>
    <row r="331" spans="1:10" ht="43.5">
      <c r="A331" s="8" t="s">
        <v>816</v>
      </c>
      <c r="B331" s="9" t="s">
        <v>19</v>
      </c>
      <c r="C331" s="9" t="s">
        <v>20</v>
      </c>
      <c r="D331" s="10">
        <v>44183</v>
      </c>
      <c r="E331" s="10"/>
      <c r="F331" s="10"/>
      <c r="G331" s="10"/>
      <c r="H331" s="10"/>
      <c r="I331" s="11" t="s">
        <v>848</v>
      </c>
      <c r="J331" s="12" t="s">
        <v>848</v>
      </c>
    </row>
    <row r="332" spans="1:10" ht="29">
      <c r="A332" s="8" t="s">
        <v>817</v>
      </c>
      <c r="B332" s="9" t="s">
        <v>191</v>
      </c>
      <c r="C332" s="9" t="s">
        <v>20</v>
      </c>
      <c r="D332" s="10">
        <v>44183</v>
      </c>
      <c r="E332" s="10"/>
      <c r="F332" s="10"/>
      <c r="G332" s="10"/>
      <c r="H332" s="10"/>
      <c r="I332" s="11" t="s">
        <v>849</v>
      </c>
      <c r="J332" s="12" t="s">
        <v>850</v>
      </c>
    </row>
    <row r="333" spans="1:10" ht="101.5">
      <c r="A333" s="13" t="s">
        <v>818</v>
      </c>
      <c r="B333" s="14" t="s">
        <v>191</v>
      </c>
      <c r="C333" s="14" t="s">
        <v>20</v>
      </c>
      <c r="D333" s="15">
        <v>44183</v>
      </c>
      <c r="E333" s="15"/>
      <c r="F333" s="15"/>
      <c r="G333" s="15"/>
      <c r="H333" s="15"/>
      <c r="I333" s="16" t="s">
        <v>647</v>
      </c>
      <c r="J333" s="17" t="s">
        <v>851</v>
      </c>
    </row>
  </sheetData>
  <conditionalFormatting sqref="B2:H333">
    <cfRule type="expression" dxfId="13" priority="32">
      <formula>NOT(ISBLANK($H2))</formula>
    </cfRule>
  </conditionalFormatting>
  <dataValidations count="2">
    <dataValidation type="date" allowBlank="1" showInputMessage="1" showErrorMessage="1" sqref="F2:F333">
      <formula1>43101</formula1>
      <formula2>47483</formula2>
    </dataValidation>
    <dataValidation type="list" allowBlank="1" showInputMessage="1" showErrorMessage="1" sqref="C2:C333">
      <formula1>PJM_Area</formula1>
    </dataValidation>
  </dataValidations>
  <pageMargins left="0.7" right="0.7" top="0.75" bottom="0.75" header="0.3" footer="0.3"/>
  <pageSetup orientation="portrait" horizontalDpi="90" verticalDpi="9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PublicVersion</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_</dc:creator>
  <cp:lastModifiedBy>Bensala, Tarik</cp:lastModifiedBy>
  <dcterms:created xsi:type="dcterms:W3CDTF">2020-04-01T14:15:04Z</dcterms:created>
  <dcterms:modified xsi:type="dcterms:W3CDTF">2021-03-11T14:54:57Z</dcterms:modified>
</cp:coreProperties>
</file>