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90" tabRatio="662"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Old" localSheetId="5">#REF!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'[1]2. Options Matrix- Design Comp'!#REF!</definedName>
    <definedName name="Priority" localSheetId="2">'[2]Sheet4'!$A$1:$A$3</definedName>
    <definedName name="Priority" localSheetId="5">'[2]Sheet4'!$A$1:$A$3</definedName>
    <definedName name="Revision" localSheetId="5">#REF!</definedName>
  </definedNames>
  <calcPr fullCalcOnLoad="1"/>
</workbook>
</file>

<file path=xl/sharedStrings.xml><?xml version="1.0" encoding="utf-8"?>
<sst xmlns="http://schemas.openxmlformats.org/spreadsheetml/2006/main" count="445" uniqueCount="304">
  <si>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</si>
  <si>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</si>
  <si>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</si>
  <si>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</si>
  <si>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</si>
  <si>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</si>
  <si>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</si>
  <si>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</si>
  <si>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</si>
  <si>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</si>
  <si>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</si>
  <si>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</si>
  <si>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</si>
  <si>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</si>
  <si>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</si>
  <si>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</si>
  <si>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</si>
  <si>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</si>
  <si>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</si>
  <si>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</si>
  <si>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</si>
  <si>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</si>
  <si>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</si>
  <si>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</si>
  <si>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</si>
  <si>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</si>
  <si>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</si>
  <si>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</si>
  <si>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</si>
  <si>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</si>
  <si>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</si>
  <si>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</si>
  <si>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</si>
  <si>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</si>
  <si>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</si>
  <si>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</si>
  <si>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</si>
  <si>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</si>
  <si>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</si>
  <si>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</si>
  <si>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</si>
  <si>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</si>
  <si>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</si>
  <si>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</si>
  <si>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</si>
  <si>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</si>
  <si>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</si>
  <si>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</si>
  <si>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</si>
  <si>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</si>
  <si>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</si>
  <si>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</si>
  <si>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</si>
  <si>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</si>
  <si>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</si>
  <si>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</si>
  <si>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</si>
  <si>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</si>
  <si>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</si>
  <si>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</si>
  <si>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</si>
  <si>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</si>
  <si>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</si>
  <si>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</si>
  <si>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</si>
  <si>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</si>
  <si>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</si>
  <si>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</si>
  <si>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</si>
  <si>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</si>
  <si>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</si>
  <si>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</si>
  <si>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</si>
  <si>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</si>
  <si>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</si>
  <si>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</si>
  <si>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</si>
  <si>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</si>
  <si>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</si>
  <si>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</si>
  <si>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</si>
  <si>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</si>
  <si>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</si>
  <si>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</si>
  <si>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</si>
  <si>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</si>
  <si>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</si>
  <si>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</si>
  <si>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</si>
  <si>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</si>
  <si>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</si>
  <si>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</si>
  <si>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</si>
  <si>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</si>
  <si>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</si>
  <si>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</si>
  <si>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</si>
  <si>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</si>
  <si>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</si>
  <si>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</si>
  <si>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</si>
  <si>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</si>
  <si>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</si>
  <si>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</si>
  <si>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</si>
  <si>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</si>
  <si>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</si>
  <si>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</si>
  <si>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</si>
  <si>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</si>
  <si>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</si>
  <si>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</si>
  <si>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</si>
  <si>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</si>
  <si>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</si>
  <si>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</si>
  <si>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</si>
  <si>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</si>
  <si>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</si>
  <si>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</si>
  <si>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</si>
  <si>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</si>
  <si>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</si>
  <si>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</si>
  <si>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</si>
  <si>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</si>
  <si>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</si>
  <si>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</si>
  <si>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</si>
  <si>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</si>
  <si>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</si>
  <si>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</si>
  <si>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</si>
  <si>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</si>
  <si>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</si>
  <si>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</si>
  <si>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</si>
  <si>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</si>
  <si>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</si>
  <si>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</si>
  <si>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</si>
  <si>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</si>
  <si>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</si>
  <si>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</si>
  <si>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</si>
  <si>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</si>
  <si>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</si>
  <si>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</si>
  <si>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</si>
  <si>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</si>
  <si>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</si>
  <si>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</si>
  <si>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</si>
  <si>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</si>
  <si>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</si>
  <si>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</si>
  <si>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</si>
  <si>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</si>
  <si>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</si>
  <si>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</si>
  <si>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</si>
  <si>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</si>
  <si>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</si>
  <si>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</si>
  <si>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</si>
  <si>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</si>
  <si>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</si>
  <si>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</si>
  <si>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</si>
  <si>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</si>
  <si>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</si>
  <si>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</si>
  <si>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</si>
  <si>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</si>
  <si>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</si>
  <si>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</si>
  <si>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</si>
  <si>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</si>
  <si>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</si>
  <si>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</si>
  <si>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</si>
  <si>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</si>
  <si>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</si>
  <si>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</si>
  <si>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</si>
  <si>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</si>
  <si>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</si>
  <si>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</si>
  <si>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</si>
  <si>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</si>
  <si>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</si>
  <si>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</si>
  <si>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</si>
  <si>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</si>
  <si>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</si>
  <si>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</si>
  <si>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</si>
  <si>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</si>
  <si>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</si>
  <si>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</si>
  <si>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</si>
  <si>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</si>
  <si>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</si>
  <si>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</si>
  <si>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</si>
  <si>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</si>
  <si>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</si>
  <si>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</si>
  <si>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</si>
  <si>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</si>
  <si>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</si>
  <si>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t xml:space="preserve">Status Quo, and create a flag in Markets Gateway for gas fired generators that informs PJM if (by DA market bid submission deadline) Timely or Next Day has been bought or nominated for delivery
</t>
  </si>
  <si>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</si>
  <si>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</si>
  <si>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</si>
  <si>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</si>
  <si>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</si>
  <si>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</si>
  <si>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</si>
  <si>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</si>
  <si>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</si>
  <si>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</si>
  <si>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</si>
  <si>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</si>
  <si>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</si>
  <si>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</si>
  <si>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</si>
  <si>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</si>
  <si>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</si>
  <si>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</si>
  <si>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</si>
  <si>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t>B - PJM</t>
  </si>
  <si>
    <t xml:space="preserve">During a PJM Cold Weather Alert or Conservative Operations, natural gas units in the impacted zone(s) will be required to confirm, and supply supporting evidence/documentation, that any OFOs issued by the pipeline/LDC they are connected to either:
Do Not affect their parameters, Or
Do affect their parameters and confirm parameters have been updated using the Temporary Exception or Real Time Value process outlined in Manual 11, Sections 2.3.4.3 and 2.3.4.4
Enhance Manual 11 and Manual 13 language with proper process for how to reflect gas pipeline constraints in parameters
</t>
  </si>
  <si>
    <t>Based upon forecasted grid conditions (i.e. Cold Weather Alert or Conservative Operations) and pipeline issued OFOs indicating resources must adhere to nomination timelines, PJM will make gas units in the impacted area ineligible to satisfy the Non-Synchronized Reserve requirement in the DA, RAC and Real Time Markets  –No changes to the eligibility for Synchronized Reserve  –Impact: Additional and earlier commitments of gas fired resources for energy/synch reserve will be made</t>
  </si>
  <si>
    <t>See #3</t>
  </si>
  <si>
    <t xml:space="preserve">Generation Owners will be required to confirm that their gas supply has been purchased and nominated via a to be developed mechanism in Markets Gateway.  Any changes to the gas nomination w quantity in subsequent NAESB gas nomination cycles would also require updating in Markets Gateway.  The intent is to provide PJM with the specific hours of availability based on the nomination levels reported. </t>
  </si>
  <si>
    <t>C-IMM</t>
  </si>
  <si>
    <r>
      <rPr>
        <b/>
        <u val="single"/>
        <sz val="10"/>
        <color indexed="8"/>
        <rFont val="Arial"/>
        <family val="2"/>
      </rPr>
      <t xml:space="preserve">Account for Gas Fueling Constraints in Generation Dispatch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</si>
  <si>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 overall reliability of reserve fueling plan and review with pipeline</t>
    </r>
  </si>
  <si>
    <t>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</si>
  <si>
    <t>Status quo; and make results public. Also PJM must compile historic records of OFOs and other pipeline operational constraints and the conditions under which these have occurred and make these public to inform market participants and PJM personnel.</t>
  </si>
  <si>
    <t>PJM needs to consider committing gas resources to provide reserves even if the cost is not zero as PJM as the RC has the obligation to ensure sufficient reserves to the extent they are available and they are less costly than going short reserves.</t>
  </si>
  <si>
    <t>Status Quo plus the following information. PJM and Gen owners must also provide a history of gas pipeline OFOs and ratable take orders and/or their equivalent along with the weather and load circumstances under which each of these has occurred. This should help address the lack of PJM situational awareness going into the DA market and RT operations. Also historic incidences of fuel resupply logistics bottlenecks.</t>
  </si>
  <si>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t>
    </r>
  </si>
  <si>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 
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r>
  </si>
  <si>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</si>
  <si>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</si>
  <si>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</si>
  <si>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To the extent gas resources are committed by PJM and PJM subsequently decommits those resources they should be allowed to recover those costs. If resources operate in the RT at a reduced schedule over their DA award and intraday gas prices result in a sellback loss on fuel (including any imbalance charges), the generation owner will be made whole up to its day-ahead commitment. This is consistent with the idea any resource should not be subject to operating at a loss.</t>
  </si>
  <si>
    <t>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</si>
  <si>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Multi-Day Energy Reserves Product</t>
  </si>
  <si>
    <t xml:space="preserve">Applicability
</t>
  </si>
  <si>
    <t xml:space="preserve">Temporal Constraints 
</t>
  </si>
  <si>
    <t>Strike Price</t>
  </si>
  <si>
    <t>Resource Obligations</t>
  </si>
  <si>
    <t>Settlement</t>
  </si>
  <si>
    <t>If strike price not reached over option period, supply resources collect option premium but are not guaranteed recovery of losses for purchased fuel.
If strike price is exceeded for any interval, settlement in excess of the strike would occur with the refund inuring to load.</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</si>
  <si>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 Resources may offer up to their cost-based offer when mitigated.</t>
  </si>
  <si>
    <r>
      <rPr>
        <b/>
        <sz val="10"/>
        <color indexed="8"/>
        <rFont val="Arial"/>
        <family val="2"/>
      </rPr>
      <t xml:space="preserve">Status Quo; and Performance after Periods of Stress: </t>
    </r>
    <r>
      <rPr>
        <sz val="10"/>
        <color indexed="8"/>
        <rFont val="Arial"/>
        <family val="2"/>
      </rPr>
      <t xml:space="preserve">
Report ACE Performance (Frequency and length of excursions) 
Quantify amount and type of  backup fuel consumed; 
Make evaluations public. </t>
    </r>
  </si>
  <si>
    <t>To the extent gas resources are committed by PJM and PJM subsequently decommits those resources should be allowed to recover those costs as in the Dominion proposal. If gas resources are committed economically in the DA market, a gen owner may choose to continue running on its DA schedule or if RT prices are lower than running costs plus any imbalance charges and gas resale costs, the  gas owner can come off for economics consistent with the two settlement system. This is consistent with the idea any resource should not be subject to operating at a loss.</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</si>
  <si>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t>
  </si>
  <si>
    <t>Recovery of cost of fuel disposal as a result of a canceled dispatch</t>
  </si>
  <si>
    <t xml:space="preserve">Dominion Energy </t>
  </si>
  <si>
    <t>Topic should be address with the Reserve PS/IC within the MRC</t>
  </si>
  <si>
    <t>Implementation by December 1, 2023</t>
  </si>
  <si>
    <t>D - E-Cubed</t>
  </si>
  <si>
    <t>F- LS Power</t>
  </si>
  <si>
    <t>G- Red Oak/Rockland/J-Power</t>
  </si>
  <si>
    <t xml:space="preserve">
Status Quo</t>
  </si>
  <si>
    <t xml:space="preserve">
Fuel inventory and alternate fuel capability
</t>
  </si>
  <si>
    <t xml:space="preserve">
Pipeline, gas supply, dual fuel arrangements
</t>
  </si>
  <si>
    <t xml:space="preserve">
Visibility of all fuel limitations
</t>
  </si>
  <si>
    <t xml:space="preserve">
Corporate financial stability awareness</t>
  </si>
  <si>
    <t xml:space="preserve">
Natural gas volume commitment
</t>
  </si>
  <si>
    <t xml:space="preserve">
Dispatch instructions</t>
  </si>
  <si>
    <t xml:space="preserve">
Day ahead award model</t>
  </si>
  <si>
    <t xml:space="preserve">
Training
</t>
  </si>
  <si>
    <t xml:space="preserve">
N-1 reliability and emergency spin reserves
</t>
  </si>
  <si>
    <t xml:space="preserve">
Communication protocols for advance notice of fuel limitations.</t>
  </si>
  <si>
    <t>Status Quo plus additional intra-day RT RAC runs aligning with the gas day nomination deadlines</t>
  </si>
  <si>
    <t>Dominion Energy plus additional intra-day RT RAC runs aligning with the gas day nomination deadlines</t>
  </si>
  <si>
    <t>Additional intra-day RT RAC runs aligning with the gas day nomination deadlines</t>
  </si>
  <si>
    <t>Gas units will be required to confirm if gas supply has been purchased and nominated to meet DA award.</t>
  </si>
  <si>
    <t>Status quo. With the implementation of short and mid term solutions in 12, units that normally qualify as offline primary or secondary reserves will not be assigned reserves based on the extended notification times.</t>
  </si>
  <si>
    <t>N/A</t>
  </si>
  <si>
    <t>Status Quo                                                            Gas units that do not meet the Flexible Resource definition that clear DA should be treated the same as STs/CCs in real time.  OA Definition. “Flexible Resource” shall mean a generating resource that must have a combined Start-up Time and Notification Time of less than or equal to two hours; and a Minimum Run Time of less than or equal to two hours.</t>
  </si>
  <si>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</si>
  <si>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rPr>
        <u val="single"/>
        <sz val="10"/>
        <color indexed="10"/>
        <rFont val="Arial"/>
        <family val="2"/>
      </rPr>
      <t>Short Term</t>
    </r>
    <r>
      <rPr>
        <sz val="10"/>
        <color indexed="10"/>
        <rFont val="Arial"/>
        <family val="2"/>
      </rPr>
      <t xml:space="preserve">: Reflect nomination deadlines, ratable takes in operating parameters when enforced by pipelines. (9/8/23-temporary exception guideline document posted on PJM and IMM websites) Document in PJM manuals
</t>
    </r>
    <r>
      <rPr>
        <u val="single"/>
        <sz val="10"/>
        <color indexed="10"/>
        <rFont val="Arial"/>
        <family val="2"/>
      </rPr>
      <t>Mid Term</t>
    </r>
    <r>
      <rPr>
        <sz val="10"/>
        <color indexed="10"/>
        <rFont val="Arial"/>
        <family val="2"/>
      </rPr>
      <t xml:space="preserve">: Remove RTVs. Allow for real time temporary exceptions. (9/11/23 Joint PJM/IMM FERC filing)
</t>
    </r>
    <r>
      <rPr>
        <u val="single"/>
        <sz val="10"/>
        <color indexed="10"/>
        <rFont val="Arial"/>
        <family val="2"/>
      </rPr>
      <t>Long Term</t>
    </r>
    <r>
      <rPr>
        <sz val="10"/>
        <color indexed="10"/>
        <rFont val="Arial"/>
        <family val="2"/>
      </rPr>
      <t xml:space="preserve">: Introduce new operating parameter for extending runs.
</t>
    </r>
  </si>
  <si>
    <t xml:space="preserve">Status Quo but make non confidential training material and exercise information available to stakeholders
</t>
  </si>
  <si>
    <r>
      <t xml:space="preserve">Gas units will be required to confirm if gas supply has been purchased and nominated to meet DA award. </t>
    </r>
    <r>
      <rPr>
        <b/>
        <sz val="10"/>
        <color indexed="10"/>
        <rFont val="Arial"/>
        <family val="2"/>
      </rPr>
      <t>This will be a checkbox in Markets Gateway.</t>
    </r>
  </si>
  <si>
    <r>
      <t xml:space="preserve">
Short Term: Reflect nomination deadlines, ratable takes in operating parameters when enforced by pipelines. Document method of doing this in the Manuals.
Mid Term: Remove RTVs. Allow for real time temporary exceptions.
Long Term: Introduce new operating parameter for extending runs.
</t>
    </r>
    <r>
      <rPr>
        <sz val="10"/>
        <color indexed="10"/>
        <rFont val="Arial"/>
        <family val="2"/>
      </rPr>
      <t>(See 10/18 IMM Presentation for details)</t>
    </r>
    <r>
      <rPr>
        <sz val="10"/>
        <rFont val="Arial"/>
        <family val="2"/>
      </rPr>
      <t xml:space="preserve">
</t>
    </r>
  </si>
  <si>
    <r>
      <t xml:space="preserve">Status Quo but make </t>
    </r>
    <r>
      <rPr>
        <sz val="10"/>
        <color indexed="10"/>
        <rFont val="Arial"/>
        <family val="2"/>
      </rPr>
      <t>non confidential</t>
    </r>
    <r>
      <rPr>
        <sz val="10"/>
        <rFont val="Arial"/>
        <family val="2"/>
      </rPr>
      <t xml:space="preserve"> training material and exercise information available to stakeholders
</t>
    </r>
  </si>
  <si>
    <t>Document status quo in Manuals.</t>
  </si>
  <si>
    <t>Status Quo: Gas units that do not meet the Flexible Resource definition that clear DA are treated the same as STs/CCs in real time.  OA Definition. “Flexible Resource” shall mean a generating resource that must have a combined Start-up Time and Notification Time of less than or equal to two hours; and a Minimum Run Time of less than or equal to two hours.</t>
  </si>
  <si>
    <r>
      <rPr>
        <sz val="10"/>
        <rFont val="Arial"/>
        <family val="2"/>
      </rPr>
      <t>During PJM Cold Weather Alerts, require gas fired units offering on gas and that have not secured gas supply to proactively contact suppliers twice a day during cold weather alerts to confirm supply availability.</t>
    </r>
    <r>
      <rPr>
        <sz val="10"/>
        <color indexed="10"/>
        <rFont val="Arial"/>
        <family val="2"/>
      </rPr>
      <t xml:space="preserve"> The first check on supply availability should occur no later than </t>
    </r>
    <r>
      <rPr>
        <b/>
        <sz val="10"/>
        <color indexed="10"/>
        <rFont val="Arial"/>
        <family val="2"/>
      </rPr>
      <t>9am</t>
    </r>
    <r>
      <rPr>
        <sz val="10"/>
        <color indexed="10"/>
        <rFont val="Arial"/>
        <family val="2"/>
      </rPr>
      <t xml:space="preserve"> to be indicative of requirements for the 4pm to 8pm evening peak period.  The second check on supply availability should occur no later than </t>
    </r>
    <r>
      <rPr>
        <b/>
        <sz val="10"/>
        <color indexed="10"/>
        <rFont val="Arial"/>
        <family val="2"/>
      </rPr>
      <t>6pm</t>
    </r>
    <r>
      <rPr>
        <sz val="10"/>
        <color indexed="10"/>
        <rFont val="Arial"/>
        <family val="2"/>
      </rPr>
      <t xml:space="preserve"> to be indicative of potential requirements for the next morning peak period (6am to 10am).  </t>
    </r>
    <r>
      <rPr>
        <sz val="10"/>
        <rFont val="Arial"/>
        <family val="2"/>
      </rPr>
      <t xml:space="preserve">Any indication of lack of supply should be reflected as a forced outage immediately. </t>
    </r>
    <r>
      <rPr>
        <b/>
        <sz val="10"/>
        <rFont val="Arial"/>
        <family val="2"/>
      </rPr>
      <t>Failure to meet requirement will result in forfeit of daily capacity payment.</t>
    </r>
    <r>
      <rPr>
        <sz val="10"/>
        <color indexed="10"/>
        <rFont val="Arial"/>
        <family val="2"/>
      </rPr>
      <t xml:space="preserve">
</t>
    </r>
    <r>
      <rPr>
        <b/>
        <sz val="10"/>
        <color indexed="10"/>
        <rFont val="Arial"/>
        <family val="2"/>
      </rPr>
      <t xml:space="preserve">Penalty does not apply if unit runs or unit is called on and cannot run (forced out).
The penalty has similar impact as a forced outage for a full day. Same impact a unit would see if it declares a proactive lack of fuel outage.
Penalty would be allocated the same as current RPM deficiency charges.
</t>
    </r>
  </si>
  <si>
    <t xml:space="preserve">During PJM Cold Weather Alerts, require gas fired units offering on gas and that have not secured gas supply to proactively contact suppliers twice a day during cold weather alerts to confirm supply availability. The first check on supply availability should occur no later than 9am to be indicative of requirements for the 4pm to 8pm evening peak period.  The second check on supply availability should occur no later than 6pm to be indicative of potential requirements for the next morning peak period (6am to 10am).  Any indication of lack of supply should be reflected as a forced outage immediately. 
</t>
  </si>
  <si>
    <t>E - PJM/DOM</t>
  </si>
  <si>
    <t>PJM market operations to develop five-day forecast error outlook of potential market forecast error to determine need for deployment of multi-day energy security (MDES) product (described below.)  Five-day forecast error outlook to consider weather, intermittent generation, known fuel outage or constraints, and other information to determination of forecast uncertainty.
PJM required to follow nomination and flow timelines to the extent PJM commits and/or dispatches the gas resource for additional hours during hours in which it is already committed.</t>
  </si>
  <si>
    <r>
      <t xml:space="preserve"> See </t>
    </r>
    <r>
      <rPr>
        <b/>
        <sz val="10"/>
        <color indexed="10"/>
        <rFont val="Arial"/>
        <family val="2"/>
      </rPr>
      <t>Multi-Day Energy Reserves Product</t>
    </r>
    <r>
      <rPr>
        <sz val="10"/>
        <color indexed="10"/>
        <rFont val="Arial"/>
        <family val="2"/>
      </rPr>
      <t xml:space="preserve"> described below</t>
    </r>
  </si>
  <si>
    <t>Financial call option product over duration of multi-day gas package and/or during periods of extended cold weather alerts to procure energy reserves backed by procured fuel.  Procurement of the product would provide a price floor for circumstances when load forecasts weaken through the course of the weekend
Any resource capable of providing energy reserves during identified periods would be eligible to bid to provide service.</t>
  </si>
  <si>
    <t>Temporal constraints of such reserve product would need to respect the FERC-mandated minimum requirements for pipeline nomination deadlines, flow schedules, and hourly take requirements – i.e., 4-6 hour notification+start-up times, if such conditions are imposed by the pipeline operator.  Resources to bid in MWh increments over the duration of the identified extended period, which bids PJM will clear to satisfy the required incremental energy identified.</t>
  </si>
  <si>
    <t>PJM will established an LMP strike price at a level to attract out-of-money generation to bid risk of gas procurement and loss at resale if generator not called for energy
See Development of ISO-NE Day-Ahead Ancillary Services Initiative (DASI) strike price for potential methodological approach.  Strike price would be designed to hold resources out of market in energy reserve for all but most tight conditions rather than target daily peak running of energy reserve resources.</t>
  </si>
  <si>
    <t>Supply resources bid competitively to provide reserves over duration of option period at market-cleared option premium Resources have an obligation to offer energy at the strike price, (similar to ISO-NE’s FRM Threshold Price).  This would dissuade  more efficient units from taking on the weekend obligation, collecting option premiums, and offering at an economic price, collecting inframarginal rents in the process.
Successful offerors must show evidence of fuel procurement post-auction.</t>
  </si>
  <si>
    <t>If PJM wants to use Real-time Values, it must file a tariff and OA change to make this happen. As it stands, FERC has rejected RT values and thus it is hard to reconcile PJM's continued desire to use RT values with a FERC rejection of such ideas. This also requires as noted above a change to the default parameter values which should provide the needed visibility to PJM. By reference, also see Dominion option. Also, allowing real-time updates to offers to incorporate imbalance charges if a resource is needed to ramp up to produce additional MW beyond what had been previously committed by PJM.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</si>
</sst>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8"/>
      <color indexed="8"/>
      <name val="Arial"/>
      <family val="2"/>
    </font>
    <font>
      <b/>
      <sz val="11"/>
      <name val="Arial"/>
      <family val="2"/>
    </font>
    <font>
      <sz val="18"/>
      <name val="Arial"/>
      <family val="2"/>
    </font>
    <font>
      <u val="single"/>
      <sz val="10"/>
      <color indexed="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75">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4" tint="0.5997800230979919"/>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5" tint="0.5997800230979919"/>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6" tint="0.5997800230979919"/>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7" tint="0.5997800230979919"/>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8" tint="0.5997800230979919"/>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9" tint="0.5997800230979919"/>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0" tint="-0.34994998574256897"/>
        <bgColor indexed="64"/>
      </patternFill>
    </fill>
    <fill>
      <patternFill patternType="solid">
        <fgColor rgb="FFDCE6F1"/>
        <bgColor indexed="64"/>
      </patternFill>
    </fill>
    <fill>
      <patternFill patternType="solid">
        <fgColor rgb="FFB8CC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3" tint="0.5999000072479248"/>
        <bgColor indexed="64"/>
      </patternFill>
    </fill>
    <fill>
      <patternFill patternType="solid">
        <fgColor theme="0" tint="-0.34997999668121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thick">
        <color theme="4" tint="0.49976998567581177"/>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medium">
        <color indexed="9"/>
      </left>
      <right style="medium">
        <color indexed="9"/>
      </right>
      <top style="medium">
        <color indexed="9"/>
      </top>
      <bottom style="medium">
        <color indexed="9"/>
      </bottom>
    </border>
    <border>
      <left style="medium">
        <color indexed="9"/>
      </left>
      <right style="medium">
        <color indexed="9"/>
      </right>
      <top>
        <color indexed="63"/>
      </top>
      <bottom style="medium">
        <color indexed="9"/>
      </bottom>
    </border>
    <border>
      <left style="thin">
        <color theme="0"/>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1"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6" borderId="0" applyNumberFormat="0" applyBorder="0" applyAlignment="0" applyProtection="0"/>
    <xf numFmtId="0" fontId="0" fillId="25" borderId="0" applyNumberFormat="0" applyBorder="0" applyAlignment="0" applyProtection="0"/>
    <xf numFmtId="0" fontId="0" fillId="24"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1" borderId="0" applyNumberFormat="0" applyBorder="0" applyAlignment="0" applyProtection="0"/>
    <xf numFmtId="0" fontId="0" fillId="30"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6" borderId="0" applyNumberFormat="0" applyBorder="0" applyAlignment="0" applyProtection="0"/>
    <xf numFmtId="0" fontId="0" fillId="35" borderId="0" applyNumberFormat="0" applyBorder="0" applyAlignment="0" applyProtection="0"/>
    <xf numFmtId="0" fontId="0" fillId="34"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1" borderId="0" applyNumberFormat="0" applyBorder="0" applyAlignment="0" applyProtection="0"/>
    <xf numFmtId="0" fontId="0" fillId="40" borderId="0" applyNumberFormat="0" applyBorder="0" applyAlignment="0" applyProtection="0"/>
    <xf numFmtId="0" fontId="0" fillId="39" borderId="0" applyNumberFormat="0" applyBorder="0" applyAlignment="0" applyProtection="0"/>
    <xf numFmtId="0" fontId="0"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42" fillId="56" borderId="0" applyNumberFormat="0" applyBorder="0" applyAlignment="0" applyProtection="0"/>
    <xf numFmtId="0" fontId="43" fillId="57" borderId="1" applyNumberFormat="0" applyAlignment="0" applyProtection="0"/>
    <xf numFmtId="0" fontId="15" fillId="5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5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7" fillId="0" borderId="5" applyNumberFormat="0" applyFill="0" applyAlignment="0" applyProtection="0"/>
    <xf numFmtId="0" fontId="47" fillId="0" borderId="6" applyNumberFormat="0" applyFill="0" applyAlignment="0" applyProtection="0"/>
    <xf numFmtId="0" fontId="47" fillId="0" borderId="7" applyNumberFormat="0" applyFill="0" applyAlignment="0" applyProtection="0"/>
    <xf numFmtId="0" fontId="47" fillId="0" borderId="6" applyNumberFormat="0" applyFill="0" applyAlignment="0" applyProtection="0"/>
    <xf numFmtId="0" fontId="47" fillId="0" borderId="5" applyNumberFormat="0" applyFill="0" applyAlignment="0" applyProtection="0"/>
    <xf numFmtId="0" fontId="47" fillId="0" borderId="4"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60" borderId="1" applyNumberFormat="0" applyAlignment="0" applyProtection="0"/>
    <xf numFmtId="0" fontId="50" fillId="0" borderId="10" applyNumberFormat="0" applyFill="0" applyAlignment="0" applyProtection="0"/>
    <xf numFmtId="0" fontId="51" fillId="61" borderId="0" applyNumberFormat="0" applyBorder="0" applyAlignment="0" applyProtection="0"/>
    <xf numFmtId="0" fontId="0" fillId="0" borderId="0">
      <alignment/>
      <protection/>
    </xf>
    <xf numFmtId="0" fontId="0" fillId="0" borderId="0">
      <alignment/>
      <protection/>
    </xf>
    <xf numFmtId="0" fontId="0" fillId="62" borderId="11" applyNumberFormat="0" applyFont="0" applyAlignment="0" applyProtection="0"/>
    <xf numFmtId="0" fontId="52" fillId="57" borderId="12"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3" fillId="0" borderId="13" applyNumberFormat="0" applyFill="0" applyAlignment="0" applyProtection="0"/>
    <xf numFmtId="0" fontId="3" fillId="0" borderId="1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18">
    <xf numFmtId="0" fontId="0" fillId="0" borderId="0" xfId="0" applyAlignment="1">
      <alignment/>
    </xf>
    <xf numFmtId="0" fontId="4" fillId="0" borderId="0" xfId="0" applyFont="1" applyAlignment="1">
      <alignment/>
    </xf>
    <xf numFmtId="0" fontId="4" fillId="63" borderId="0" xfId="0" applyFont="1" applyFill="1" applyAlignment="1">
      <alignment/>
    </xf>
    <xf numFmtId="0" fontId="4" fillId="63" borderId="14" xfId="0" applyFont="1" applyFill="1" applyBorder="1" applyAlignment="1">
      <alignment/>
    </xf>
    <xf numFmtId="0" fontId="4" fillId="63" borderId="0" xfId="0" applyFont="1" applyFill="1" applyAlignment="1">
      <alignment vertical="center"/>
    </xf>
    <xf numFmtId="0" fontId="0" fillId="0" borderId="0" xfId="0" applyFont="1" applyAlignment="1">
      <alignment/>
    </xf>
    <xf numFmtId="0" fontId="0" fillId="0" borderId="0" xfId="0" applyAlignment="1">
      <alignment wrapText="1"/>
    </xf>
    <xf numFmtId="0" fontId="7" fillId="63" borderId="0" xfId="0" applyFont="1" applyFill="1" applyAlignment="1">
      <alignment horizontal="center"/>
    </xf>
    <xf numFmtId="0" fontId="0" fillId="0" borderId="0" xfId="0" applyFont="1" applyAlignment="1">
      <alignment horizontal="left"/>
    </xf>
    <xf numFmtId="0" fontId="0" fillId="63" borderId="14" xfId="0" applyFont="1" applyFill="1" applyBorder="1" applyAlignment="1">
      <alignment/>
    </xf>
    <xf numFmtId="0" fontId="0" fillId="63" borderId="0" xfId="0" applyFont="1" applyFill="1" applyAlignment="1">
      <alignment/>
    </xf>
    <xf numFmtId="0" fontId="3" fillId="2" borderId="15" xfId="0" applyFont="1" applyFill="1" applyBorder="1" applyAlignment="1">
      <alignment horizontal="center" vertical="center"/>
    </xf>
    <xf numFmtId="0" fontId="0" fillId="63" borderId="16" xfId="0" applyFont="1" applyFill="1" applyBorder="1" applyAlignment="1">
      <alignment horizontal="center" vertical="center"/>
    </xf>
    <xf numFmtId="0" fontId="0" fillId="63" borderId="16" xfId="0" applyFont="1" applyFill="1" applyBorder="1" applyAlignment="1">
      <alignment horizontal="left" vertical="center"/>
    </xf>
    <xf numFmtId="0" fontId="10" fillId="63" borderId="16" xfId="0" applyFont="1" applyFill="1" applyBorder="1" applyAlignment="1">
      <alignment horizontal="left" vertical="center"/>
    </xf>
    <xf numFmtId="0" fontId="0" fillId="63" borderId="17" xfId="0" applyFont="1" applyFill="1" applyBorder="1" applyAlignment="1">
      <alignment horizontal="center" vertical="center"/>
    </xf>
    <xf numFmtId="0" fontId="0" fillId="63"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12" fillId="63"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63" borderId="0" xfId="0" applyFont="1" applyFill="1" applyAlignment="1">
      <alignment horizontal="center"/>
    </xf>
    <xf numFmtId="0" fontId="3" fillId="0" borderId="0" xfId="0" applyFont="1" applyAlignment="1">
      <alignment/>
    </xf>
    <xf numFmtId="0" fontId="0" fillId="0" borderId="17" xfId="0" applyBorder="1" applyAlignment="1">
      <alignment/>
    </xf>
    <xf numFmtId="0" fontId="3" fillId="2" borderId="18" xfId="0" applyFont="1" applyFill="1" applyBorder="1" applyAlignment="1">
      <alignment horizontal="center" vertical="center"/>
    </xf>
    <xf numFmtId="0" fontId="3" fillId="0" borderId="17" xfId="0" applyFont="1" applyBorder="1" applyAlignment="1">
      <alignment/>
    </xf>
    <xf numFmtId="0" fontId="3" fillId="0" borderId="17" xfId="0" applyFont="1" applyBorder="1" applyAlignment="1">
      <alignment wrapText="1"/>
    </xf>
    <xf numFmtId="0" fontId="10" fillId="14" borderId="16" xfId="0" applyFont="1" applyFill="1" applyBorder="1" applyAlignment="1">
      <alignment horizontal="left" vertical="center"/>
    </xf>
    <xf numFmtId="0" fontId="10" fillId="2" borderId="16" xfId="0" applyFont="1" applyFill="1" applyBorder="1" applyAlignment="1">
      <alignment horizontal="left" vertical="center"/>
    </xf>
    <xf numFmtId="0" fontId="0" fillId="14" borderId="17" xfId="0" applyFont="1" applyFill="1" applyBorder="1" applyAlignment="1">
      <alignment horizontal="center" vertical="center" wrapText="1"/>
    </xf>
    <xf numFmtId="0" fontId="10" fillId="63" borderId="16" xfId="0" applyFont="1" applyFill="1" applyBorder="1" applyAlignment="1">
      <alignment horizontal="left" vertical="center" wrapText="1"/>
    </xf>
    <xf numFmtId="0" fontId="10" fillId="63" borderId="16"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0" borderId="0" xfId="0" applyFont="1" applyAlignment="1">
      <alignment wrapText="1"/>
    </xf>
    <xf numFmtId="0" fontId="0" fillId="0" borderId="17"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7"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7" xfId="0" applyFont="1" applyFill="1" applyBorder="1" applyAlignment="1">
      <alignment wrapText="1"/>
    </xf>
    <xf numFmtId="0" fontId="2" fillId="14" borderId="16" xfId="0" applyFont="1" applyFill="1" applyBorder="1" applyAlignment="1">
      <alignment horizontal="left" vertical="top" wrapText="1"/>
    </xf>
    <xf numFmtId="0" fontId="2" fillId="14" borderId="16"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9" xfId="0" applyFont="1" applyFill="1" applyBorder="1" applyAlignment="1">
      <alignment vertical="top" wrapText="1"/>
    </xf>
    <xf numFmtId="0" fontId="12" fillId="0" borderId="0" xfId="0" applyFont="1" applyAlignment="1">
      <alignment wrapText="1"/>
    </xf>
    <xf numFmtId="0" fontId="4" fillId="0" borderId="0" xfId="130" applyFont="1">
      <alignment/>
      <protection/>
    </xf>
    <xf numFmtId="0" fontId="0" fillId="0" borderId="0" xfId="130" applyFont="1" applyAlignment="1">
      <alignment horizontal="center"/>
      <protection/>
    </xf>
    <xf numFmtId="0" fontId="0" fillId="0" borderId="0" xfId="130" applyFont="1">
      <alignment/>
      <protection/>
    </xf>
    <xf numFmtId="0" fontId="0" fillId="0" borderId="0" xfId="130" applyFont="1" applyAlignment="1">
      <alignment horizontal="center" wrapText="1"/>
      <protection/>
    </xf>
    <xf numFmtId="0" fontId="0" fillId="0" borderId="0" xfId="130" applyAlignment="1">
      <alignment wrapText="1"/>
      <protection/>
    </xf>
    <xf numFmtId="0" fontId="2" fillId="0" borderId="0" xfId="130" applyFont="1" applyFill="1">
      <alignment/>
      <protection/>
    </xf>
    <xf numFmtId="0" fontId="0" fillId="0" borderId="0" xfId="130" applyFont="1" applyAlignment="1">
      <alignment wrapText="1"/>
      <protection/>
    </xf>
    <xf numFmtId="0" fontId="0" fillId="0" borderId="0" xfId="130" applyFont="1" applyBorder="1" applyAlignment="1">
      <alignment wrapText="1"/>
      <protection/>
    </xf>
    <xf numFmtId="0" fontId="0" fillId="0" borderId="0" xfId="130" applyBorder="1" applyAlignment="1">
      <alignment wrapText="1"/>
      <protection/>
    </xf>
    <xf numFmtId="0" fontId="2" fillId="0" borderId="0" xfId="130" applyFont="1" applyBorder="1" applyAlignment="1">
      <alignment wrapText="1"/>
      <protection/>
    </xf>
    <xf numFmtId="0" fontId="6" fillId="0" borderId="0" xfId="130" applyFont="1" applyFill="1">
      <alignment/>
      <protection/>
    </xf>
    <xf numFmtId="0" fontId="0" fillId="0" borderId="0" xfId="130" applyFont="1" applyBorder="1" applyAlignment="1">
      <alignment horizontal="center" wrapText="1"/>
      <protection/>
    </xf>
    <xf numFmtId="0" fontId="4" fillId="63" borderId="20" xfId="130" applyFont="1" applyFill="1" applyBorder="1" applyAlignment="1">
      <alignment/>
      <protection/>
    </xf>
    <xf numFmtId="0" fontId="4" fillId="0" borderId="0" xfId="130" applyFont="1" applyBorder="1">
      <alignment/>
      <protection/>
    </xf>
    <xf numFmtId="0" fontId="4" fillId="0" borderId="21" xfId="130" applyFont="1" applyBorder="1">
      <alignment/>
      <protection/>
    </xf>
    <xf numFmtId="0" fontId="5" fillId="63" borderId="20" xfId="130" applyFont="1" applyFill="1" applyBorder="1" applyAlignment="1">
      <alignment/>
      <protection/>
    </xf>
    <xf numFmtId="0" fontId="4" fillId="63" borderId="22" xfId="130" applyFont="1" applyFill="1" applyBorder="1" applyAlignment="1">
      <alignment/>
      <protection/>
    </xf>
    <xf numFmtId="0" fontId="4" fillId="0" borderId="23" xfId="130" applyFont="1" applyBorder="1">
      <alignment/>
      <protection/>
    </xf>
    <xf numFmtId="0" fontId="4" fillId="0" borderId="24" xfId="130" applyFont="1" applyBorder="1">
      <alignment/>
      <protection/>
    </xf>
    <xf numFmtId="0" fontId="0" fillId="0" borderId="0" xfId="130" applyAlignment="1">
      <alignment horizontal="center"/>
      <protection/>
    </xf>
    <xf numFmtId="0" fontId="12" fillId="63" borderId="0" xfId="130" applyFont="1" applyFill="1" applyAlignment="1">
      <alignment horizontal="center"/>
      <protection/>
    </xf>
    <xf numFmtId="0" fontId="2" fillId="0" borderId="0" xfId="130" applyFont="1">
      <alignment/>
      <protection/>
    </xf>
    <xf numFmtId="0" fontId="5" fillId="0" borderId="0" xfId="130" applyFont="1">
      <alignment/>
      <protection/>
    </xf>
    <xf numFmtId="0" fontId="0" fillId="18" borderId="0" xfId="130" applyFont="1" applyFill="1">
      <alignment/>
      <protection/>
    </xf>
    <xf numFmtId="0" fontId="0" fillId="0" borderId="17" xfId="0" applyFill="1" applyBorder="1" applyAlignment="1">
      <alignment wrapText="1"/>
    </xf>
    <xf numFmtId="0" fontId="10" fillId="0" borderId="0" xfId="130" applyFont="1" applyBorder="1" applyAlignment="1">
      <alignment wrapText="1"/>
      <protection/>
    </xf>
    <xf numFmtId="0" fontId="0" fillId="0" borderId="0" xfId="130">
      <alignment/>
      <protection/>
    </xf>
    <xf numFmtId="0" fontId="7" fillId="63" borderId="0" xfId="130" applyFont="1" applyFill="1" applyAlignment="1">
      <alignment horizontal="center"/>
      <protection/>
    </xf>
    <xf numFmtId="0" fontId="2" fillId="0" borderId="0" xfId="130" applyFont="1" applyBorder="1" applyAlignment="1">
      <alignment vertical="center" wrapText="1"/>
      <protection/>
    </xf>
    <xf numFmtId="0" fontId="0" fillId="64" borderId="0" xfId="130" applyFont="1" applyFill="1" applyAlignment="1">
      <alignment horizontal="center" wrapText="1"/>
      <protection/>
    </xf>
    <xf numFmtId="0" fontId="19" fillId="64" borderId="0" xfId="130" applyFont="1" applyFill="1" applyAlignment="1">
      <alignment wrapText="1"/>
      <protection/>
    </xf>
    <xf numFmtId="0" fontId="0" fillId="0" borderId="0" xfId="130" applyFont="1" applyFill="1" applyAlignment="1">
      <alignment horizontal="center" wrapText="1"/>
      <protection/>
    </xf>
    <xf numFmtId="0" fontId="0" fillId="0" borderId="0" xfId="130" applyFont="1" applyFill="1" applyAlignment="1">
      <alignment wrapText="1"/>
      <protection/>
    </xf>
    <xf numFmtId="0" fontId="3" fillId="0" borderId="0" xfId="130" applyFont="1" applyFill="1" applyAlignment="1">
      <alignment wrapText="1"/>
      <protection/>
    </xf>
    <xf numFmtId="0" fontId="0" fillId="64" borderId="0" xfId="130" applyFill="1" applyBorder="1" applyAlignment="1">
      <alignment wrapText="1"/>
      <protection/>
    </xf>
    <xf numFmtId="0" fontId="2" fillId="64" borderId="0" xfId="130" applyFont="1" applyFill="1" applyBorder="1" applyAlignment="1">
      <alignment wrapText="1"/>
      <protection/>
    </xf>
    <xf numFmtId="0" fontId="0" fillId="64" borderId="0" xfId="130" applyFont="1" applyFill="1" applyAlignment="1">
      <alignment wrapText="1"/>
      <protection/>
    </xf>
    <xf numFmtId="0" fontId="24" fillId="64" borderId="0" xfId="130" applyFont="1" applyFill="1" applyBorder="1" applyAlignment="1">
      <alignment wrapText="1"/>
      <protection/>
    </xf>
    <xf numFmtId="0" fontId="3" fillId="0" borderId="0" xfId="130" applyNumberFormat="1" applyFont="1" applyFill="1" applyAlignment="1">
      <alignment wrapText="1"/>
      <protection/>
    </xf>
    <xf numFmtId="0" fontId="0" fillId="0" borderId="0" xfId="130" applyNumberFormat="1" applyFont="1" applyFill="1" applyAlignment="1">
      <alignment wrapText="1"/>
      <protection/>
    </xf>
    <xf numFmtId="0" fontId="0" fillId="3" borderId="25" xfId="130" applyNumberFormat="1" applyFont="1" applyFill="1" applyBorder="1" applyAlignment="1">
      <alignment horizontal="center" wrapText="1"/>
      <protection/>
    </xf>
    <xf numFmtId="0" fontId="25" fillId="0" borderId="0" xfId="0" applyFont="1" applyAlignment="1">
      <alignment horizontal="left" vertical="center" indent="7" readingOrder="1"/>
    </xf>
    <xf numFmtId="0" fontId="0" fillId="0" borderId="19" xfId="130" applyNumberFormat="1" applyFont="1" applyFill="1" applyBorder="1" applyAlignment="1">
      <alignment wrapText="1"/>
      <protection/>
    </xf>
    <xf numFmtId="0" fontId="0" fillId="0" borderId="0" xfId="130" applyFont="1" applyFill="1" applyBorder="1" applyAlignment="1">
      <alignment wrapText="1"/>
      <protection/>
    </xf>
    <xf numFmtId="0" fontId="2" fillId="0" borderId="0" xfId="130" applyFont="1" applyFill="1" applyBorder="1" applyAlignment="1">
      <alignment wrapText="1"/>
      <protection/>
    </xf>
    <xf numFmtId="0" fontId="2" fillId="0" borderId="0" xfId="130" applyFont="1" applyFill="1" applyBorder="1" applyAlignment="1">
      <alignment horizontal="center" vertical="center" wrapText="1"/>
      <protection/>
    </xf>
    <xf numFmtId="0" fontId="2" fillId="0" borderId="0" xfId="130" applyFont="1" applyFill="1" applyBorder="1" applyAlignment="1">
      <alignment vertical="center" wrapText="1"/>
      <protection/>
    </xf>
    <xf numFmtId="0" fontId="2" fillId="0" borderId="0" xfId="130" applyFont="1" applyFill="1" applyAlignment="1">
      <alignment wrapText="1"/>
      <protection/>
    </xf>
    <xf numFmtId="0" fontId="0" fillId="0" borderId="0" xfId="130" applyFont="1" applyFill="1" applyAlignment="1">
      <alignment vertical="center" wrapText="1"/>
      <protection/>
    </xf>
    <xf numFmtId="0" fontId="0" fillId="0" borderId="0" xfId="0" applyFont="1" applyAlignment="1">
      <alignment horizontal="left" vertical="center" wrapText="1" readingOrder="1"/>
    </xf>
    <xf numFmtId="0" fontId="0" fillId="18" borderId="0" xfId="130" applyFont="1" applyFill="1" applyAlignment="1">
      <alignment vertical="center" wrapText="1"/>
      <protection/>
    </xf>
    <xf numFmtId="0" fontId="0" fillId="65" borderId="0" xfId="130" applyFont="1" applyFill="1">
      <alignment/>
      <protection/>
    </xf>
    <xf numFmtId="0" fontId="0" fillId="65" borderId="19" xfId="130" applyNumberFormat="1" applyFont="1" applyFill="1" applyBorder="1" applyAlignment="1">
      <alignment wrapText="1"/>
      <protection/>
    </xf>
    <xf numFmtId="0" fontId="0" fillId="65" borderId="19" xfId="130" applyNumberFormat="1" applyFont="1" applyFill="1" applyBorder="1" applyAlignment="1">
      <alignment vertical="center" wrapText="1"/>
      <protection/>
    </xf>
    <xf numFmtId="0" fontId="0" fillId="0" borderId="0" xfId="130" applyNumberFormat="1" applyFont="1" applyFill="1" applyBorder="1" applyAlignment="1">
      <alignment wrapText="1"/>
      <protection/>
    </xf>
    <xf numFmtId="0" fontId="0" fillId="65" borderId="0" xfId="130" applyFont="1" applyFill="1" applyAlignment="1">
      <alignment wrapText="1"/>
      <protection/>
    </xf>
    <xf numFmtId="0" fontId="0" fillId="0" borderId="0" xfId="0" applyFont="1" applyAlignment="1">
      <alignment horizontal="left" vertical="top" wrapText="1" readingOrder="1"/>
    </xf>
    <xf numFmtId="0" fontId="0" fillId="18" borderId="0" xfId="130" applyFont="1" applyFill="1">
      <alignment/>
      <protection/>
    </xf>
    <xf numFmtId="0" fontId="0" fillId="65" borderId="0" xfId="130" applyFont="1" applyFill="1">
      <alignment/>
      <protection/>
    </xf>
    <xf numFmtId="0" fontId="0" fillId="66" borderId="0" xfId="130" applyFont="1" applyFill="1" applyAlignment="1">
      <alignment wrapText="1"/>
      <protection/>
    </xf>
    <xf numFmtId="0" fontId="0" fillId="0" borderId="0" xfId="130" applyFont="1" applyFill="1" applyAlignment="1">
      <alignment vertical="center" wrapText="1"/>
      <protection/>
    </xf>
    <xf numFmtId="0" fontId="0" fillId="0" borderId="0" xfId="130" applyFont="1" applyFill="1" applyBorder="1" applyAlignment="1">
      <alignment horizontal="left" vertical="center" wrapText="1"/>
      <protection/>
    </xf>
    <xf numFmtId="0" fontId="25" fillId="0" borderId="0" xfId="0" applyFont="1" applyAlignment="1">
      <alignment horizontal="left" vertical="center" indent="7" readingOrder="1"/>
    </xf>
    <xf numFmtId="0" fontId="0" fillId="65" borderId="0" xfId="130" applyFont="1" applyFill="1" applyAlignment="1">
      <alignment horizontal="left" vertical="center" wrapText="1"/>
      <protection/>
    </xf>
    <xf numFmtId="0" fontId="0" fillId="0" borderId="0" xfId="0" applyFont="1" applyAlignment="1">
      <alignment horizontal="left" vertical="center" wrapText="1" readingOrder="1"/>
    </xf>
    <xf numFmtId="0" fontId="25" fillId="66" borderId="26" xfId="0" applyFont="1" applyFill="1" applyBorder="1" applyAlignment="1">
      <alignment horizontal="left" vertical="center" indent="7" readingOrder="1"/>
    </xf>
    <xf numFmtId="0" fontId="25" fillId="66" borderId="27" xfId="0" applyFont="1" applyFill="1" applyBorder="1" applyAlignment="1">
      <alignment horizontal="left" vertical="center" indent="7" readingOrder="1"/>
    </xf>
    <xf numFmtId="0" fontId="0" fillId="44" borderId="0" xfId="130" applyFill="1">
      <alignment/>
      <protection/>
    </xf>
    <xf numFmtId="0" fontId="6" fillId="50" borderId="0" xfId="130" applyFont="1" applyFill="1">
      <alignment/>
      <protection/>
    </xf>
    <xf numFmtId="0" fontId="0" fillId="66" borderId="28" xfId="130" applyNumberFormat="1" applyFont="1" applyFill="1" applyBorder="1" applyAlignment="1">
      <alignment horizontal="center" wrapText="1"/>
      <protection/>
    </xf>
    <xf numFmtId="0" fontId="0" fillId="66" borderId="26" xfId="130" applyNumberFormat="1" applyFont="1" applyFill="1" applyBorder="1" applyAlignment="1">
      <alignment wrapText="1"/>
      <protection/>
    </xf>
    <xf numFmtId="0" fontId="2" fillId="18" borderId="26" xfId="130" applyNumberFormat="1" applyFont="1" applyFill="1" applyBorder="1" applyAlignment="1">
      <alignment vertical="center" wrapText="1"/>
      <protection/>
    </xf>
    <xf numFmtId="0" fontId="0" fillId="0" borderId="0" xfId="130" applyAlignment="1">
      <alignment horizontal="center" vertical="center"/>
      <protection/>
    </xf>
    <xf numFmtId="0" fontId="2" fillId="0" borderId="0" xfId="130" applyFont="1" applyAlignment="1">
      <alignment horizontal="center" vertical="center"/>
      <protection/>
    </xf>
    <xf numFmtId="0" fontId="0" fillId="0" borderId="0" xfId="130" applyFont="1" applyAlignment="1">
      <alignment horizontal="left" vertical="center"/>
      <protection/>
    </xf>
    <xf numFmtId="0" fontId="10" fillId="0" borderId="0" xfId="130" applyFont="1" applyAlignment="1">
      <alignment horizontal="center" vertical="center"/>
      <protection/>
    </xf>
    <xf numFmtId="0" fontId="26" fillId="0" borderId="0" xfId="130" applyNumberFormat="1" applyFont="1" applyFill="1" applyAlignment="1">
      <alignment vertical="center" wrapText="1"/>
      <protection/>
    </xf>
    <xf numFmtId="0" fontId="2" fillId="3" borderId="28" xfId="130" applyNumberFormat="1" applyFont="1" applyFill="1" applyBorder="1" applyAlignment="1">
      <alignment horizontal="center" wrapText="1"/>
      <protection/>
    </xf>
    <xf numFmtId="0" fontId="2" fillId="65" borderId="26" xfId="130" applyNumberFormat="1" applyFont="1" applyFill="1" applyBorder="1" applyAlignment="1">
      <alignment wrapText="1"/>
      <protection/>
    </xf>
    <xf numFmtId="0" fontId="2" fillId="3" borderId="26" xfId="130" applyNumberFormat="1" applyFont="1" applyFill="1" applyBorder="1" applyAlignment="1">
      <alignment vertical="center" wrapText="1"/>
      <protection/>
    </xf>
    <xf numFmtId="0" fontId="2" fillId="65" borderId="0" xfId="130" applyFont="1" applyFill="1" applyBorder="1">
      <alignment/>
      <protection/>
    </xf>
    <xf numFmtId="0" fontId="2" fillId="66" borderId="28" xfId="130" applyNumberFormat="1" applyFont="1" applyFill="1" applyBorder="1" applyAlignment="1">
      <alignment horizontal="center" wrapText="1"/>
      <protection/>
    </xf>
    <xf numFmtId="0" fontId="2" fillId="66" borderId="26" xfId="130" applyNumberFormat="1" applyFont="1" applyFill="1" applyBorder="1" applyAlignment="1">
      <alignment wrapText="1"/>
      <protection/>
    </xf>
    <xf numFmtId="0" fontId="27" fillId="66" borderId="26" xfId="0" applyFont="1" applyFill="1" applyBorder="1" applyAlignment="1">
      <alignment horizontal="left" vertical="center" indent="7" readingOrder="1"/>
    </xf>
    <xf numFmtId="0" fontId="2" fillId="3" borderId="25" xfId="130" applyNumberFormat="1" applyFont="1" applyFill="1" applyBorder="1" applyAlignment="1">
      <alignment horizontal="center" wrapText="1"/>
      <protection/>
    </xf>
    <xf numFmtId="0" fontId="2" fillId="65" borderId="19" xfId="130" applyNumberFormat="1" applyFont="1" applyFill="1" applyBorder="1" applyAlignment="1">
      <alignment wrapText="1"/>
      <protection/>
    </xf>
    <xf numFmtId="0" fontId="2" fillId="65" borderId="19" xfId="130" applyNumberFormat="1" applyFont="1" applyFill="1" applyBorder="1" applyAlignment="1">
      <alignment vertical="center" wrapText="1"/>
      <protection/>
    </xf>
    <xf numFmtId="0" fontId="2" fillId="65" borderId="0" xfId="130" applyFont="1" applyFill="1">
      <alignment/>
      <protection/>
    </xf>
    <xf numFmtId="0" fontId="2" fillId="0" borderId="0" xfId="130" applyFont="1" applyAlignment="1">
      <alignment horizontal="center" vertical="center" wrapText="1"/>
      <protection/>
    </xf>
    <xf numFmtId="0" fontId="2" fillId="0" borderId="0" xfId="130" applyFont="1" applyFill="1" applyAlignment="1">
      <alignment horizontal="center" vertical="center"/>
      <protection/>
    </xf>
    <xf numFmtId="0" fontId="27" fillId="66" borderId="27" xfId="0" applyFont="1" applyFill="1" applyBorder="1" applyAlignment="1">
      <alignment horizontal="left" vertical="center" indent="7" readingOrder="1"/>
    </xf>
    <xf numFmtId="0" fontId="0" fillId="67" borderId="0" xfId="130" applyFont="1" applyFill="1">
      <alignment/>
      <protection/>
    </xf>
    <xf numFmtId="0" fontId="2" fillId="67" borderId="0" xfId="0" applyFont="1" applyFill="1" applyAlignment="1">
      <alignment horizontal="left" vertical="top" wrapText="1" readingOrder="1"/>
    </xf>
    <xf numFmtId="0" fontId="0" fillId="67" borderId="19" xfId="130" applyNumberFormat="1" applyFont="1" applyFill="1" applyBorder="1" applyAlignment="1">
      <alignment vertical="center" wrapText="1"/>
      <protection/>
    </xf>
    <xf numFmtId="0" fontId="2" fillId="67" borderId="0" xfId="130" applyFont="1" applyFill="1" applyAlignment="1">
      <alignment vertical="center" wrapText="1"/>
      <protection/>
    </xf>
    <xf numFmtId="0" fontId="0" fillId="67" borderId="0" xfId="0" applyFont="1" applyFill="1" applyAlignment="1">
      <alignment horizontal="left" vertical="top" wrapText="1" readingOrder="1"/>
    </xf>
    <xf numFmtId="0" fontId="25" fillId="67" borderId="0" xfId="0" applyFont="1" applyFill="1" applyAlignment="1">
      <alignment horizontal="left" vertical="center" indent="7" readingOrder="1"/>
    </xf>
    <xf numFmtId="0" fontId="2" fillId="67" borderId="26" xfId="130" applyNumberFormat="1" applyFont="1" applyFill="1" applyBorder="1" applyAlignment="1">
      <alignment wrapText="1"/>
      <protection/>
    </xf>
    <xf numFmtId="0" fontId="2" fillId="67" borderId="26" xfId="0" applyFont="1" applyFill="1" applyBorder="1" applyAlignment="1">
      <alignment horizontal="left" vertical="center" indent="7" readingOrder="1"/>
    </xf>
    <xf numFmtId="0" fontId="2" fillId="67" borderId="26" xfId="130" applyNumberFormat="1" applyFont="1" applyFill="1" applyBorder="1" applyAlignment="1">
      <alignment vertical="center" wrapText="1"/>
      <protection/>
    </xf>
    <xf numFmtId="0" fontId="2" fillId="67" borderId="0" xfId="130" applyFont="1" applyFill="1">
      <alignment/>
      <protection/>
    </xf>
    <xf numFmtId="0" fontId="0" fillId="67" borderId="26" xfId="0" applyFont="1" applyFill="1" applyBorder="1" applyAlignment="1">
      <alignment horizontal="left" vertical="center" indent="7" readingOrder="1"/>
    </xf>
    <xf numFmtId="0" fontId="0" fillId="67" borderId="0" xfId="130" applyFont="1" applyFill="1" applyAlignment="1">
      <alignment horizontal="center" vertical="center"/>
      <protection/>
    </xf>
    <xf numFmtId="0" fontId="10" fillId="68" borderId="29" xfId="0" applyFont="1" applyFill="1" applyBorder="1" applyAlignment="1">
      <alignment horizontal="center" vertical="center" wrapText="1"/>
    </xf>
    <xf numFmtId="0" fontId="10" fillId="69" borderId="30" xfId="0" applyFont="1" applyFill="1" applyBorder="1" applyAlignment="1">
      <alignment horizontal="center" vertical="center" wrapText="1"/>
    </xf>
    <xf numFmtId="0" fontId="10" fillId="0" borderId="0" xfId="0" applyFont="1" applyAlignment="1">
      <alignment/>
    </xf>
    <xf numFmtId="0" fontId="10" fillId="0" borderId="0" xfId="0" applyFont="1" applyAlignment="1">
      <alignment horizontal="left" vertical="center" wrapText="1" readingOrder="1"/>
    </xf>
    <xf numFmtId="0" fontId="19" fillId="0" borderId="0" xfId="0" applyFont="1" applyAlignment="1">
      <alignment horizontal="center" vertical="center"/>
    </xf>
    <xf numFmtId="0" fontId="0" fillId="0" borderId="0" xfId="0" applyFont="1" applyAlignment="1">
      <alignment horizontal="center" vertical="center"/>
    </xf>
    <xf numFmtId="0" fontId="10" fillId="0" borderId="0" xfId="0" applyFont="1" applyAlignment="1">
      <alignment horizontal="left" vertical="center" wrapText="1" readingOrder="1"/>
    </xf>
    <xf numFmtId="0" fontId="54" fillId="0" borderId="0" xfId="130" applyFont="1" applyFill="1" applyAlignment="1">
      <alignment vertical="center" wrapText="1"/>
      <protection/>
    </xf>
    <xf numFmtId="0" fontId="10" fillId="0" borderId="0" xfId="130" applyFont="1">
      <alignment/>
      <protection/>
    </xf>
    <xf numFmtId="0" fontId="54" fillId="65" borderId="0" xfId="130" applyFont="1" applyFill="1" applyAlignment="1">
      <alignment vertical="center" wrapText="1"/>
      <protection/>
    </xf>
    <xf numFmtId="0" fontId="54" fillId="18" borderId="0" xfId="130" applyFont="1" applyFill="1" applyAlignment="1">
      <alignment vertical="center" wrapText="1"/>
      <protection/>
    </xf>
    <xf numFmtId="0" fontId="0" fillId="18" borderId="0" xfId="130" applyFont="1" applyFill="1">
      <alignment/>
      <protection/>
    </xf>
    <xf numFmtId="0" fontId="2" fillId="18" borderId="0" xfId="130" applyFont="1" applyFill="1" applyAlignment="1">
      <alignment vertical="center" wrapText="1"/>
      <protection/>
    </xf>
    <xf numFmtId="0" fontId="0" fillId="65" borderId="0" xfId="130" applyFont="1" applyFill="1">
      <alignment/>
      <protection/>
    </xf>
    <xf numFmtId="0" fontId="2" fillId="65" borderId="0" xfId="130" applyFont="1" applyFill="1" applyAlignment="1">
      <alignment vertical="center" wrapText="1"/>
      <protection/>
    </xf>
    <xf numFmtId="0" fontId="2" fillId="0" borderId="0" xfId="0" applyFont="1" applyAlignment="1">
      <alignment horizontal="left" vertical="center" wrapText="1" readingOrder="1"/>
    </xf>
    <xf numFmtId="0" fontId="2" fillId="66" borderId="0" xfId="130" applyFont="1" applyFill="1" applyAlignment="1">
      <alignment vertical="center" wrapText="1"/>
      <protection/>
    </xf>
    <xf numFmtId="0" fontId="2" fillId="65" borderId="0" xfId="130" applyFont="1" applyFill="1" applyBorder="1">
      <alignment/>
      <protection/>
    </xf>
    <xf numFmtId="0" fontId="27" fillId="66" borderId="26" xfId="0" applyFont="1" applyFill="1" applyBorder="1" applyAlignment="1">
      <alignment horizontal="left" vertical="center" indent="7" readingOrder="1"/>
    </xf>
    <xf numFmtId="0" fontId="10" fillId="69" borderId="30" xfId="0" applyFont="1" applyFill="1" applyBorder="1" applyAlignment="1">
      <alignment horizontal="center" vertical="center" wrapText="1"/>
    </xf>
    <xf numFmtId="0" fontId="2" fillId="69" borderId="30" xfId="0" applyFont="1" applyFill="1" applyBorder="1" applyAlignment="1">
      <alignment horizontal="center" vertical="center" wrapText="1"/>
    </xf>
    <xf numFmtId="0" fontId="29" fillId="0" borderId="0" xfId="0" applyFont="1" applyAlignment="1">
      <alignment horizontal="left" vertical="center" wrapText="1" readingOrder="1"/>
    </xf>
    <xf numFmtId="0" fontId="54" fillId="70" borderId="0" xfId="130" applyFont="1" applyFill="1" applyAlignment="1">
      <alignment vertical="center" wrapText="1"/>
      <protection/>
    </xf>
    <xf numFmtId="0" fontId="54" fillId="0" borderId="0" xfId="0" applyFont="1" applyBorder="1" applyAlignment="1">
      <alignment vertical="center" wrapText="1"/>
    </xf>
    <xf numFmtId="0" fontId="54" fillId="0" borderId="0" xfId="0" applyFont="1" applyAlignment="1">
      <alignment horizontal="left" vertical="center" wrapText="1" readingOrder="1"/>
    </xf>
    <xf numFmtId="0" fontId="54" fillId="70" borderId="0" xfId="130" applyFont="1" applyFill="1" applyAlignment="1">
      <alignment vertical="center" wrapText="1"/>
      <protection/>
    </xf>
    <xf numFmtId="0" fontId="54" fillId="71" borderId="0" xfId="130" applyFont="1" applyFill="1" applyAlignment="1">
      <alignment horizontal="left" wrapText="1"/>
      <protection/>
    </xf>
    <xf numFmtId="0" fontId="54" fillId="70" borderId="0" xfId="130" applyNumberFormat="1" applyFont="1" applyFill="1" applyBorder="1" applyAlignment="1">
      <alignment vertical="center" wrapText="1"/>
      <protection/>
    </xf>
    <xf numFmtId="0" fontId="54" fillId="71" borderId="0" xfId="130" applyNumberFormat="1" applyFont="1" applyFill="1" applyBorder="1" applyAlignment="1">
      <alignment vertical="center" wrapText="1"/>
      <protection/>
    </xf>
    <xf numFmtId="0" fontId="54" fillId="70" borderId="0" xfId="130" applyFont="1" applyFill="1" applyBorder="1" applyAlignment="1">
      <alignment wrapText="1"/>
      <protection/>
    </xf>
    <xf numFmtId="0" fontId="54" fillId="0" borderId="0" xfId="0" applyFont="1" applyAlignment="1">
      <alignment wrapText="1"/>
    </xf>
    <xf numFmtId="0" fontId="54" fillId="70" borderId="0" xfId="130" applyFont="1" applyFill="1" applyBorder="1" applyAlignment="1">
      <alignment wrapText="1"/>
      <protection/>
    </xf>
    <xf numFmtId="0" fontId="54" fillId="72" borderId="31" xfId="0" applyFont="1" applyFill="1" applyBorder="1" applyAlignment="1">
      <alignment wrapText="1" readingOrder="1"/>
    </xf>
    <xf numFmtId="0" fontId="54" fillId="70" borderId="0" xfId="130" applyFont="1" applyFill="1" applyAlignment="1">
      <alignment wrapText="1"/>
      <protection/>
    </xf>
    <xf numFmtId="0" fontId="9" fillId="0" borderId="0" xfId="0" applyFont="1" applyFill="1" applyAlignment="1">
      <alignment horizontal="center" vertical="top"/>
    </xf>
    <xf numFmtId="0" fontId="8" fillId="63" borderId="0" xfId="0" applyFont="1" applyFill="1" applyAlignment="1">
      <alignment horizontal="center"/>
    </xf>
    <xf numFmtId="0" fontId="7" fillId="63" borderId="0" xfId="0" applyFont="1" applyFill="1" applyAlignment="1">
      <alignment horizontal="center"/>
    </xf>
    <xf numFmtId="0" fontId="9" fillId="0" borderId="0" xfId="130" applyFont="1" applyFill="1" applyAlignment="1">
      <alignment horizontal="center" vertical="top"/>
      <protection/>
    </xf>
    <xf numFmtId="0" fontId="0" fillId="0" borderId="0" xfId="130">
      <alignment/>
      <protection/>
    </xf>
    <xf numFmtId="0" fontId="5" fillId="0" borderId="0" xfId="130" applyFont="1" applyBorder="1" applyAlignment="1">
      <alignment horizontal="left" wrapText="1"/>
      <protection/>
    </xf>
    <xf numFmtId="0" fontId="4" fillId="0" borderId="32" xfId="130" applyFont="1" applyBorder="1" applyAlignment="1">
      <alignment horizontal="left" wrapText="1"/>
      <protection/>
    </xf>
    <xf numFmtId="0" fontId="4" fillId="0" borderId="33" xfId="130" applyFont="1" applyBorder="1" applyAlignment="1">
      <alignment horizontal="left" wrapText="1"/>
      <protection/>
    </xf>
    <xf numFmtId="0" fontId="4" fillId="0" borderId="34" xfId="130" applyFont="1" applyBorder="1" applyAlignment="1">
      <alignment horizontal="left" wrapText="1"/>
      <protection/>
    </xf>
    <xf numFmtId="0" fontId="3" fillId="2" borderId="18" xfId="0" applyFont="1" applyFill="1" applyBorder="1" applyAlignment="1">
      <alignment horizontal="center" vertical="center"/>
    </xf>
    <xf numFmtId="0" fontId="0" fillId="63" borderId="35" xfId="0" applyFont="1" applyFill="1" applyBorder="1" applyAlignment="1">
      <alignment horizontal="center" vertical="center"/>
    </xf>
    <xf numFmtId="0" fontId="8" fillId="63" borderId="0" xfId="130" applyFont="1" applyFill="1" applyAlignment="1">
      <alignment horizontal="center"/>
      <protection/>
    </xf>
    <xf numFmtId="0" fontId="7" fillId="63" borderId="0" xfId="130" applyFont="1" applyFill="1" applyAlignment="1">
      <alignment horizontal="center"/>
      <protection/>
    </xf>
    <xf numFmtId="0" fontId="6" fillId="73" borderId="0" xfId="130" applyFont="1" applyFill="1" applyAlignment="1">
      <alignment horizontal="center"/>
      <protection/>
    </xf>
    <xf numFmtId="0" fontId="0" fillId="0" borderId="0" xfId="130" applyFont="1" applyAlignment="1">
      <alignment/>
      <protection/>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0" xfId="0" applyAlignment="1">
      <alignment/>
    </xf>
    <xf numFmtId="0" fontId="2" fillId="74" borderId="0" xfId="130" applyFont="1" applyFill="1" applyBorder="1" applyAlignment="1">
      <alignment vertical="center" wrapText="1"/>
      <protection/>
    </xf>
    <xf numFmtId="0" fontId="2" fillId="74" borderId="0" xfId="130" applyFont="1" applyFill="1" applyBorder="1" applyAlignment="1">
      <alignment horizontal="center" vertical="center" wrapText="1"/>
      <protection/>
    </xf>
    <xf numFmtId="0" fontId="0" fillId="74" borderId="0" xfId="130" applyFont="1" applyFill="1" applyBorder="1" applyAlignment="1">
      <alignment vertical="center" wrapText="1"/>
      <protection/>
    </xf>
    <xf numFmtId="0" fontId="0" fillId="74" borderId="0" xfId="130" applyNumberFormat="1" applyFont="1" applyFill="1" applyAlignment="1">
      <alignment wrapText="1"/>
      <protection/>
    </xf>
    <xf numFmtId="0" fontId="0" fillId="74" borderId="0" xfId="130" applyFont="1" applyFill="1" applyAlignment="1">
      <alignment horizontal="center" vertical="center"/>
      <protection/>
    </xf>
    <xf numFmtId="0" fontId="2" fillId="74" borderId="0" xfId="130" applyFont="1" applyFill="1" applyAlignment="1">
      <alignment wrapText="1"/>
      <protection/>
    </xf>
    <xf numFmtId="0" fontId="2" fillId="74" borderId="0" xfId="130" applyFont="1" applyFill="1" applyAlignment="1">
      <alignment vertical="center" wrapText="1"/>
      <protection/>
    </xf>
    <xf numFmtId="0" fontId="0" fillId="74" borderId="0" xfId="130" applyFont="1" applyFill="1" applyAlignment="1">
      <alignment wrapText="1"/>
      <protection/>
    </xf>
    <xf numFmtId="0" fontId="0" fillId="74" borderId="0" xfId="130" applyFont="1" applyFill="1" applyAlignment="1">
      <alignment horizontal="center" vertical="center" wrapText="1"/>
      <protection/>
    </xf>
    <xf numFmtId="0" fontId="0" fillId="74" borderId="0" xfId="130" applyFont="1" applyFill="1" applyAlignment="1">
      <alignment vertical="center" wrapText="1"/>
      <protection/>
    </xf>
    <xf numFmtId="0" fontId="2" fillId="74" borderId="26" xfId="130" applyNumberFormat="1" applyFont="1" applyFill="1" applyBorder="1" applyAlignment="1">
      <alignment vertical="center" wrapText="1"/>
      <protection/>
    </xf>
    <xf numFmtId="0" fontId="2" fillId="74" borderId="19" xfId="130" applyNumberFormat="1" applyFont="1" applyFill="1" applyBorder="1" applyAlignment="1">
      <alignment vertical="center" wrapText="1"/>
      <protection/>
    </xf>
    <xf numFmtId="0" fontId="0" fillId="74" borderId="26" xfId="0" applyFont="1" applyFill="1" applyBorder="1" applyAlignment="1">
      <alignment horizontal="left" vertical="center" indent="7" readingOrder="1"/>
    </xf>
    <xf numFmtId="0" fontId="0" fillId="74" borderId="19" xfId="130" applyNumberFormat="1" applyFont="1" applyFill="1" applyBorder="1" applyAlignment="1">
      <alignment vertical="center" wrapText="1"/>
      <protection/>
    </xf>
    <xf numFmtId="0" fontId="0" fillId="18" borderId="0" xfId="130" applyFont="1" applyFill="1" applyAlignment="1">
      <alignment vertical="center" wrapText="1"/>
      <protection/>
    </xf>
  </cellXfs>
  <cellStyles count="127">
    <cellStyle name="Normal" xfId="0"/>
    <cellStyle name="20% - Accent1" xfId="15"/>
    <cellStyle name="20% - Accent1 2" xfId="16"/>
    <cellStyle name="20% - Accent1 2 2" xfId="17"/>
    <cellStyle name="20% - Accent1 2 2 2" xfId="18"/>
    <cellStyle name="20% - Accent1 3" xfId="19"/>
    <cellStyle name="20% - Accent2" xfId="20"/>
    <cellStyle name="20% - Accent2 2" xfId="21"/>
    <cellStyle name="20% - Accent2 2 2" xfId="22"/>
    <cellStyle name="20% - Accent2 2 2 2" xfId="23"/>
    <cellStyle name="20% - Accent2 3" xfId="24"/>
    <cellStyle name="20% - Accent3" xfId="25"/>
    <cellStyle name="20% - Accent3 2" xfId="26"/>
    <cellStyle name="20% - Accent3 2 2" xfId="27"/>
    <cellStyle name="20% - Accent3 2 2 2" xfId="28"/>
    <cellStyle name="20% - Accent3 3" xfId="29"/>
    <cellStyle name="20% - Accent4" xfId="30"/>
    <cellStyle name="20% - Accent4 2" xfId="31"/>
    <cellStyle name="20% - Accent4 2 2" xfId="32"/>
    <cellStyle name="20% - Accent4 2 2 2" xfId="33"/>
    <cellStyle name="20% - Accent4 3" xfId="34"/>
    <cellStyle name="20% - Accent5" xfId="35"/>
    <cellStyle name="20% - Accent5 2" xfId="36"/>
    <cellStyle name="20% - Accent5 2 2" xfId="37"/>
    <cellStyle name="20% - Accent5 2 2 2" xfId="38"/>
    <cellStyle name="20% - Accent5 3" xfId="39"/>
    <cellStyle name="20% - Accent6" xfId="40"/>
    <cellStyle name="20% - Accent6 2" xfId="41"/>
    <cellStyle name="20% - Accent6 2 2" xfId="42"/>
    <cellStyle name="20% - Accent6 2 2 2" xfId="43"/>
    <cellStyle name="20% - Accent6 3" xfId="44"/>
    <cellStyle name="40% - Accent1" xfId="45"/>
    <cellStyle name="40% - Accent1 2" xfId="46"/>
    <cellStyle name="40% - Accent1 2 2" xfId="47"/>
    <cellStyle name="40% - Accent1 2 2 2" xfId="48"/>
    <cellStyle name="40% - Accent1 2 2 2 2" xfId="49"/>
    <cellStyle name="40% - Accent1 2 2 3" xfId="50"/>
    <cellStyle name="40% - Accent1 2 3" xfId="51"/>
    <cellStyle name="40% - Accent1 3" xfId="52"/>
    <cellStyle name="40% - Accent2" xfId="53"/>
    <cellStyle name="40% - Accent2 2" xfId="54"/>
    <cellStyle name="40% - Accent2 2 2" xfId="55"/>
    <cellStyle name="40% - Accent2 2 2 2" xfId="56"/>
    <cellStyle name="40% - Accent2 2 2 2 2" xfId="57"/>
    <cellStyle name="40% - Accent2 2 2 3" xfId="58"/>
    <cellStyle name="40% - Accent2 2 3" xfId="59"/>
    <cellStyle name="40% - Accent2 3" xfId="60"/>
    <cellStyle name="40% - Accent3" xfId="61"/>
    <cellStyle name="40% - Accent3 2" xfId="62"/>
    <cellStyle name="40% - Accent3 2 2" xfId="63"/>
    <cellStyle name="40% - Accent3 2 2 2" xfId="64"/>
    <cellStyle name="40% - Accent3 2 2 2 2" xfId="65"/>
    <cellStyle name="40% - Accent3 2 2 3" xfId="66"/>
    <cellStyle name="40% - Accent3 2 3" xfId="67"/>
    <cellStyle name="40% - Accent3 3" xfId="68"/>
    <cellStyle name="40% - Accent4" xfId="69"/>
    <cellStyle name="40% - Accent4 2" xfId="70"/>
    <cellStyle name="40% - Accent4 2 2" xfId="71"/>
    <cellStyle name="40% - Accent4 2 2 2" xfId="72"/>
    <cellStyle name="40% - Accent4 2 2 2 2" xfId="73"/>
    <cellStyle name="40% - Accent4 2 2 3" xfId="74"/>
    <cellStyle name="40% - Accent4 2 3" xfId="75"/>
    <cellStyle name="40% - Accent4 3" xfId="76"/>
    <cellStyle name="40% - Accent5" xfId="77"/>
    <cellStyle name="40% - Accent5 2" xfId="78"/>
    <cellStyle name="40% - Accent5 2 2" xfId="79"/>
    <cellStyle name="40% - Accent5 2 2 2" xfId="80"/>
    <cellStyle name="40% - Accent5 2 2 2 2" xfId="81"/>
    <cellStyle name="40% - Accent5 2 2 3" xfId="82"/>
    <cellStyle name="40% - Accent5 2 3" xfId="83"/>
    <cellStyle name="40% - Accent5 3" xfId="84"/>
    <cellStyle name="40% - Accent6" xfId="85"/>
    <cellStyle name="40% - Accent6 2" xfId="86"/>
    <cellStyle name="40% - Accent6 2 2" xfId="87"/>
    <cellStyle name="40% - Accent6 2 2 2" xfId="88"/>
    <cellStyle name="40% - Accent6 2 2 2 2" xfId="89"/>
    <cellStyle name="40% - Accent6 2 2 3" xfId="90"/>
    <cellStyle name="40% - Accent6 2 3" xfId="91"/>
    <cellStyle name="40% - Accent6 3" xfId="92"/>
    <cellStyle name="60% - Accent1" xfId="93"/>
    <cellStyle name="60% - Accent2" xfId="94"/>
    <cellStyle name="60% - Accent3" xfId="95"/>
    <cellStyle name="60% - Accent4" xfId="96"/>
    <cellStyle name="60% - Accent5" xfId="97"/>
    <cellStyle name="60% - Accent6" xfId="98"/>
    <cellStyle name="Accent1" xfId="99"/>
    <cellStyle name="Accent2" xfId="100"/>
    <cellStyle name="Accent3" xfId="101"/>
    <cellStyle name="Accent4" xfId="102"/>
    <cellStyle name="Accent5" xfId="103"/>
    <cellStyle name="Accent6" xfId="104"/>
    <cellStyle name="Bad" xfId="105"/>
    <cellStyle name="Calculation" xfId="106"/>
    <cellStyle name="Check Cell" xfId="107"/>
    <cellStyle name="Comma" xfId="108"/>
    <cellStyle name="Comma [0]" xfId="109"/>
    <cellStyle name="Currency" xfId="110"/>
    <cellStyle name="Currency [0]" xfId="111"/>
    <cellStyle name="Explanatory Text" xfId="112"/>
    <cellStyle name="Followed Hyperlink" xfId="113"/>
    <cellStyle name="Good" xfId="114"/>
    <cellStyle name="Heading 1" xfId="115"/>
    <cellStyle name="Heading 2" xfId="116"/>
    <cellStyle name="Heading 2 2" xfId="117"/>
    <cellStyle name="Heading 2 2 2" xfId="118"/>
    <cellStyle name="Heading 2 2 2 2" xfId="119"/>
    <cellStyle name="Heading 2 2 2 2 2" xfId="120"/>
    <cellStyle name="Heading 2 2 2 3" xfId="121"/>
    <cellStyle name="Heading 2 2 3" xfId="122"/>
    <cellStyle name="Heading 2 3" xfId="123"/>
    <cellStyle name="Heading 3" xfId="124"/>
    <cellStyle name="Heading 4" xfId="125"/>
    <cellStyle name="Hyperlink" xfId="126"/>
    <cellStyle name="Input" xfId="127"/>
    <cellStyle name="Linked Cell" xfId="128"/>
    <cellStyle name="Neutral" xfId="129"/>
    <cellStyle name="Normal 2" xfId="130"/>
    <cellStyle name="Normal 2 2" xfId="131"/>
    <cellStyle name="Note" xfId="132"/>
    <cellStyle name="Output" xfId="133"/>
    <cellStyle name="Percent" xfId="134"/>
    <cellStyle name="Title" xfId="135"/>
    <cellStyle name="Total" xfId="136"/>
    <cellStyle name="Total 2" xfId="137"/>
    <cellStyle name="Warning Text" xfId="138"/>
    <cellStyle name="Warning Text 2" xfId="139"/>
    <cellStyle name="Warning Text 2 2"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1</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33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3:I33" comment="" totalsRowShown="0">
  <autoFilter ref="A3: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J30" comment="" totalsRowShown="0">
  <autoFilter ref="A7:J30"/>
  <tableColumns count="10">
    <tableColumn id="9" name="#"/>
    <tableColumn id="1" name="Design Components"/>
    <tableColumn id="8" name="Status Quo"/>
    <tableColumn id="3" name="A - Dominion Energy"/>
    <tableColumn id="4" name="B - PJM"/>
    <tableColumn id="14" name="C-IMM"/>
    <tableColumn id="11" name="D - E-Cubed"/>
    <tableColumn id="17" name="E - PJM/DOM"/>
    <tableColumn id="12" name="F- LS Power"/>
    <tableColumn id="16" name="G- Red Oak/Rockland/J-Pow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23" t="s">
        <v>42</v>
      </c>
    </row>
    <row r="2" spans="1:4" ht="12.75">
      <c r="A2" t="s">
        <v>43</v>
      </c>
      <c r="D2" t="s">
        <v>126</v>
      </c>
    </row>
    <row r="3" ht="12.75">
      <c r="D3" t="s">
        <v>15</v>
      </c>
    </row>
    <row r="4" spans="1:4" ht="12.75">
      <c r="A4" s="23" t="s">
        <v>23</v>
      </c>
      <c r="D4" t="s">
        <v>120</v>
      </c>
    </row>
    <row r="5" spans="1:4" ht="12.75">
      <c r="A5" t="s">
        <v>44</v>
      </c>
      <c r="D5" t="s">
        <v>121</v>
      </c>
    </row>
    <row r="6" ht="12.75">
      <c r="D6" t="s">
        <v>14</v>
      </c>
    </row>
    <row r="7" ht="12.75">
      <c r="D7" t="s">
        <v>122</v>
      </c>
    </row>
    <row r="8" ht="12.75">
      <c r="D8" t="s">
        <v>13</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6" t="s">
        <v>137</v>
      </c>
    </row>
    <row r="2" ht="18">
      <c r="A2" s="46"/>
    </row>
    <row r="3" spans="1:2" ht="12.75">
      <c r="A3" s="23" t="s">
        <v>138</v>
      </c>
      <c r="B3" s="23" t="s">
        <v>139</v>
      </c>
    </row>
    <row r="4" spans="1:2" ht="12.75">
      <c r="A4" s="35" t="s">
        <v>140</v>
      </c>
      <c r="B4" s="35" t="s">
        <v>129</v>
      </c>
    </row>
    <row r="5" spans="1:2" ht="25.5">
      <c r="A5" s="71" t="s">
        <v>141</v>
      </c>
      <c r="B5" s="71" t="s">
        <v>142</v>
      </c>
    </row>
    <row r="6" spans="1:2" ht="12.75">
      <c r="A6" s="35" t="s">
        <v>143</v>
      </c>
      <c r="B6" s="35" t="s">
        <v>144</v>
      </c>
    </row>
    <row r="7" spans="1:2" ht="12.75">
      <c r="A7" s="35" t="s">
        <v>145</v>
      </c>
      <c r="B7" s="35" t="s">
        <v>146</v>
      </c>
    </row>
    <row r="8" spans="1:2" ht="12.75">
      <c r="A8" s="71" t="s">
        <v>147</v>
      </c>
      <c r="B8" s="71" t="s">
        <v>148</v>
      </c>
    </row>
    <row r="9" spans="1:2" ht="12.75">
      <c r="A9" s="35" t="s">
        <v>149</v>
      </c>
      <c r="B9" s="35" t="s">
        <v>150</v>
      </c>
    </row>
    <row r="10" spans="1:2" ht="12.75">
      <c r="A10" s="71" t="s">
        <v>151</v>
      </c>
      <c r="B10" s="71" t="s">
        <v>152</v>
      </c>
    </row>
    <row r="11" spans="1:2" ht="25.5">
      <c r="A11" s="35" t="s">
        <v>153</v>
      </c>
      <c r="B11" s="35" t="s">
        <v>154</v>
      </c>
    </row>
    <row r="12" spans="1:2" ht="12.75">
      <c r="A12" s="35" t="s">
        <v>155</v>
      </c>
      <c r="B12" s="35" t="s">
        <v>156</v>
      </c>
    </row>
    <row r="13" spans="1:2" ht="12.75">
      <c r="A13" s="35" t="s">
        <v>157</v>
      </c>
      <c r="B13" s="35" t="s">
        <v>158</v>
      </c>
    </row>
    <row r="14" spans="1:2" ht="51">
      <c r="A14" s="35" t="s">
        <v>174</v>
      </c>
      <c r="B14" s="35" t="s">
        <v>176</v>
      </c>
    </row>
    <row r="15" spans="1:2" ht="38.25">
      <c r="A15" s="35" t="s">
        <v>175</v>
      </c>
      <c r="B15" s="35" t="s">
        <v>177</v>
      </c>
    </row>
    <row r="16" spans="1:2" ht="25.5">
      <c r="A16" s="35" t="s">
        <v>178</v>
      </c>
      <c r="B16" s="35" t="s">
        <v>179</v>
      </c>
    </row>
    <row r="17" spans="1:2" ht="38.25">
      <c r="A17" s="35" t="s">
        <v>180</v>
      </c>
      <c r="B17" s="35" t="s">
        <v>181</v>
      </c>
    </row>
    <row r="32" ht="12.75">
      <c r="A32"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84" t="str">
        <f>Setup!A2</f>
        <v>Electric Gas Coordination Senior Task Force</v>
      </c>
      <c r="B1" s="184"/>
    </row>
    <row r="2" spans="1:2" ht="18">
      <c r="A2" s="185" t="str">
        <f>Setup!A5</f>
        <v>Natural Gas and Electric Coordination</v>
      </c>
      <c r="B2" s="185"/>
    </row>
    <row r="3" spans="1:2" ht="18">
      <c r="A3" s="186" t="s">
        <v>16</v>
      </c>
      <c r="B3" s="186"/>
    </row>
    <row r="4" ht="12.75">
      <c r="B4" s="8" t="s">
        <v>37</v>
      </c>
    </row>
    <row r="5" spans="2:4" ht="12.75">
      <c r="B5" s="8"/>
      <c r="C5" s="37" t="s">
        <v>100</v>
      </c>
      <c r="D5" s="37" t="s">
        <v>101</v>
      </c>
    </row>
    <row r="6" spans="1:4" ht="12.75">
      <c r="A6" s="39"/>
      <c r="B6" s="40" t="s">
        <v>91</v>
      </c>
      <c r="C6" s="36"/>
      <c r="D6" s="36"/>
    </row>
    <row r="7" spans="1:4" ht="12.75">
      <c r="A7" s="24">
        <v>1</v>
      </c>
      <c r="B7" s="35" t="s">
        <v>56</v>
      </c>
      <c r="C7" s="24" t="s">
        <v>91</v>
      </c>
      <c r="D7" s="24"/>
    </row>
    <row r="8" spans="1:4" ht="12.75">
      <c r="A8" s="24">
        <v>2</v>
      </c>
      <c r="B8" s="35" t="s">
        <v>57</v>
      </c>
      <c r="C8" s="24" t="s">
        <v>91</v>
      </c>
      <c r="D8" s="24"/>
    </row>
    <row r="9" spans="1:4" ht="12.75">
      <c r="A9" s="24">
        <v>3</v>
      </c>
      <c r="B9" s="35" t="s">
        <v>58</v>
      </c>
      <c r="C9" s="24" t="s">
        <v>91</v>
      </c>
      <c r="D9" s="24"/>
    </row>
    <row r="10" spans="1:4" ht="12.75">
      <c r="A10" s="24">
        <v>4</v>
      </c>
      <c r="B10" s="35" t="s">
        <v>59</v>
      </c>
      <c r="C10" s="24" t="s">
        <v>91</v>
      </c>
      <c r="D10" s="24"/>
    </row>
    <row r="11" spans="1:4" ht="12.75">
      <c r="A11" s="24">
        <v>5</v>
      </c>
      <c r="B11" s="35" t="s">
        <v>55</v>
      </c>
      <c r="C11" s="24" t="s">
        <v>90</v>
      </c>
      <c r="D11" s="24"/>
    </row>
    <row r="13" spans="1:4" ht="12.75">
      <c r="A13" s="39"/>
      <c r="B13" s="40" t="s">
        <v>99</v>
      </c>
      <c r="C13" s="39"/>
      <c r="D13" s="39"/>
    </row>
    <row r="14" spans="1:4" ht="12.75">
      <c r="A14" s="24">
        <v>6</v>
      </c>
      <c r="B14" s="35" t="s">
        <v>46</v>
      </c>
      <c r="C14" s="24" t="s">
        <v>87</v>
      </c>
      <c r="D14" s="24"/>
    </row>
    <row r="15" spans="1:4" ht="12.75">
      <c r="A15" s="24">
        <v>7</v>
      </c>
      <c r="B15" s="35" t="s">
        <v>49</v>
      </c>
      <c r="C15" s="24" t="s">
        <v>87</v>
      </c>
      <c r="D15" s="24"/>
    </row>
    <row r="16" spans="1:4" ht="12.75">
      <c r="A16" s="24">
        <v>8</v>
      </c>
      <c r="B16" s="35" t="s">
        <v>48</v>
      </c>
      <c r="C16" s="24" t="s">
        <v>87</v>
      </c>
      <c r="D16" s="24"/>
    </row>
    <row r="18" spans="1:2" ht="12.75">
      <c r="A18" s="39"/>
      <c r="B18" s="40" t="s">
        <v>102</v>
      </c>
    </row>
    <row r="19" spans="1:4" ht="12.75">
      <c r="A19" s="24">
        <v>9</v>
      </c>
      <c r="B19" s="35" t="s">
        <v>54</v>
      </c>
      <c r="C19" s="38" t="s">
        <v>109</v>
      </c>
      <c r="D19" s="24"/>
    </row>
    <row r="20" spans="1:4" ht="12.75">
      <c r="A20" s="24">
        <v>10</v>
      </c>
      <c r="B20" s="35" t="s">
        <v>53</v>
      </c>
      <c r="C20" s="38" t="s">
        <v>109</v>
      </c>
      <c r="D20" s="24"/>
    </row>
    <row r="21" spans="1:4" ht="12.75">
      <c r="A21" s="24">
        <v>11</v>
      </c>
      <c r="B21" s="35" t="s">
        <v>72</v>
      </c>
      <c r="C21" s="38" t="s">
        <v>109</v>
      </c>
      <c r="D21" s="24"/>
    </row>
    <row r="23" ht="12.75">
      <c r="B23" s="34" t="s">
        <v>103</v>
      </c>
    </row>
    <row r="24" spans="1:4" ht="12.75">
      <c r="A24" s="24">
        <v>12</v>
      </c>
      <c r="B24" s="35" t="s">
        <v>75</v>
      </c>
      <c r="C24" s="24" t="s">
        <v>96</v>
      </c>
      <c r="D24" s="24" t="s">
        <v>91</v>
      </c>
    </row>
    <row r="26" ht="12.75">
      <c r="B26" s="34" t="s">
        <v>104</v>
      </c>
    </row>
    <row r="27" spans="1:4" ht="12.75">
      <c r="A27" s="24">
        <v>13</v>
      </c>
      <c r="B27" s="35" t="s">
        <v>67</v>
      </c>
      <c r="C27" s="24" t="s">
        <v>85</v>
      </c>
      <c r="D27" s="24" t="s">
        <v>86</v>
      </c>
    </row>
    <row r="28" spans="1:4" ht="12.75">
      <c r="A28" s="24">
        <v>14</v>
      </c>
      <c r="B28" s="35" t="s">
        <v>78</v>
      </c>
      <c r="C28" s="24" t="s">
        <v>85</v>
      </c>
      <c r="D28" s="24" t="s">
        <v>91</v>
      </c>
    </row>
    <row r="29" spans="1:4" ht="12.75">
      <c r="A29" s="24">
        <v>15</v>
      </c>
      <c r="B29" s="35" t="s">
        <v>77</v>
      </c>
      <c r="C29" s="24" t="s">
        <v>85</v>
      </c>
      <c r="D29" s="24" t="s">
        <v>91</v>
      </c>
    </row>
    <row r="30" spans="1:4" ht="12.75">
      <c r="A30" s="24">
        <v>16</v>
      </c>
      <c r="B30" s="35" t="s">
        <v>52</v>
      </c>
      <c r="C30" s="24" t="s">
        <v>85</v>
      </c>
      <c r="D30" s="24"/>
    </row>
    <row r="31" spans="1:4" ht="12.75">
      <c r="A31" s="24">
        <v>17</v>
      </c>
      <c r="B31" s="35" t="s">
        <v>98</v>
      </c>
      <c r="C31" s="24" t="s">
        <v>85</v>
      </c>
      <c r="D31" s="24" t="s">
        <v>94</v>
      </c>
    </row>
    <row r="32" spans="1:4" ht="12.75">
      <c r="A32" s="24">
        <v>18</v>
      </c>
      <c r="B32" s="35" t="s">
        <v>47</v>
      </c>
      <c r="C32" s="24" t="s">
        <v>85</v>
      </c>
      <c r="D32" s="24"/>
    </row>
    <row r="33" spans="1:4" ht="12.75">
      <c r="A33" s="24">
        <v>19</v>
      </c>
      <c r="B33" s="35" t="s">
        <v>61</v>
      </c>
      <c r="C33" s="24" t="s">
        <v>85</v>
      </c>
      <c r="D33" s="24" t="s">
        <v>91</v>
      </c>
    </row>
    <row r="34" spans="1:4" ht="12.75">
      <c r="A34" s="24">
        <v>20</v>
      </c>
      <c r="B34" s="35" t="s">
        <v>84</v>
      </c>
      <c r="C34" s="24" t="s">
        <v>85</v>
      </c>
      <c r="D34" s="24"/>
    </row>
    <row r="36" ht="12.75">
      <c r="B36" s="34" t="s">
        <v>105</v>
      </c>
    </row>
    <row r="37" spans="1:4" ht="12.75">
      <c r="A37" s="24">
        <v>21</v>
      </c>
      <c r="B37" s="35" t="s">
        <v>63</v>
      </c>
      <c r="C37" s="24" t="s">
        <v>86</v>
      </c>
      <c r="D37" s="24" t="s">
        <v>93</v>
      </c>
    </row>
    <row r="38" spans="1:4" ht="12.75">
      <c r="A38" s="24">
        <v>22</v>
      </c>
      <c r="B38" s="35" t="s">
        <v>50</v>
      </c>
      <c r="C38" s="24" t="s">
        <v>86</v>
      </c>
      <c r="D38" s="24" t="s">
        <v>88</v>
      </c>
    </row>
    <row r="39" spans="1:4" ht="12.75">
      <c r="A39" s="24">
        <v>23</v>
      </c>
      <c r="B39" s="35" t="s">
        <v>80</v>
      </c>
      <c r="C39" s="24" t="s">
        <v>86</v>
      </c>
      <c r="D39" s="24" t="s">
        <v>88</v>
      </c>
    </row>
    <row r="40" spans="1:4" ht="12.75">
      <c r="A40" s="24">
        <v>24</v>
      </c>
      <c r="B40" s="35" t="s">
        <v>68</v>
      </c>
      <c r="C40" s="24" t="s">
        <v>86</v>
      </c>
      <c r="D40" s="24"/>
    </row>
    <row r="41" spans="1:4" ht="12.75">
      <c r="A41" s="24">
        <v>25</v>
      </c>
      <c r="B41" s="35" t="s">
        <v>73</v>
      </c>
      <c r="C41" s="24" t="s">
        <v>86</v>
      </c>
      <c r="D41" s="24" t="s">
        <v>95</v>
      </c>
    </row>
    <row r="42" spans="1:4" ht="12.75">
      <c r="A42" s="24">
        <v>26</v>
      </c>
      <c r="B42" s="35" t="s">
        <v>66</v>
      </c>
      <c r="C42" s="24" t="s">
        <v>86</v>
      </c>
      <c r="D42" s="24" t="s">
        <v>92</v>
      </c>
    </row>
    <row r="43" spans="1:4" ht="12.75">
      <c r="A43" s="24">
        <v>27</v>
      </c>
      <c r="B43" s="35" t="s">
        <v>64</v>
      </c>
      <c r="C43" s="24" t="s">
        <v>86</v>
      </c>
      <c r="D43" s="24" t="s">
        <v>85</v>
      </c>
    </row>
    <row r="44" spans="1:4" ht="12.75">
      <c r="A44" s="24">
        <v>28</v>
      </c>
      <c r="B44" s="35" t="s">
        <v>65</v>
      </c>
      <c r="C44" s="24" t="s">
        <v>86</v>
      </c>
      <c r="D44" s="24" t="s">
        <v>92</v>
      </c>
    </row>
    <row r="45" spans="1:4" ht="25.5">
      <c r="A45" s="24">
        <v>29</v>
      </c>
      <c r="B45" s="35" t="s">
        <v>70</v>
      </c>
      <c r="C45" s="24" t="s">
        <v>86</v>
      </c>
      <c r="D45" s="24"/>
    </row>
    <row r="46" spans="1:4" ht="12.75">
      <c r="A46" s="24">
        <v>30</v>
      </c>
      <c r="B46" s="35" t="s">
        <v>69</v>
      </c>
      <c r="C46" s="24" t="s">
        <v>86</v>
      </c>
      <c r="D46" s="24"/>
    </row>
    <row r="47" spans="1:4" ht="12.75">
      <c r="A47" s="24">
        <v>31</v>
      </c>
      <c r="B47" s="35" t="s">
        <v>45</v>
      </c>
      <c r="C47" s="24" t="s">
        <v>86</v>
      </c>
      <c r="D47" s="24"/>
    </row>
    <row r="48" spans="1:4" ht="12.75">
      <c r="A48" s="24">
        <v>32</v>
      </c>
      <c r="B48" s="35" t="s">
        <v>62</v>
      </c>
      <c r="C48" s="24" t="s">
        <v>86</v>
      </c>
      <c r="D48" s="24" t="s">
        <v>92</v>
      </c>
    </row>
    <row r="49" spans="1:4" ht="12.75">
      <c r="A49" s="24">
        <v>33</v>
      </c>
      <c r="B49" s="35" t="s">
        <v>71</v>
      </c>
      <c r="C49" s="24" t="s">
        <v>86</v>
      </c>
      <c r="D49" s="24" t="s">
        <v>95</v>
      </c>
    </row>
    <row r="50" spans="1:4" ht="12.75">
      <c r="A50" s="24">
        <v>34</v>
      </c>
      <c r="B50" s="35" t="s">
        <v>79</v>
      </c>
      <c r="C50" s="24" t="s">
        <v>86</v>
      </c>
      <c r="D50" s="24" t="s">
        <v>92</v>
      </c>
    </row>
    <row r="52" ht="12.75">
      <c r="B52" s="34" t="s">
        <v>106</v>
      </c>
    </row>
    <row r="53" spans="1:4" ht="12.75">
      <c r="A53" s="24">
        <v>35</v>
      </c>
      <c r="B53" s="35" t="s">
        <v>82</v>
      </c>
      <c r="C53" s="24" t="s">
        <v>97</v>
      </c>
      <c r="D53" s="24"/>
    </row>
    <row r="54" spans="1:4" ht="12.75">
      <c r="A54" s="24">
        <v>36</v>
      </c>
      <c r="B54" s="35" t="s">
        <v>83</v>
      </c>
      <c r="C54" s="24" t="s">
        <v>97</v>
      </c>
      <c r="D54" s="24"/>
    </row>
    <row r="55" spans="1:4" ht="12.75">
      <c r="A55" s="24">
        <v>37</v>
      </c>
      <c r="B55" s="35" t="s">
        <v>76</v>
      </c>
      <c r="C55" s="24" t="s">
        <v>97</v>
      </c>
      <c r="D55" s="24"/>
    </row>
    <row r="56" spans="1:4" ht="12.75">
      <c r="A56" s="24">
        <v>38</v>
      </c>
      <c r="B56" s="35" t="s">
        <v>60</v>
      </c>
      <c r="C56" s="24" t="s">
        <v>97</v>
      </c>
      <c r="D56" s="24" t="s">
        <v>92</v>
      </c>
    </row>
    <row r="58" ht="12.75">
      <c r="B58" s="34" t="s">
        <v>107</v>
      </c>
    </row>
    <row r="59" spans="1:4" ht="12.75">
      <c r="A59" s="24">
        <v>39</v>
      </c>
      <c r="B59" s="35" t="s">
        <v>51</v>
      </c>
      <c r="C59" s="24" t="s">
        <v>89</v>
      </c>
      <c r="D59" s="24" t="s">
        <v>88</v>
      </c>
    </row>
    <row r="61" ht="12.75">
      <c r="B61" s="34" t="s">
        <v>108</v>
      </c>
    </row>
    <row r="62" spans="1:4" ht="12.75">
      <c r="A62" s="24">
        <v>40</v>
      </c>
      <c r="B62" s="35" t="s">
        <v>74</v>
      </c>
      <c r="C62" s="38" t="s">
        <v>108</v>
      </c>
      <c r="D62" s="24" t="s">
        <v>92</v>
      </c>
    </row>
    <row r="67" ht="12.75">
      <c r="A67" t="s">
        <v>13</v>
      </c>
    </row>
    <row r="68" ht="12.75">
      <c r="A68" t="s">
        <v>120</v>
      </c>
    </row>
    <row r="69" ht="12.75">
      <c r="A69" t="s">
        <v>14</v>
      </c>
    </row>
    <row r="70" ht="12.75">
      <c r="A70" t="s">
        <v>122</v>
      </c>
    </row>
    <row r="71" ht="12.75">
      <c r="A71" t="s">
        <v>164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F14" sqref="F14"/>
    </sheetView>
  </sheetViews>
  <sheetFormatPr defaultColWidth="9.140625" defaultRowHeight="12.75"/>
  <cols>
    <col min="1" max="1" width="6.57421875" style="66" bestFit="1" customWidth="1"/>
    <col min="2" max="2" width="35.00390625" style="73" customWidth="1"/>
    <col min="3" max="3" width="8.7109375" style="73" customWidth="1"/>
    <col min="4" max="4" width="37.421875" style="73" customWidth="1"/>
    <col min="5" max="9" width="40.7109375" style="73" customWidth="1"/>
    <col min="10" max="11" width="9.140625" style="73" customWidth="1"/>
    <col min="12" max="12" width="13.140625" style="73" bestFit="1" customWidth="1"/>
    <col min="13" max="16384" width="9.140625" style="73" customWidth="1"/>
  </cols>
  <sheetData>
    <row r="1" spans="1:9" ht="20.25">
      <c r="A1" s="187" t="s">
        <v>43</v>
      </c>
      <c r="B1" s="188"/>
      <c r="C1" s="188"/>
      <c r="D1" s="188"/>
      <c r="E1" s="188"/>
      <c r="F1" s="188"/>
      <c r="G1" s="188"/>
      <c r="H1" s="188"/>
      <c r="I1" s="188"/>
    </row>
    <row r="2" spans="1:9" ht="12.75" hidden="1">
      <c r="A2" s="48"/>
      <c r="B2" s="49"/>
      <c r="C2" s="49"/>
      <c r="D2" s="49"/>
      <c r="E2" s="49"/>
      <c r="F2" s="49"/>
      <c r="G2" s="49"/>
      <c r="H2" s="49"/>
      <c r="I2" s="49"/>
    </row>
    <row r="3" spans="1:19" ht="33" customHeight="1">
      <c r="A3" s="50" t="s">
        <v>12</v>
      </c>
      <c r="B3" s="51" t="s">
        <v>191</v>
      </c>
      <c r="C3" s="51" t="s">
        <v>19</v>
      </c>
      <c r="D3" s="49" t="s">
        <v>9</v>
      </c>
      <c r="E3" s="49" t="s">
        <v>0</v>
      </c>
      <c r="F3" s="49" t="s">
        <v>1</v>
      </c>
      <c r="G3" s="49" t="s">
        <v>2</v>
      </c>
      <c r="H3" s="49" t="s">
        <v>3</v>
      </c>
      <c r="I3" s="49" t="s">
        <v>4</v>
      </c>
      <c r="J3" s="52"/>
      <c r="K3" s="52"/>
      <c r="L3" s="52"/>
      <c r="M3" s="52"/>
      <c r="N3" s="52"/>
      <c r="O3" s="52"/>
      <c r="P3" s="52"/>
      <c r="Q3" s="52"/>
      <c r="R3" s="52"/>
      <c r="S3" s="52"/>
    </row>
    <row r="4" spans="1:19" ht="12.75">
      <c r="A4" s="76">
        <v>1</v>
      </c>
      <c r="B4" s="77" t="s">
        <v>36</v>
      </c>
      <c r="C4" s="53"/>
      <c r="D4" s="53"/>
      <c r="E4" s="53"/>
      <c r="F4" s="53"/>
      <c r="G4" s="53"/>
      <c r="H4" s="53"/>
      <c r="I4" s="53"/>
      <c r="J4" s="52"/>
      <c r="K4" s="52"/>
      <c r="L4" s="52"/>
      <c r="M4" s="52"/>
      <c r="N4" s="52"/>
      <c r="O4" s="52"/>
      <c r="P4" s="52"/>
      <c r="Q4" s="52"/>
      <c r="R4" s="52"/>
      <c r="S4" s="52"/>
    </row>
    <row r="5" spans="1:19" ht="12.75">
      <c r="A5" s="78"/>
      <c r="B5" s="79"/>
      <c r="C5" s="79"/>
      <c r="D5" s="53"/>
      <c r="E5" s="53"/>
      <c r="F5" s="53"/>
      <c r="G5" s="53"/>
      <c r="H5" s="53"/>
      <c r="I5" s="53"/>
      <c r="J5" s="52"/>
      <c r="K5" s="52"/>
      <c r="L5" s="52"/>
      <c r="M5" s="52"/>
      <c r="N5" s="52"/>
      <c r="O5" s="52"/>
      <c r="P5" s="52"/>
      <c r="Q5" s="52"/>
      <c r="R5" s="52"/>
      <c r="S5" s="52"/>
    </row>
    <row r="6" spans="1:19" ht="12.75">
      <c r="A6" s="78"/>
      <c r="B6" s="80" t="s">
        <v>213</v>
      </c>
      <c r="C6" s="79"/>
      <c r="D6" s="53"/>
      <c r="E6" s="53"/>
      <c r="F6" s="53"/>
      <c r="G6" s="53"/>
      <c r="H6" s="53"/>
      <c r="I6" s="53"/>
      <c r="J6" s="52"/>
      <c r="K6" s="52"/>
      <c r="L6" s="52"/>
      <c r="M6" s="52"/>
      <c r="N6" s="52"/>
      <c r="O6" s="52"/>
      <c r="P6" s="52"/>
      <c r="Q6" s="52"/>
      <c r="R6" s="52"/>
      <c r="S6" s="52"/>
    </row>
    <row r="7" spans="1:19" ht="63.75">
      <c r="A7" s="50">
        <v>8</v>
      </c>
      <c r="B7" s="81" t="s">
        <v>214</v>
      </c>
      <c r="C7" s="51" t="s">
        <v>122</v>
      </c>
      <c r="D7" s="53" t="s">
        <v>130</v>
      </c>
      <c r="E7" s="53" t="s">
        <v>131</v>
      </c>
      <c r="F7" s="53" t="s">
        <v>169</v>
      </c>
      <c r="G7" s="53"/>
      <c r="H7" s="53"/>
      <c r="I7" s="53"/>
      <c r="J7" s="52"/>
      <c r="K7" s="52"/>
      <c r="L7" s="52"/>
      <c r="M7" s="52"/>
      <c r="N7" s="52"/>
      <c r="O7" s="52"/>
      <c r="P7" s="52"/>
      <c r="Q7" s="52"/>
      <c r="R7" s="52"/>
      <c r="S7" s="52"/>
    </row>
    <row r="8" spans="1:19" ht="89.25">
      <c r="A8" s="58">
        <v>11</v>
      </c>
      <c r="B8" s="81" t="s">
        <v>215</v>
      </c>
      <c r="C8" s="51" t="s">
        <v>120</v>
      </c>
      <c r="D8" s="56" t="s">
        <v>130</v>
      </c>
      <c r="E8" s="56" t="s">
        <v>123</v>
      </c>
      <c r="F8" s="56" t="s">
        <v>124</v>
      </c>
      <c r="G8" s="56" t="s">
        <v>172</v>
      </c>
      <c r="H8" s="55"/>
      <c r="I8" s="53"/>
      <c r="J8" s="52"/>
      <c r="K8" s="52"/>
      <c r="L8" s="52"/>
      <c r="M8" s="52"/>
      <c r="N8" s="52"/>
      <c r="O8" s="52"/>
      <c r="P8" s="52"/>
      <c r="Q8" s="52"/>
      <c r="R8" s="52"/>
      <c r="S8" s="52"/>
    </row>
    <row r="9" spans="1:19" ht="63.75">
      <c r="A9" s="58">
        <v>12</v>
      </c>
      <c r="B9" s="81" t="s">
        <v>216</v>
      </c>
      <c r="C9" s="51" t="s">
        <v>122</v>
      </c>
      <c r="D9" s="56" t="s">
        <v>125</v>
      </c>
      <c r="E9" s="56" t="s">
        <v>81</v>
      </c>
      <c r="F9" s="56" t="s">
        <v>217</v>
      </c>
      <c r="G9" s="56" t="s">
        <v>200</v>
      </c>
      <c r="H9" s="56" t="s">
        <v>173</v>
      </c>
      <c r="I9" s="53"/>
      <c r="J9" s="52"/>
      <c r="K9" s="52"/>
      <c r="L9" s="52"/>
      <c r="M9" s="52"/>
      <c r="N9" s="52"/>
      <c r="O9" s="52"/>
      <c r="P9" s="52"/>
      <c r="Q9" s="52"/>
      <c r="R9" s="52"/>
      <c r="S9" s="52"/>
    </row>
    <row r="10" spans="1:19" ht="76.5">
      <c r="A10" s="58">
        <v>13</v>
      </c>
      <c r="B10" s="82" t="s">
        <v>218</v>
      </c>
      <c r="C10" s="51" t="s">
        <v>164</v>
      </c>
      <c r="D10" s="54" t="s">
        <v>201</v>
      </c>
      <c r="E10" s="54" t="s">
        <v>134</v>
      </c>
      <c r="F10" s="54"/>
      <c r="G10" s="54"/>
      <c r="H10" s="54"/>
      <c r="I10" s="54"/>
      <c r="J10" s="52"/>
      <c r="K10" s="52"/>
      <c r="L10" s="52"/>
      <c r="M10" s="52"/>
      <c r="N10" s="52"/>
      <c r="O10" s="52"/>
      <c r="P10" s="52"/>
      <c r="Q10" s="52"/>
      <c r="R10" s="52"/>
      <c r="S10" s="52"/>
    </row>
    <row r="11" spans="1:19" ht="12.75">
      <c r="A11" s="78"/>
      <c r="B11" s="79"/>
      <c r="C11" s="79"/>
      <c r="D11" s="53"/>
      <c r="E11" s="53"/>
      <c r="F11" s="53"/>
      <c r="G11" s="53"/>
      <c r="H11" s="53"/>
      <c r="I11" s="53"/>
      <c r="J11" s="52"/>
      <c r="K11" s="52"/>
      <c r="L11" s="52"/>
      <c r="M11" s="52"/>
      <c r="N11" s="52"/>
      <c r="O11" s="52"/>
      <c r="P11" s="52"/>
      <c r="Q11" s="52"/>
      <c r="R11" s="52"/>
      <c r="S11" s="52"/>
    </row>
    <row r="12" spans="1:19" ht="12.75">
      <c r="A12" s="78"/>
      <c r="B12" s="79"/>
      <c r="C12" s="79"/>
      <c r="D12" s="53"/>
      <c r="E12" s="53"/>
      <c r="F12" s="53"/>
      <c r="G12" s="53"/>
      <c r="H12" s="53"/>
      <c r="I12" s="53"/>
      <c r="J12" s="52"/>
      <c r="K12" s="52"/>
      <c r="L12" s="52"/>
      <c r="M12" s="52"/>
      <c r="N12" s="52"/>
      <c r="O12" s="52"/>
      <c r="P12" s="52"/>
      <c r="Q12" s="52"/>
      <c r="R12" s="52"/>
      <c r="S12" s="52"/>
    </row>
    <row r="13" spans="1:19" ht="12.75">
      <c r="A13" s="78"/>
      <c r="B13" s="80" t="s">
        <v>219</v>
      </c>
      <c r="C13" s="79"/>
      <c r="D13" s="53"/>
      <c r="E13" s="53"/>
      <c r="F13" s="53"/>
      <c r="G13" s="53"/>
      <c r="H13" s="53"/>
      <c r="I13" s="53"/>
      <c r="J13" s="52"/>
      <c r="K13" s="52"/>
      <c r="L13" s="52"/>
      <c r="M13" s="52"/>
      <c r="N13" s="52"/>
      <c r="O13" s="52"/>
      <c r="P13" s="52"/>
      <c r="Q13" s="52"/>
      <c r="R13" s="52"/>
      <c r="S13" s="52"/>
    </row>
    <row r="14" spans="1:19" ht="140.25">
      <c r="A14" s="78">
        <v>2</v>
      </c>
      <c r="B14" s="83" t="s">
        <v>220</v>
      </c>
      <c r="C14" s="79"/>
      <c r="D14" s="83" t="s">
        <v>221</v>
      </c>
      <c r="E14" s="53"/>
      <c r="F14" s="53"/>
      <c r="G14" s="53"/>
      <c r="H14" s="53"/>
      <c r="I14" s="53"/>
      <c r="J14" s="52"/>
      <c r="K14" s="52"/>
      <c r="L14" s="52"/>
      <c r="M14" s="52"/>
      <c r="N14" s="52"/>
      <c r="O14" s="52"/>
      <c r="P14" s="52"/>
      <c r="Q14" s="52"/>
      <c r="R14" s="52"/>
      <c r="S14" s="52"/>
    </row>
    <row r="15" spans="1:19" ht="102">
      <c r="A15" s="50">
        <v>5</v>
      </c>
      <c r="B15" s="82" t="s">
        <v>222</v>
      </c>
      <c r="C15" s="51" t="s">
        <v>14</v>
      </c>
      <c r="D15" s="53" t="s">
        <v>135</v>
      </c>
      <c r="E15" s="53" t="s">
        <v>117</v>
      </c>
      <c r="F15" s="53" t="s">
        <v>116</v>
      </c>
      <c r="G15" s="53" t="s">
        <v>117</v>
      </c>
      <c r="H15" s="53"/>
      <c r="I15" s="53"/>
      <c r="J15" s="52"/>
      <c r="K15" s="52"/>
      <c r="L15" s="52"/>
      <c r="M15" s="52"/>
      <c r="N15" s="52"/>
      <c r="O15" s="52"/>
      <c r="P15" s="52"/>
      <c r="Q15" s="52"/>
      <c r="R15" s="52"/>
      <c r="S15" s="52"/>
    </row>
    <row r="16" spans="1:19" ht="12.75">
      <c r="A16" s="78"/>
      <c r="B16" s="80"/>
      <c r="C16" s="79"/>
      <c r="D16" s="53"/>
      <c r="E16" s="53"/>
      <c r="F16" s="53"/>
      <c r="G16" s="53"/>
      <c r="H16" s="53"/>
      <c r="I16" s="53"/>
      <c r="J16" s="52"/>
      <c r="K16" s="52"/>
      <c r="L16" s="52"/>
      <c r="M16" s="52"/>
      <c r="N16" s="52"/>
      <c r="O16" s="52"/>
      <c r="P16" s="52"/>
      <c r="Q16" s="52"/>
      <c r="R16" s="52"/>
      <c r="S16" s="52"/>
    </row>
    <row r="17" spans="1:19" ht="12.75">
      <c r="A17" s="78"/>
      <c r="B17" s="80"/>
      <c r="C17" s="79"/>
      <c r="D17" s="53"/>
      <c r="E17" s="53"/>
      <c r="F17" s="53"/>
      <c r="G17" s="53"/>
      <c r="H17" s="53"/>
      <c r="I17" s="53"/>
      <c r="J17" s="52"/>
      <c r="K17" s="52"/>
      <c r="L17" s="52"/>
      <c r="M17" s="52"/>
      <c r="N17" s="52"/>
      <c r="O17" s="52"/>
      <c r="P17" s="52"/>
      <c r="Q17" s="52"/>
      <c r="R17" s="52"/>
      <c r="S17" s="52"/>
    </row>
    <row r="18" spans="1:19" ht="12.75">
      <c r="A18" s="78"/>
      <c r="B18" s="80" t="s">
        <v>223</v>
      </c>
      <c r="C18" s="79"/>
      <c r="D18" s="53"/>
      <c r="E18" s="53"/>
      <c r="F18" s="53"/>
      <c r="G18" s="53"/>
      <c r="H18" s="53"/>
      <c r="I18" s="53"/>
      <c r="J18" s="52"/>
      <c r="K18" s="52"/>
      <c r="L18" s="52"/>
      <c r="M18" s="52"/>
      <c r="N18" s="52"/>
      <c r="O18" s="52"/>
      <c r="P18" s="52"/>
      <c r="Q18" s="52"/>
      <c r="R18" s="52"/>
      <c r="S18" s="52"/>
    </row>
    <row r="19" spans="1:19" ht="102">
      <c r="A19" s="50">
        <v>3</v>
      </c>
      <c r="B19" s="81" t="s">
        <v>224</v>
      </c>
      <c r="C19" s="51" t="s">
        <v>13</v>
      </c>
      <c r="D19" s="53" t="s">
        <v>136</v>
      </c>
      <c r="E19" s="53" t="s">
        <v>165</v>
      </c>
      <c r="F19" s="53" t="s">
        <v>116</v>
      </c>
      <c r="G19" s="53"/>
      <c r="H19" s="53"/>
      <c r="I19" s="53"/>
      <c r="J19" s="52"/>
      <c r="K19" s="52"/>
      <c r="L19" s="52"/>
      <c r="M19" s="52"/>
      <c r="N19" s="52"/>
      <c r="O19" s="52"/>
      <c r="P19" s="52"/>
      <c r="Q19" s="52"/>
      <c r="R19" s="52"/>
      <c r="S19" s="52"/>
    </row>
    <row r="20" spans="1:19" ht="75" customHeight="1">
      <c r="A20" s="50">
        <v>4</v>
      </c>
      <c r="B20" s="82" t="s">
        <v>225</v>
      </c>
      <c r="C20" s="51" t="s">
        <v>13</v>
      </c>
      <c r="D20" s="83" t="s">
        <v>226</v>
      </c>
      <c r="E20" s="53" t="s">
        <v>114</v>
      </c>
      <c r="F20" s="53" t="s">
        <v>110</v>
      </c>
      <c r="G20" s="53" t="s">
        <v>115</v>
      </c>
      <c r="H20" s="53" t="s">
        <v>127</v>
      </c>
      <c r="I20" s="53" t="s">
        <v>166</v>
      </c>
      <c r="J20" s="52"/>
      <c r="K20" s="52"/>
      <c r="L20" s="52"/>
      <c r="M20" s="52"/>
      <c r="N20" s="52"/>
      <c r="O20" s="52"/>
      <c r="P20" s="52"/>
      <c r="Q20" s="52"/>
      <c r="R20" s="52"/>
      <c r="S20" s="52"/>
    </row>
    <row r="21" spans="1:19" ht="153">
      <c r="A21" s="50">
        <v>6</v>
      </c>
      <c r="B21" s="81" t="s">
        <v>227</v>
      </c>
      <c r="C21" s="51" t="s">
        <v>13</v>
      </c>
      <c r="D21" s="53" t="s">
        <v>161</v>
      </c>
      <c r="E21" s="53" t="s">
        <v>118</v>
      </c>
      <c r="F21" s="53" t="s">
        <v>111</v>
      </c>
      <c r="G21" s="53" t="s">
        <v>119</v>
      </c>
      <c r="H21" s="53" t="s">
        <v>112</v>
      </c>
      <c r="I21" s="53" t="s">
        <v>203</v>
      </c>
      <c r="J21" s="52"/>
      <c r="K21" s="52"/>
      <c r="L21" s="52"/>
      <c r="M21" s="52"/>
      <c r="N21" s="52"/>
      <c r="O21" s="52"/>
      <c r="P21" s="52"/>
      <c r="Q21" s="52"/>
      <c r="R21" s="52"/>
      <c r="S21" s="52"/>
    </row>
    <row r="22" spans="1:19" ht="51">
      <c r="A22" s="50">
        <v>7</v>
      </c>
      <c r="B22" s="81" t="s">
        <v>228</v>
      </c>
      <c r="C22" s="51" t="s">
        <v>164</v>
      </c>
      <c r="D22" s="53" t="s">
        <v>162</v>
      </c>
      <c r="E22" s="53" t="s">
        <v>167</v>
      </c>
      <c r="F22" s="53" t="s">
        <v>199</v>
      </c>
      <c r="G22" s="53" t="s">
        <v>168</v>
      </c>
      <c r="H22" s="53"/>
      <c r="I22" s="53"/>
      <c r="J22" s="52"/>
      <c r="K22" s="52"/>
      <c r="L22" s="52"/>
      <c r="M22" s="52"/>
      <c r="N22" s="52"/>
      <c r="O22" s="52"/>
      <c r="P22" s="52"/>
      <c r="Q22" s="52"/>
      <c r="R22" s="52"/>
      <c r="S22" s="52"/>
    </row>
    <row r="23" spans="1:19" ht="89.25">
      <c r="A23" s="50">
        <v>9</v>
      </c>
      <c r="B23" s="81" t="s">
        <v>229</v>
      </c>
      <c r="C23" s="51" t="s">
        <v>164</v>
      </c>
      <c r="D23" s="56" t="s">
        <v>160</v>
      </c>
      <c r="E23" s="56" t="s">
        <v>170</v>
      </c>
      <c r="F23" s="56"/>
      <c r="G23" s="56"/>
      <c r="H23" s="55"/>
      <c r="I23" s="53"/>
      <c r="J23" s="52"/>
      <c r="K23" s="52"/>
      <c r="L23" s="52"/>
      <c r="M23" s="52"/>
      <c r="N23" s="52"/>
      <c r="O23" s="52"/>
      <c r="P23" s="52"/>
      <c r="Q23" s="52"/>
      <c r="R23" s="52"/>
      <c r="S23" s="52"/>
    </row>
    <row r="24" spans="1:19" ht="102">
      <c r="A24" s="50">
        <v>10</v>
      </c>
      <c r="B24" s="81" t="s">
        <v>230</v>
      </c>
      <c r="C24" s="51" t="s">
        <v>13</v>
      </c>
      <c r="D24" s="56" t="s">
        <v>163</v>
      </c>
      <c r="E24" s="56" t="s">
        <v>113</v>
      </c>
      <c r="F24" s="56" t="s">
        <v>171</v>
      </c>
      <c r="G24" s="56"/>
      <c r="H24" s="56"/>
      <c r="I24" s="56"/>
      <c r="J24" s="52"/>
      <c r="K24" s="52"/>
      <c r="L24" s="57" t="s">
        <v>15</v>
      </c>
      <c r="M24" s="52"/>
      <c r="N24" s="52"/>
      <c r="O24" s="52"/>
      <c r="P24" s="52"/>
      <c r="Q24" s="52"/>
      <c r="R24" s="52"/>
      <c r="S24" s="52"/>
    </row>
    <row r="25" spans="1:19" ht="12.75">
      <c r="A25" s="58">
        <v>14</v>
      </c>
      <c r="B25" s="72" t="s">
        <v>204</v>
      </c>
      <c r="C25" s="49"/>
      <c r="D25" s="53"/>
      <c r="E25" s="53"/>
      <c r="F25" s="53"/>
      <c r="G25" s="53"/>
      <c r="H25" s="53"/>
      <c r="I25" s="53"/>
      <c r="J25" s="52"/>
      <c r="K25" s="52"/>
      <c r="L25" s="57" t="s">
        <v>20</v>
      </c>
      <c r="M25" s="52"/>
      <c r="N25" s="52"/>
      <c r="O25" s="52"/>
      <c r="P25" s="52"/>
      <c r="Q25" s="52"/>
      <c r="R25" s="52"/>
      <c r="S25" s="52"/>
    </row>
    <row r="26" spans="1:19" ht="12.75">
      <c r="A26" s="78"/>
      <c r="B26" s="80"/>
      <c r="C26" s="79"/>
      <c r="D26" s="53"/>
      <c r="E26" s="53"/>
      <c r="F26" s="53"/>
      <c r="G26" s="53"/>
      <c r="H26" s="53"/>
      <c r="I26" s="53"/>
      <c r="J26" s="52"/>
      <c r="K26" s="52"/>
      <c r="L26" s="57" t="s">
        <v>14</v>
      </c>
      <c r="M26" s="52"/>
      <c r="N26" s="52"/>
      <c r="O26" s="52"/>
      <c r="P26" s="52"/>
      <c r="Q26" s="52"/>
      <c r="R26" s="52"/>
      <c r="S26" s="52"/>
    </row>
    <row r="27" spans="1:19" ht="12.75">
      <c r="A27" s="78"/>
      <c r="B27" s="80"/>
      <c r="C27" s="79"/>
      <c r="D27" s="53"/>
      <c r="E27" s="53"/>
      <c r="F27" s="53"/>
      <c r="G27" s="53"/>
      <c r="H27" s="53"/>
      <c r="I27" s="53"/>
      <c r="J27" s="52"/>
      <c r="K27" s="52"/>
      <c r="L27" s="57" t="s">
        <v>192</v>
      </c>
      <c r="M27" s="52"/>
      <c r="N27" s="52"/>
      <c r="O27" s="52"/>
      <c r="P27" s="52"/>
      <c r="Q27" s="52"/>
      <c r="R27" s="52"/>
      <c r="S27" s="52"/>
    </row>
    <row r="28" spans="1:19" ht="12.75">
      <c r="A28" s="58"/>
      <c r="B28" s="84" t="s">
        <v>36</v>
      </c>
      <c r="C28" s="49"/>
      <c r="D28" s="53"/>
      <c r="E28" s="53"/>
      <c r="F28" s="53"/>
      <c r="G28" s="53"/>
      <c r="H28" s="53"/>
      <c r="I28" s="53"/>
      <c r="J28" s="52"/>
      <c r="K28" s="52"/>
      <c r="L28" s="52"/>
      <c r="M28" s="52"/>
      <c r="N28" s="52"/>
      <c r="O28" s="52"/>
      <c r="P28" s="52"/>
      <c r="Q28" s="52"/>
      <c r="R28" s="52"/>
      <c r="S28" s="52"/>
    </row>
    <row r="29" spans="1:19" ht="12.75">
      <c r="A29" s="58"/>
      <c r="B29" s="54"/>
      <c r="C29" s="49"/>
      <c r="D29" s="53"/>
      <c r="E29" s="53"/>
      <c r="F29" s="53"/>
      <c r="G29" s="53"/>
      <c r="H29" s="53"/>
      <c r="I29" s="53"/>
      <c r="J29" s="52"/>
      <c r="K29" s="52"/>
      <c r="L29" s="52"/>
      <c r="M29" s="52"/>
      <c r="N29" s="52"/>
      <c r="O29" s="52"/>
      <c r="P29" s="52"/>
      <c r="Q29" s="52"/>
      <c r="R29" s="52"/>
      <c r="S29" s="52"/>
    </row>
    <row r="30" spans="1:19" ht="12.75">
      <c r="A30" s="58"/>
      <c r="B30" s="54"/>
      <c r="C30" s="49"/>
      <c r="D30" s="53"/>
      <c r="E30" s="53"/>
      <c r="F30" s="53"/>
      <c r="G30" s="53"/>
      <c r="H30" s="53"/>
      <c r="I30" s="53"/>
      <c r="J30" s="52"/>
      <c r="K30" s="52"/>
      <c r="L30" s="52"/>
      <c r="M30" s="52"/>
      <c r="N30" s="52"/>
      <c r="O30" s="52"/>
      <c r="P30" s="52"/>
      <c r="Q30" s="52"/>
      <c r="R30" s="52"/>
      <c r="S30" s="52"/>
    </row>
    <row r="31" spans="1:19" ht="12.75">
      <c r="A31" s="58"/>
      <c r="B31" s="54"/>
      <c r="C31" s="49"/>
      <c r="D31" s="53"/>
      <c r="E31" s="53"/>
      <c r="F31" s="53"/>
      <c r="G31" s="53"/>
      <c r="H31" s="53"/>
      <c r="I31" s="53"/>
      <c r="J31" s="52"/>
      <c r="K31" s="52"/>
      <c r="L31" s="52"/>
      <c r="M31" s="52"/>
      <c r="N31" s="52"/>
      <c r="O31" s="52"/>
      <c r="P31" s="52"/>
      <c r="Q31" s="52"/>
      <c r="R31" s="52"/>
      <c r="S31" s="52"/>
    </row>
    <row r="32" spans="1:19" ht="12.75">
      <c r="A32" s="58"/>
      <c r="B32" s="54"/>
      <c r="C32" s="49"/>
      <c r="D32" s="53"/>
      <c r="E32" s="53"/>
      <c r="F32" s="53"/>
      <c r="G32" s="53"/>
      <c r="H32" s="53"/>
      <c r="I32" s="53"/>
      <c r="J32" s="52"/>
      <c r="K32" s="52"/>
      <c r="L32" s="52"/>
      <c r="M32" s="52"/>
      <c r="N32" s="52"/>
      <c r="O32" s="52"/>
      <c r="P32" s="52"/>
      <c r="Q32" s="52"/>
      <c r="R32" s="52"/>
      <c r="S32" s="52"/>
    </row>
    <row r="33" spans="1:19" ht="12.75">
      <c r="A33" s="58"/>
      <c r="B33" s="54"/>
      <c r="C33" s="49"/>
      <c r="D33" s="53"/>
      <c r="E33" s="53"/>
      <c r="F33" s="53"/>
      <c r="G33" s="53"/>
      <c r="H33" s="53"/>
      <c r="I33" s="53"/>
      <c r="J33" s="52"/>
      <c r="K33" s="52"/>
      <c r="L33" s="52"/>
      <c r="M33" s="52"/>
      <c r="N33" s="52"/>
      <c r="O33" s="52"/>
      <c r="P33" s="52"/>
      <c r="Q33" s="52"/>
      <c r="R33" s="52"/>
      <c r="S33" s="52"/>
    </row>
    <row r="34" spans="1:19" ht="12.75">
      <c r="A34" s="58"/>
      <c r="B34" s="54"/>
      <c r="C34" s="49"/>
      <c r="D34" s="49"/>
      <c r="E34" s="49"/>
      <c r="F34" s="49"/>
      <c r="G34" s="49"/>
      <c r="H34" s="49"/>
      <c r="I34" s="49"/>
      <c r="J34" s="52"/>
      <c r="K34" s="52"/>
      <c r="L34" s="52"/>
      <c r="M34" s="52"/>
      <c r="N34" s="52"/>
      <c r="O34" s="52"/>
      <c r="P34" s="52"/>
      <c r="Q34" s="52"/>
      <c r="R34" s="52"/>
      <c r="S34" s="52"/>
    </row>
    <row r="35" spans="1:19" ht="12.75">
      <c r="A35" s="58"/>
      <c r="B35" s="54"/>
      <c r="C35" s="49"/>
      <c r="D35" s="49"/>
      <c r="E35" s="49"/>
      <c r="F35" s="49"/>
      <c r="G35" s="49"/>
      <c r="H35" s="49"/>
      <c r="I35" s="49"/>
      <c r="J35" s="52"/>
      <c r="K35" s="52"/>
      <c r="L35" s="52"/>
      <c r="M35" s="52"/>
      <c r="N35" s="52"/>
      <c r="O35" s="52"/>
      <c r="P35" s="52"/>
      <c r="Q35" s="52"/>
      <c r="R35" s="52"/>
      <c r="S35" s="52"/>
    </row>
    <row r="36" spans="1:19" ht="12.75">
      <c r="A36" s="58"/>
      <c r="B36" s="54"/>
      <c r="C36" s="49"/>
      <c r="D36" s="49"/>
      <c r="E36" s="49"/>
      <c r="F36" s="49"/>
      <c r="G36" s="49"/>
      <c r="H36" s="49"/>
      <c r="I36" s="49"/>
      <c r="J36" s="52"/>
      <c r="K36" s="52"/>
      <c r="L36" s="52"/>
      <c r="M36" s="52"/>
      <c r="N36" s="52"/>
      <c r="O36" s="52"/>
      <c r="P36" s="52"/>
      <c r="Q36" s="52"/>
      <c r="R36" s="52"/>
      <c r="S36" s="52"/>
    </row>
    <row r="37" spans="1:19" ht="12.75">
      <c r="A37" s="58"/>
      <c r="B37" s="54"/>
      <c r="C37" s="49"/>
      <c r="D37" s="49"/>
      <c r="E37" s="49"/>
      <c r="F37" s="49"/>
      <c r="G37" s="49"/>
      <c r="H37" s="49"/>
      <c r="I37" s="49"/>
      <c r="J37" s="52"/>
      <c r="K37" s="52"/>
      <c r="L37" s="52"/>
      <c r="M37" s="52"/>
      <c r="N37" s="52"/>
      <c r="O37" s="52"/>
      <c r="P37" s="52"/>
      <c r="Q37" s="52"/>
      <c r="R37" s="52"/>
      <c r="S37" s="52"/>
    </row>
    <row r="38" spans="1:19" ht="12.75">
      <c r="A38" s="58"/>
      <c r="B38" s="54"/>
      <c r="C38" s="49"/>
      <c r="D38" s="49"/>
      <c r="E38" s="49"/>
      <c r="F38" s="49"/>
      <c r="G38" s="49"/>
      <c r="H38" s="49"/>
      <c r="I38" s="49"/>
      <c r="J38" s="52"/>
      <c r="K38" s="52"/>
      <c r="L38" s="52"/>
      <c r="M38" s="52"/>
      <c r="N38" s="52"/>
      <c r="O38" s="52"/>
      <c r="P38" s="52"/>
      <c r="Q38" s="52"/>
      <c r="R38" s="52"/>
      <c r="S38" s="52"/>
    </row>
    <row r="39" spans="1:19" ht="12.75">
      <c r="A39" s="58"/>
      <c r="B39" s="54"/>
      <c r="C39" s="49"/>
      <c r="D39" s="49"/>
      <c r="E39" s="49"/>
      <c r="F39" s="49"/>
      <c r="G39" s="49"/>
      <c r="H39" s="49"/>
      <c r="I39" s="49"/>
      <c r="J39" s="52"/>
      <c r="K39" s="52"/>
      <c r="L39" s="52"/>
      <c r="M39" s="52"/>
      <c r="N39" s="52"/>
      <c r="O39" s="52"/>
      <c r="P39" s="52"/>
      <c r="Q39" s="52"/>
      <c r="R39" s="52"/>
      <c r="S39" s="52"/>
    </row>
    <row r="40" spans="1:19" ht="13.5" thickBot="1">
      <c r="A40" s="189" t="s">
        <v>193</v>
      </c>
      <c r="B40" s="189"/>
      <c r="C40" s="47"/>
      <c r="D40" s="47"/>
      <c r="E40" s="47"/>
      <c r="F40" s="47"/>
      <c r="G40" s="47"/>
      <c r="H40" s="47"/>
      <c r="I40" s="47"/>
      <c r="J40" s="52"/>
      <c r="K40" s="52"/>
      <c r="L40" s="52"/>
      <c r="M40" s="52"/>
      <c r="N40" s="52"/>
      <c r="O40" s="52"/>
      <c r="P40" s="52"/>
      <c r="Q40" s="52"/>
      <c r="R40" s="52"/>
      <c r="S40" s="52"/>
    </row>
    <row r="41" spans="1:19" ht="13.5">
      <c r="A41" s="190" t="s">
        <v>194</v>
      </c>
      <c r="B41" s="191"/>
      <c r="C41" s="191"/>
      <c r="D41" s="191"/>
      <c r="E41" s="191"/>
      <c r="F41" s="191"/>
      <c r="G41" s="191"/>
      <c r="H41" s="191"/>
      <c r="I41" s="192"/>
      <c r="J41" s="52"/>
      <c r="K41" s="52"/>
      <c r="L41" s="52"/>
      <c r="M41" s="52"/>
      <c r="N41" s="52"/>
      <c r="O41" s="52"/>
      <c r="P41" s="52"/>
      <c r="Q41" s="52"/>
      <c r="R41" s="52"/>
      <c r="S41" s="52"/>
    </row>
    <row r="42" spans="1:19" ht="15">
      <c r="A42" s="59" t="s">
        <v>198</v>
      </c>
      <c r="B42" s="60"/>
      <c r="C42" s="60"/>
      <c r="D42" s="60"/>
      <c r="E42" s="60"/>
      <c r="F42" s="60"/>
      <c r="G42" s="60"/>
      <c r="H42" s="60"/>
      <c r="I42" s="61"/>
      <c r="J42" s="52"/>
      <c r="K42" s="52"/>
      <c r="L42" s="52"/>
      <c r="M42" s="52"/>
      <c r="N42" s="52"/>
      <c r="O42" s="52"/>
      <c r="P42" s="52"/>
      <c r="Q42" s="52"/>
      <c r="R42" s="52"/>
      <c r="S42" s="52"/>
    </row>
    <row r="43" spans="1:19" ht="15">
      <c r="A43" s="59" t="s">
        <v>182</v>
      </c>
      <c r="B43" s="60"/>
      <c r="C43" s="60"/>
      <c r="D43" s="60"/>
      <c r="E43" s="60"/>
      <c r="F43" s="60"/>
      <c r="G43" s="60"/>
      <c r="H43" s="60"/>
      <c r="I43" s="61"/>
      <c r="J43" s="52"/>
      <c r="K43" s="52"/>
      <c r="L43" s="52"/>
      <c r="M43" s="52"/>
      <c r="N43" s="52"/>
      <c r="O43" s="52"/>
      <c r="P43" s="52"/>
      <c r="Q43" s="52"/>
      <c r="R43" s="52"/>
      <c r="S43" s="52"/>
    </row>
    <row r="44" spans="1:19" ht="12.75">
      <c r="A44" s="59"/>
      <c r="B44" s="60"/>
      <c r="C44" s="60"/>
      <c r="D44" s="60"/>
      <c r="E44" s="60"/>
      <c r="F44" s="60"/>
      <c r="G44" s="60"/>
      <c r="H44" s="60"/>
      <c r="I44" s="61"/>
      <c r="J44" s="52"/>
      <c r="K44" s="52"/>
      <c r="L44" s="52"/>
      <c r="M44" s="52"/>
      <c r="N44" s="52"/>
      <c r="O44" s="52"/>
      <c r="P44" s="52"/>
      <c r="Q44" s="52"/>
      <c r="R44" s="52"/>
      <c r="S44" s="52"/>
    </row>
    <row r="45" spans="1:19" ht="12.75">
      <c r="A45" s="62" t="s">
        <v>183</v>
      </c>
      <c r="B45" s="60"/>
      <c r="C45" s="60"/>
      <c r="D45" s="60"/>
      <c r="E45" s="60"/>
      <c r="F45" s="60"/>
      <c r="G45" s="60"/>
      <c r="H45" s="60"/>
      <c r="I45" s="61"/>
      <c r="J45" s="52"/>
      <c r="K45" s="52"/>
      <c r="L45" s="52"/>
      <c r="M45" s="52"/>
      <c r="N45" s="52"/>
      <c r="O45" s="52"/>
      <c r="P45" s="52"/>
      <c r="Q45" s="52"/>
      <c r="R45" s="52"/>
      <c r="S45" s="52"/>
    </row>
    <row r="46" spans="1:19" ht="12.75">
      <c r="A46" s="59" t="s">
        <v>184</v>
      </c>
      <c r="B46" s="60"/>
      <c r="C46" s="60"/>
      <c r="D46" s="60"/>
      <c r="E46" s="60"/>
      <c r="F46" s="60"/>
      <c r="G46" s="60"/>
      <c r="H46" s="60"/>
      <c r="I46" s="61"/>
      <c r="J46" s="52"/>
      <c r="K46" s="52"/>
      <c r="L46" s="52"/>
      <c r="M46" s="52"/>
      <c r="N46" s="52"/>
      <c r="O46" s="52"/>
      <c r="P46" s="52"/>
      <c r="Q46" s="52"/>
      <c r="R46" s="52"/>
      <c r="S46" s="52"/>
    </row>
    <row r="47" spans="1:9" ht="12.75">
      <c r="A47" s="59" t="s">
        <v>185</v>
      </c>
      <c r="B47" s="60"/>
      <c r="C47" s="60"/>
      <c r="D47" s="60"/>
      <c r="E47" s="60"/>
      <c r="F47" s="60"/>
      <c r="G47" s="60"/>
      <c r="H47" s="60"/>
      <c r="I47" s="61"/>
    </row>
    <row r="48" spans="1:9" ht="12.75">
      <c r="A48" s="59" t="s">
        <v>186</v>
      </c>
      <c r="B48" s="60"/>
      <c r="C48" s="60"/>
      <c r="D48" s="60"/>
      <c r="E48" s="60"/>
      <c r="F48" s="60"/>
      <c r="G48" s="60"/>
      <c r="H48" s="60"/>
      <c r="I48" s="61"/>
    </row>
    <row r="49" spans="1:9" ht="12.75">
      <c r="A49" s="59" t="s">
        <v>187</v>
      </c>
      <c r="B49" s="60"/>
      <c r="C49" s="60"/>
      <c r="D49" s="60"/>
      <c r="E49" s="60"/>
      <c r="F49" s="60"/>
      <c r="G49" s="60"/>
      <c r="H49" s="60"/>
      <c r="I49" s="61"/>
    </row>
    <row r="50" spans="1:9" ht="12.75">
      <c r="A50" s="59" t="s">
        <v>188</v>
      </c>
      <c r="B50" s="60"/>
      <c r="C50" s="60"/>
      <c r="D50" s="60"/>
      <c r="E50" s="60"/>
      <c r="F50" s="60"/>
      <c r="G50" s="60"/>
      <c r="H50" s="60"/>
      <c r="I50" s="61"/>
    </row>
    <row r="51" spans="1:9" ht="12.75">
      <c r="A51" s="59" t="s">
        <v>189</v>
      </c>
      <c r="B51" s="60"/>
      <c r="C51" s="60"/>
      <c r="D51" s="60"/>
      <c r="E51" s="60"/>
      <c r="F51" s="60"/>
      <c r="G51" s="60"/>
      <c r="H51" s="60"/>
      <c r="I51" s="61"/>
    </row>
    <row r="52" spans="1:9" ht="12.75">
      <c r="A52" s="59" t="s">
        <v>190</v>
      </c>
      <c r="B52" s="60"/>
      <c r="C52" s="60"/>
      <c r="D52" s="60"/>
      <c r="E52" s="60"/>
      <c r="F52" s="60"/>
      <c r="G52" s="60"/>
      <c r="H52" s="60"/>
      <c r="I52" s="61"/>
    </row>
    <row r="53" spans="1:9" ht="13.5" thickBot="1">
      <c r="A53" s="63"/>
      <c r="B53" s="64"/>
      <c r="C53" s="64"/>
      <c r="D53" s="64"/>
      <c r="E53" s="64"/>
      <c r="F53" s="64"/>
      <c r="G53" s="64"/>
      <c r="H53" s="64"/>
      <c r="I53" s="65"/>
    </row>
  </sheetData>
  <sheetProtection/>
  <mergeCells count="3">
    <mergeCell ref="A1:I1"/>
    <mergeCell ref="A40:B40"/>
    <mergeCell ref="A41:I41"/>
  </mergeCells>
  <dataValidations count="2">
    <dataValidation type="list" allowBlank="1" showInputMessage="1" showErrorMessage="1" sqref="C3:C24 C26:C27">
      <formula1>$L$24:$L$27</formula1>
    </dataValidation>
    <dataValidation type="list" allowBlank="1" showInputMessage="1" showErrorMessage="1" sqref="C25 C28:C40">
      <formula1>$L$20:$L$24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84" t="str">
        <f>Setup!A2</f>
        <v>Electric Gas Coordination Senior Task Force</v>
      </c>
      <c r="B1" s="184"/>
      <c r="C1" s="184"/>
    </row>
    <row r="2" spans="1:3" ht="18">
      <c r="A2" s="185" t="str">
        <f>Setup!A5</f>
        <v>Natural Gas and Electric Coordination</v>
      </c>
      <c r="B2" s="185"/>
      <c r="C2" s="185"/>
    </row>
    <row r="3" spans="1:8" s="1" customFormat="1" ht="18">
      <c r="A3" s="186" t="s">
        <v>5</v>
      </c>
      <c r="B3" s="186"/>
      <c r="C3" s="186"/>
      <c r="D3" s="2"/>
      <c r="E3" s="2"/>
      <c r="F3" s="2"/>
      <c r="G3" s="2"/>
      <c r="H3" s="2"/>
    </row>
    <row r="5" spans="1:3" ht="12.75">
      <c r="A5" s="2" t="s">
        <v>17</v>
      </c>
      <c r="C5" s="9"/>
    </row>
    <row r="6" spans="1:3" s="4" customFormat="1" ht="17.25" customHeight="1" thickBot="1">
      <c r="A6" s="193" t="s">
        <v>6</v>
      </c>
      <c r="B6" s="194"/>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84" t="str">
        <f>Setup!A2</f>
        <v>Electric Gas Coordination Senior Task Force</v>
      </c>
      <c r="B1" s="184"/>
    </row>
    <row r="2" spans="1:2" ht="18">
      <c r="A2" s="185" t="str">
        <f>Setup!A5</f>
        <v>Natural Gas and Electric Coordination</v>
      </c>
      <c r="B2" s="185"/>
    </row>
    <row r="3" spans="1:2" s="1" customFormat="1" ht="18">
      <c r="A3" s="186" t="s">
        <v>33</v>
      </c>
      <c r="B3" s="186"/>
    </row>
    <row r="5" spans="1:2" ht="12.75">
      <c r="A5" s="3" t="s">
        <v>38</v>
      </c>
      <c r="B5" s="10"/>
    </row>
    <row r="6" spans="1:2" s="4" customFormat="1" ht="17.25" customHeight="1" thickBot="1">
      <c r="A6" s="25" t="s">
        <v>34</v>
      </c>
      <c r="B6" s="33" t="s">
        <v>7</v>
      </c>
    </row>
    <row r="7" spans="1:2" ht="52.5" customHeight="1">
      <c r="A7" s="32" t="s">
        <v>35</v>
      </c>
      <c r="B7" s="31" t="s">
        <v>30</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120" zoomScaleNormal="120" zoomScalePageLayoutView="0" workbookViewId="0" topLeftCell="A1">
      <pane xSplit="3" ySplit="8" topLeftCell="G28" activePane="bottomRight" state="frozen"/>
      <selection pane="topLeft" activeCell="A1" sqref="A1"/>
      <selection pane="topRight" activeCell="D1" sqref="D1"/>
      <selection pane="bottomLeft" activeCell="A9" sqref="A9"/>
      <selection pane="bottomRight" activeCell="I30" sqref="I30"/>
    </sheetView>
  </sheetViews>
  <sheetFormatPr defaultColWidth="9.140625" defaultRowHeight="12.75"/>
  <cols>
    <col min="1" max="1" width="7.8515625" style="73" customWidth="1"/>
    <col min="2" max="2" width="37.8515625" style="73" customWidth="1"/>
    <col min="3" max="6" width="39.00390625" style="73" customWidth="1"/>
    <col min="7" max="8" width="43.421875" style="73" customWidth="1"/>
    <col min="9" max="9" width="48.7109375" style="73" customWidth="1"/>
    <col min="10" max="10" width="39.00390625" style="119" customWidth="1"/>
    <col min="11" max="16384" width="9.140625" style="73" customWidth="1"/>
  </cols>
  <sheetData>
    <row r="1" spans="1:7" ht="20.25">
      <c r="A1" s="187" t="s">
        <v>43</v>
      </c>
      <c r="B1" s="188"/>
      <c r="C1" s="188"/>
      <c r="D1" s="188"/>
      <c r="E1" s="188"/>
      <c r="F1" s="188"/>
      <c r="G1" s="188"/>
    </row>
    <row r="2" spans="1:7" ht="18">
      <c r="A2" s="195" t="s">
        <v>44</v>
      </c>
      <c r="B2" s="188"/>
      <c r="C2" s="188"/>
      <c r="D2" s="188"/>
      <c r="E2" s="188"/>
      <c r="F2" s="188"/>
      <c r="G2" s="188"/>
    </row>
    <row r="3" spans="1:8" ht="18">
      <c r="A3" s="196" t="s">
        <v>22</v>
      </c>
      <c r="B3" s="196"/>
      <c r="C3" s="196"/>
      <c r="D3" s="196"/>
      <c r="E3" s="196"/>
      <c r="F3" s="196"/>
      <c r="G3" s="196"/>
      <c r="H3" s="74"/>
    </row>
    <row r="4" spans="2:21" ht="18">
      <c r="B4" s="67"/>
      <c r="C4" s="67"/>
      <c r="D4" s="67"/>
      <c r="E4" s="67"/>
      <c r="F4" s="74"/>
      <c r="G4" s="67"/>
      <c r="H4" s="67"/>
      <c r="J4" s="120"/>
      <c r="K4" s="68"/>
      <c r="L4" s="68"/>
      <c r="M4" s="68"/>
      <c r="N4" s="68"/>
      <c r="O4" s="68"/>
      <c r="P4" s="68"/>
      <c r="Q4" s="68"/>
      <c r="R4" s="68"/>
      <c r="S4" s="68"/>
      <c r="T4" s="68"/>
      <c r="U4" s="68"/>
    </row>
    <row r="5" spans="1:21" ht="12.75">
      <c r="A5" s="47"/>
      <c r="J5" s="120"/>
      <c r="K5" s="68"/>
      <c r="L5" s="68"/>
      <c r="M5" s="68"/>
      <c r="N5" s="68"/>
      <c r="O5" s="68"/>
      <c r="P5" s="68"/>
      <c r="Q5" s="68"/>
      <c r="R5" s="68"/>
      <c r="S5" s="68"/>
      <c r="T5" s="68"/>
      <c r="U5" s="68"/>
    </row>
    <row r="6" spans="1:21" ht="12.75">
      <c r="A6" s="48"/>
      <c r="B6" s="49"/>
      <c r="C6" s="197" t="s">
        <v>11</v>
      </c>
      <c r="D6" s="198"/>
      <c r="E6" s="198"/>
      <c r="F6" s="198"/>
      <c r="G6" s="198"/>
      <c r="H6" s="114"/>
      <c r="I6" s="114"/>
      <c r="J6" s="114"/>
      <c r="K6" s="68"/>
      <c r="L6" s="68"/>
      <c r="M6" s="68"/>
      <c r="N6" s="68"/>
      <c r="O6" s="68"/>
      <c r="P6" s="68"/>
      <c r="Q6" s="68"/>
      <c r="R6" s="68"/>
      <c r="S6" s="68"/>
      <c r="T6" s="68"/>
      <c r="U6" s="68"/>
    </row>
    <row r="7" spans="1:22" ht="12.75">
      <c r="A7" s="50" t="s">
        <v>12</v>
      </c>
      <c r="B7" s="51" t="s">
        <v>10</v>
      </c>
      <c r="C7" s="49" t="s">
        <v>9</v>
      </c>
      <c r="D7" s="49" t="s">
        <v>212</v>
      </c>
      <c r="E7" s="49" t="s">
        <v>231</v>
      </c>
      <c r="F7" s="49" t="s">
        <v>236</v>
      </c>
      <c r="G7" s="49" t="s">
        <v>265</v>
      </c>
      <c r="H7" s="158" t="s">
        <v>296</v>
      </c>
      <c r="I7" s="115" t="s">
        <v>266</v>
      </c>
      <c r="J7" s="121" t="s">
        <v>267</v>
      </c>
      <c r="K7" s="68"/>
      <c r="L7" s="68"/>
      <c r="M7" s="68"/>
      <c r="N7" s="68"/>
      <c r="O7" s="68"/>
      <c r="P7" s="68"/>
      <c r="Q7" s="68"/>
      <c r="R7" s="68"/>
      <c r="S7" s="68"/>
      <c r="T7" s="68"/>
      <c r="U7" s="68"/>
      <c r="V7" s="68"/>
    </row>
    <row r="8" spans="1:22" ht="21" customHeight="1" thickBot="1">
      <c r="A8" s="50"/>
      <c r="B8" s="85" t="s">
        <v>213</v>
      </c>
      <c r="C8" s="75"/>
      <c r="D8" s="203"/>
      <c r="E8" s="138"/>
      <c r="F8" s="70"/>
      <c r="G8" s="70"/>
      <c r="H8" s="70"/>
      <c r="I8" s="70"/>
      <c r="K8" s="68"/>
      <c r="L8" s="68"/>
      <c r="M8" s="68"/>
      <c r="N8" s="68"/>
      <c r="O8" s="68"/>
      <c r="P8" s="68"/>
      <c r="Q8" s="68"/>
      <c r="R8" s="68"/>
      <c r="S8" s="68"/>
      <c r="T8" s="68"/>
      <c r="U8" s="68"/>
      <c r="V8" s="68"/>
    </row>
    <row r="9" spans="1:22" ht="153" customHeight="1" thickBot="1">
      <c r="A9" s="50">
        <v>8</v>
      </c>
      <c r="B9" s="90" t="s">
        <v>269</v>
      </c>
      <c r="C9" s="91" t="s">
        <v>130</v>
      </c>
      <c r="D9" s="204" t="s">
        <v>9</v>
      </c>
      <c r="E9" s="149" t="s">
        <v>9</v>
      </c>
      <c r="F9" s="164" t="s">
        <v>268</v>
      </c>
      <c r="G9" s="110" t="s">
        <v>242</v>
      </c>
      <c r="H9" s="150" t="s">
        <v>9</v>
      </c>
      <c r="I9" s="172" t="s">
        <v>245</v>
      </c>
      <c r="J9" s="135" t="s">
        <v>279</v>
      </c>
      <c r="K9" s="68"/>
      <c r="L9" s="68"/>
      <c r="M9" s="68"/>
      <c r="N9" s="57" t="s">
        <v>15</v>
      </c>
      <c r="O9" s="68"/>
      <c r="P9" s="68"/>
      <c r="Q9" s="68"/>
      <c r="R9" s="68"/>
      <c r="S9" s="68"/>
      <c r="T9" s="68"/>
      <c r="U9" s="68"/>
      <c r="V9" s="68"/>
    </row>
    <row r="10" spans="1:22" ht="166.5" thickBot="1">
      <c r="A10" s="50">
        <v>11</v>
      </c>
      <c r="B10" s="90" t="s">
        <v>270</v>
      </c>
      <c r="C10" s="91" t="s">
        <v>130</v>
      </c>
      <c r="D10" s="204" t="s">
        <v>9</v>
      </c>
      <c r="E10" s="149" t="s">
        <v>9</v>
      </c>
      <c r="F10" s="162" t="s">
        <v>268</v>
      </c>
      <c r="G10" s="91" t="s">
        <v>242</v>
      </c>
      <c r="H10" s="151" t="s">
        <v>9</v>
      </c>
      <c r="I10" s="173" t="s">
        <v>246</v>
      </c>
      <c r="J10" s="135" t="s">
        <v>279</v>
      </c>
      <c r="K10" s="68"/>
      <c r="L10" s="68"/>
      <c r="M10" s="68"/>
      <c r="N10" s="57" t="s">
        <v>14</v>
      </c>
      <c r="O10" s="68"/>
      <c r="P10" s="68"/>
      <c r="Q10" s="68"/>
      <c r="R10" s="68"/>
      <c r="S10" s="68"/>
      <c r="T10" s="68"/>
      <c r="U10" s="68"/>
      <c r="V10" s="68"/>
    </row>
    <row r="11" spans="1:22" ht="214.5" customHeight="1">
      <c r="A11" s="50">
        <v>12</v>
      </c>
      <c r="B11" s="90" t="s">
        <v>271</v>
      </c>
      <c r="C11" s="93" t="s">
        <v>125</v>
      </c>
      <c r="D11" s="205" t="s">
        <v>258</v>
      </c>
      <c r="E11" s="139" t="s">
        <v>233</v>
      </c>
      <c r="F11" s="165" t="s">
        <v>290</v>
      </c>
      <c r="G11" s="111" t="s">
        <v>239</v>
      </c>
      <c r="H11" s="153" t="s">
        <v>287</v>
      </c>
      <c r="I11" s="174" t="s">
        <v>247</v>
      </c>
      <c r="J11" s="135" t="s">
        <v>279</v>
      </c>
      <c r="K11" s="68"/>
      <c r="L11" s="68"/>
      <c r="M11" s="68"/>
      <c r="N11" s="57" t="s">
        <v>192</v>
      </c>
      <c r="O11" s="68"/>
      <c r="P11" s="68"/>
      <c r="Q11" s="68"/>
      <c r="R11" s="68"/>
      <c r="S11" s="68"/>
      <c r="T11" s="68"/>
      <c r="U11" s="68"/>
      <c r="V11" s="68"/>
    </row>
    <row r="12" spans="1:22" ht="76.5" customHeight="1" thickBot="1">
      <c r="A12" s="50">
        <v>13</v>
      </c>
      <c r="B12" s="91" t="s">
        <v>272</v>
      </c>
      <c r="C12" s="90" t="s">
        <v>201</v>
      </c>
      <c r="D12" s="203"/>
      <c r="E12" s="138"/>
      <c r="F12" s="151" t="s">
        <v>284</v>
      </c>
      <c r="G12" s="104"/>
      <c r="H12" s="151" t="s">
        <v>284</v>
      </c>
      <c r="I12" s="70"/>
      <c r="K12" s="68"/>
      <c r="L12" s="68"/>
      <c r="M12" s="68"/>
      <c r="N12" s="57"/>
      <c r="O12" s="68"/>
      <c r="P12" s="68"/>
      <c r="Q12" s="68"/>
      <c r="R12" s="68"/>
      <c r="S12" s="68"/>
      <c r="T12" s="68"/>
      <c r="U12" s="68"/>
      <c r="V12" s="68"/>
    </row>
    <row r="13" spans="1:22" ht="16.5" customHeight="1">
      <c r="A13" s="50"/>
      <c r="B13" s="86"/>
      <c r="C13" s="86"/>
      <c r="D13" s="206"/>
      <c r="E13" s="138"/>
      <c r="F13" s="163"/>
      <c r="G13" s="105"/>
      <c r="H13" s="105"/>
      <c r="I13" s="98"/>
      <c r="K13" s="68"/>
      <c r="L13" s="68"/>
      <c r="M13" s="68"/>
      <c r="N13" s="57"/>
      <c r="O13" s="68"/>
      <c r="P13" s="68"/>
      <c r="Q13" s="68"/>
      <c r="R13" s="68"/>
      <c r="S13" s="68"/>
      <c r="T13" s="68"/>
      <c r="U13" s="68"/>
      <c r="V13" s="68"/>
    </row>
    <row r="14" spans="1:22" ht="20.25" customHeight="1" thickBot="1">
      <c r="A14" s="50"/>
      <c r="B14" s="85" t="s">
        <v>219</v>
      </c>
      <c r="C14" s="93"/>
      <c r="D14" s="203"/>
      <c r="E14" s="138"/>
      <c r="F14" s="161"/>
      <c r="G14" s="104"/>
      <c r="H14" s="104"/>
      <c r="I14" s="70"/>
      <c r="K14" s="68"/>
      <c r="L14" s="68"/>
      <c r="M14" s="68"/>
      <c r="N14" s="57"/>
      <c r="O14" s="68"/>
      <c r="P14" s="68"/>
      <c r="Q14" s="68"/>
      <c r="R14" s="68"/>
      <c r="S14" s="68"/>
      <c r="T14" s="68"/>
      <c r="U14" s="68"/>
      <c r="V14" s="68"/>
    </row>
    <row r="15" spans="1:22" ht="140.25" customHeight="1" thickBot="1">
      <c r="A15" s="50">
        <v>2</v>
      </c>
      <c r="B15" s="79"/>
      <c r="C15" s="79" t="s">
        <v>286</v>
      </c>
      <c r="D15" s="207" t="s">
        <v>206</v>
      </c>
      <c r="E15" s="138"/>
      <c r="F15" s="164" t="s">
        <v>268</v>
      </c>
      <c r="G15" s="102" t="s">
        <v>260</v>
      </c>
      <c r="H15" s="150" t="s">
        <v>9</v>
      </c>
      <c r="I15" s="175" t="s">
        <v>257</v>
      </c>
      <c r="J15" s="136" t="s">
        <v>206</v>
      </c>
      <c r="K15" s="68"/>
      <c r="L15" s="68"/>
      <c r="M15" s="68"/>
      <c r="N15" s="68"/>
      <c r="O15" s="68"/>
      <c r="P15" s="68"/>
      <c r="Q15" s="68"/>
      <c r="R15" s="68"/>
      <c r="S15" s="68"/>
      <c r="T15" s="68"/>
      <c r="U15" s="68"/>
      <c r="V15" s="68"/>
    </row>
    <row r="16" spans="1:22" ht="116.25" customHeight="1" thickBot="1">
      <c r="A16" s="50">
        <v>5</v>
      </c>
      <c r="B16" s="91" t="s">
        <v>261</v>
      </c>
      <c r="C16" s="91" t="s">
        <v>135</v>
      </c>
      <c r="D16" s="208" t="s">
        <v>208</v>
      </c>
      <c r="E16" s="138"/>
      <c r="F16" s="166" t="s">
        <v>268</v>
      </c>
      <c r="G16" s="106" t="s">
        <v>259</v>
      </c>
      <c r="H16" s="151" t="s">
        <v>9</v>
      </c>
      <c r="I16" s="176" t="s">
        <v>248</v>
      </c>
      <c r="J16" s="120" t="s">
        <v>262</v>
      </c>
      <c r="K16" s="68"/>
      <c r="L16" s="68"/>
      <c r="M16" s="68"/>
      <c r="N16" s="68"/>
      <c r="O16" s="68"/>
      <c r="P16" s="68"/>
      <c r="Q16" s="68"/>
      <c r="R16" s="68"/>
      <c r="S16" s="68"/>
      <c r="T16" s="68"/>
      <c r="U16" s="68"/>
      <c r="V16" s="68"/>
    </row>
    <row r="17" spans="1:22" ht="12.75">
      <c r="A17" s="50"/>
      <c r="B17" s="86"/>
      <c r="C17" s="86"/>
      <c r="D17" s="206"/>
      <c r="E17" s="138"/>
      <c r="F17" s="163"/>
      <c r="G17" s="105"/>
      <c r="H17" s="105"/>
      <c r="I17" s="98"/>
      <c r="K17" s="68"/>
      <c r="L17" s="68"/>
      <c r="M17" s="68"/>
      <c r="N17" s="68"/>
      <c r="O17" s="68"/>
      <c r="P17" s="68"/>
      <c r="Q17" s="68"/>
      <c r="R17" s="68"/>
      <c r="S17" s="68"/>
      <c r="T17" s="68"/>
      <c r="U17" s="68"/>
      <c r="V17" s="68"/>
    </row>
    <row r="18" spans="1:22" ht="12.75">
      <c r="A18" s="50"/>
      <c r="B18" s="85" t="s">
        <v>223</v>
      </c>
      <c r="C18" s="86"/>
      <c r="D18" s="206"/>
      <c r="E18" s="138"/>
      <c r="F18" s="161"/>
      <c r="G18" s="104"/>
      <c r="H18" s="104"/>
      <c r="I18" s="70"/>
      <c r="K18" s="68"/>
      <c r="L18" s="68"/>
      <c r="M18" s="68"/>
      <c r="N18" s="68"/>
      <c r="O18" s="68"/>
      <c r="P18" s="68"/>
      <c r="Q18" s="68"/>
      <c r="R18" s="68"/>
      <c r="S18" s="68"/>
      <c r="T18" s="68"/>
      <c r="U18" s="68"/>
      <c r="V18" s="68"/>
    </row>
    <row r="19" spans="1:22" ht="153.75" thickBot="1">
      <c r="A19" s="50">
        <v>3</v>
      </c>
      <c r="B19" s="90" t="s">
        <v>273</v>
      </c>
      <c r="C19" s="94" t="s">
        <v>136</v>
      </c>
      <c r="D19" s="209" t="s">
        <v>207</v>
      </c>
      <c r="E19" s="140" t="s">
        <v>235</v>
      </c>
      <c r="F19" s="169" t="s">
        <v>289</v>
      </c>
      <c r="G19" s="107" t="s">
        <v>243</v>
      </c>
      <c r="H19" s="151" t="s">
        <v>282</v>
      </c>
      <c r="I19" s="177" t="s">
        <v>297</v>
      </c>
      <c r="J19" s="135" t="s">
        <v>280</v>
      </c>
      <c r="K19" s="68"/>
      <c r="L19" s="68"/>
      <c r="M19" s="68"/>
      <c r="N19" s="68"/>
      <c r="O19" s="68"/>
      <c r="P19" s="68"/>
      <c r="Q19" s="68"/>
      <c r="R19" s="68"/>
      <c r="S19" s="68"/>
      <c r="T19" s="68"/>
      <c r="U19" s="68"/>
      <c r="V19" s="68"/>
    </row>
    <row r="20" spans="1:22" ht="185.25" customHeight="1" thickBot="1">
      <c r="A20" s="50">
        <v>4</v>
      </c>
      <c r="B20" s="93" t="s">
        <v>274</v>
      </c>
      <c r="C20" s="95" t="s">
        <v>226</v>
      </c>
      <c r="D20" s="210" t="s">
        <v>237</v>
      </c>
      <c r="E20" s="141" t="s">
        <v>232</v>
      </c>
      <c r="F20" s="151" t="s">
        <v>9</v>
      </c>
      <c r="G20" s="217" t="s">
        <v>303</v>
      </c>
      <c r="H20" s="151" t="s">
        <v>9</v>
      </c>
      <c r="I20" s="160" t="s">
        <v>298</v>
      </c>
      <c r="J20" s="135" t="s">
        <v>281</v>
      </c>
      <c r="K20" s="68"/>
      <c r="L20" s="68"/>
      <c r="M20" s="68"/>
      <c r="N20" s="68"/>
      <c r="O20" s="68"/>
      <c r="P20" s="68"/>
      <c r="Q20" s="68"/>
      <c r="R20" s="68"/>
      <c r="S20" s="68"/>
      <c r="T20" s="68"/>
      <c r="U20" s="68"/>
      <c r="V20" s="68"/>
    </row>
    <row r="21" spans="1:22" ht="129" customHeight="1" thickBot="1">
      <c r="A21" s="50">
        <v>6</v>
      </c>
      <c r="B21" s="90" t="s">
        <v>275</v>
      </c>
      <c r="C21" s="94" t="s">
        <v>161</v>
      </c>
      <c r="D21" s="211" t="s">
        <v>209</v>
      </c>
      <c r="E21" s="138"/>
      <c r="F21" s="151" t="s">
        <v>9</v>
      </c>
      <c r="G21" s="105"/>
      <c r="H21" s="151" t="s">
        <v>9</v>
      </c>
      <c r="I21" s="159" t="s">
        <v>298</v>
      </c>
      <c r="J21" s="122"/>
      <c r="K21" s="68"/>
      <c r="L21" s="68"/>
      <c r="M21" s="68"/>
      <c r="N21" s="68"/>
      <c r="O21" s="68"/>
      <c r="P21" s="68"/>
      <c r="Q21" s="68"/>
      <c r="R21" s="68"/>
      <c r="S21" s="68"/>
      <c r="T21" s="68"/>
      <c r="U21" s="68"/>
      <c r="V21" s="68"/>
    </row>
    <row r="22" spans="1:22" ht="77.25" customHeight="1" thickBot="1">
      <c r="A22" s="50">
        <v>7</v>
      </c>
      <c r="B22" s="90" t="s">
        <v>276</v>
      </c>
      <c r="C22" s="91" t="s">
        <v>162</v>
      </c>
      <c r="D22" s="204" t="s">
        <v>210</v>
      </c>
      <c r="E22" s="138"/>
      <c r="F22" s="170" t="s">
        <v>291</v>
      </c>
      <c r="G22" s="108" t="s">
        <v>240</v>
      </c>
      <c r="H22" s="151" t="s">
        <v>288</v>
      </c>
      <c r="I22" s="97"/>
      <c r="J22" s="92" t="s">
        <v>210</v>
      </c>
      <c r="K22" s="68"/>
      <c r="L22" s="68"/>
      <c r="M22" s="68"/>
      <c r="N22" s="68"/>
      <c r="O22" s="68"/>
      <c r="P22" s="68"/>
      <c r="Q22" s="68"/>
      <c r="R22" s="68"/>
      <c r="S22" s="68"/>
      <c r="T22" s="68"/>
      <c r="U22" s="68"/>
      <c r="V22" s="68"/>
    </row>
    <row r="23" spans="1:22" ht="166.5" thickBot="1">
      <c r="A23" s="50">
        <v>9</v>
      </c>
      <c r="B23" s="90" t="s">
        <v>277</v>
      </c>
      <c r="C23" s="93" t="s">
        <v>160</v>
      </c>
      <c r="D23" s="205" t="s">
        <v>238</v>
      </c>
      <c r="E23" s="142" t="s">
        <v>233</v>
      </c>
      <c r="F23" s="151" t="s">
        <v>283</v>
      </c>
      <c r="G23" s="103" t="s">
        <v>241</v>
      </c>
      <c r="H23" s="151" t="s">
        <v>283</v>
      </c>
      <c r="I23" s="96"/>
      <c r="J23" s="135" t="s">
        <v>263</v>
      </c>
      <c r="K23" s="68"/>
      <c r="L23" s="68"/>
      <c r="M23" s="68"/>
      <c r="N23" s="57" t="s">
        <v>21</v>
      </c>
      <c r="O23" s="68"/>
      <c r="P23" s="68"/>
      <c r="Q23" s="68"/>
      <c r="R23" s="68"/>
      <c r="S23" s="68"/>
      <c r="T23" s="68"/>
      <c r="U23" s="68"/>
      <c r="V23" s="68"/>
    </row>
    <row r="24" spans="1:22" ht="357">
      <c r="A24" s="50">
        <v>10</v>
      </c>
      <c r="B24" s="90" t="s">
        <v>278</v>
      </c>
      <c r="C24" s="93" t="s">
        <v>163</v>
      </c>
      <c r="D24" s="203" t="s">
        <v>211</v>
      </c>
      <c r="E24" s="140" t="s">
        <v>234</v>
      </c>
      <c r="F24" s="156" t="s">
        <v>294</v>
      </c>
      <c r="G24" s="107" t="s">
        <v>244</v>
      </c>
      <c r="H24" s="156" t="s">
        <v>295</v>
      </c>
      <c r="I24" s="178" t="s">
        <v>249</v>
      </c>
      <c r="J24" s="135" t="s">
        <v>279</v>
      </c>
      <c r="K24" s="68"/>
      <c r="L24" s="68"/>
      <c r="M24" s="68"/>
      <c r="N24" s="57" t="s">
        <v>20</v>
      </c>
      <c r="O24" s="68"/>
      <c r="P24" s="68"/>
      <c r="Q24" s="68"/>
      <c r="R24" s="68"/>
      <c r="S24" s="68"/>
      <c r="T24" s="68"/>
      <c r="U24" s="68"/>
      <c r="V24" s="68"/>
    </row>
    <row r="25" spans="1:22" ht="114.75">
      <c r="A25" s="50">
        <v>11</v>
      </c>
      <c r="B25" s="86" t="s">
        <v>204</v>
      </c>
      <c r="C25" s="157" t="s">
        <v>293</v>
      </c>
      <c r="D25" s="212"/>
      <c r="E25" s="143"/>
      <c r="F25" s="171" t="s">
        <v>292</v>
      </c>
      <c r="G25" s="109"/>
      <c r="H25" s="153" t="s">
        <v>285</v>
      </c>
      <c r="I25" s="88"/>
      <c r="K25" s="68"/>
      <c r="L25" s="68"/>
      <c r="M25" s="68"/>
      <c r="N25" s="57"/>
      <c r="O25" s="68"/>
      <c r="P25" s="68"/>
      <c r="Q25" s="68"/>
      <c r="R25" s="68"/>
      <c r="S25" s="68"/>
      <c r="T25" s="68"/>
      <c r="U25" s="68"/>
      <c r="V25" s="68"/>
    </row>
    <row r="26" spans="1:22" ht="30.75" customHeight="1">
      <c r="A26" s="50"/>
      <c r="B26" s="123" t="s">
        <v>250</v>
      </c>
      <c r="C26" s="93"/>
      <c r="D26" s="203"/>
      <c r="E26" s="143"/>
      <c r="F26" s="88"/>
      <c r="G26" s="109"/>
      <c r="H26" s="154"/>
      <c r="I26" s="88"/>
      <c r="K26" s="68"/>
      <c r="L26" s="68"/>
      <c r="M26" s="68"/>
      <c r="N26" s="57"/>
      <c r="O26" s="68"/>
      <c r="P26" s="68"/>
      <c r="Q26" s="68"/>
      <c r="R26" s="68"/>
      <c r="S26" s="68"/>
      <c r="T26" s="68"/>
      <c r="U26" s="68"/>
      <c r="V26" s="68"/>
    </row>
    <row r="27" spans="1:22" ht="127.5">
      <c r="A27" s="124">
        <v>1</v>
      </c>
      <c r="B27" s="125" t="s">
        <v>251</v>
      </c>
      <c r="C27" s="125"/>
      <c r="D27" s="213"/>
      <c r="E27" s="144"/>
      <c r="F27" s="167"/>
      <c r="G27" s="127"/>
      <c r="H27" s="155"/>
      <c r="I27" s="179" t="s">
        <v>299</v>
      </c>
      <c r="J27" s="120"/>
      <c r="K27" s="68"/>
      <c r="L27" s="68"/>
      <c r="M27" s="68"/>
      <c r="N27" s="57"/>
      <c r="O27" s="68"/>
      <c r="P27" s="68"/>
      <c r="Q27" s="68"/>
      <c r="R27" s="68"/>
      <c r="S27" s="68"/>
      <c r="T27" s="68"/>
      <c r="U27" s="68"/>
      <c r="V27" s="68"/>
    </row>
    <row r="28" spans="1:22" ht="127.5" customHeight="1">
      <c r="A28" s="128">
        <v>2</v>
      </c>
      <c r="B28" s="129" t="s">
        <v>252</v>
      </c>
      <c r="C28" s="118"/>
      <c r="D28" s="213"/>
      <c r="E28" s="145"/>
      <c r="F28" s="152" t="s">
        <v>9</v>
      </c>
      <c r="G28" s="130"/>
      <c r="H28" s="152" t="s">
        <v>9</v>
      </c>
      <c r="I28" s="180" t="s">
        <v>300</v>
      </c>
      <c r="K28" s="68"/>
      <c r="L28" s="68"/>
      <c r="M28" s="68"/>
      <c r="N28" s="57"/>
      <c r="O28" s="68"/>
      <c r="P28" s="68"/>
      <c r="Q28" s="68"/>
      <c r="R28" s="68"/>
      <c r="S28" s="68"/>
      <c r="T28" s="68"/>
      <c r="U28" s="68"/>
      <c r="V28" s="68"/>
    </row>
    <row r="29" spans="1:22" ht="140.25">
      <c r="A29" s="124">
        <v>3</v>
      </c>
      <c r="B29" s="125" t="s">
        <v>253</v>
      </c>
      <c r="C29" s="126"/>
      <c r="D29" s="213"/>
      <c r="E29" s="146"/>
      <c r="F29" s="167"/>
      <c r="G29" s="127"/>
      <c r="H29" s="127"/>
      <c r="I29" s="181" t="s">
        <v>301</v>
      </c>
      <c r="K29" s="68"/>
      <c r="L29" s="68"/>
      <c r="M29" s="68"/>
      <c r="N29" s="57"/>
      <c r="O29" s="68"/>
      <c r="P29" s="68"/>
      <c r="Q29" s="68"/>
      <c r="R29" s="68"/>
      <c r="S29" s="68"/>
      <c r="T29" s="68"/>
      <c r="U29" s="68"/>
      <c r="V29" s="68"/>
    </row>
    <row r="30" spans="1:22" ht="127.5">
      <c r="A30" s="128">
        <v>4</v>
      </c>
      <c r="B30" s="129" t="s">
        <v>254</v>
      </c>
      <c r="C30" s="118"/>
      <c r="D30" s="213"/>
      <c r="E30" s="145"/>
      <c r="F30" s="168"/>
      <c r="G30" s="130"/>
      <c r="H30" s="137"/>
      <c r="I30" s="182" t="s">
        <v>302</v>
      </c>
      <c r="K30" s="68"/>
      <c r="L30" s="68"/>
      <c r="M30" s="68"/>
      <c r="N30" s="57"/>
      <c r="O30" s="68"/>
      <c r="P30" s="68"/>
      <c r="Q30" s="68"/>
      <c r="R30" s="68"/>
      <c r="S30" s="68"/>
      <c r="T30" s="68"/>
      <c r="U30" s="68"/>
      <c r="V30" s="68"/>
    </row>
    <row r="31" spans="1:21" ht="76.5">
      <c r="A31" s="131">
        <v>5</v>
      </c>
      <c r="B31" s="132" t="s">
        <v>255</v>
      </c>
      <c r="C31" s="133"/>
      <c r="D31" s="214" t="s">
        <v>205</v>
      </c>
      <c r="E31" s="147"/>
      <c r="F31" s="134"/>
      <c r="G31" s="134"/>
      <c r="H31" s="134"/>
      <c r="I31" s="183" t="s">
        <v>256</v>
      </c>
      <c r="J31" s="98"/>
      <c r="K31" s="68"/>
      <c r="L31" s="68"/>
      <c r="M31" s="68"/>
      <c r="N31" s="68"/>
      <c r="O31" s="68"/>
      <c r="P31" s="68"/>
      <c r="Q31" s="68"/>
      <c r="R31" s="68"/>
      <c r="S31" s="68"/>
      <c r="T31" s="68"/>
      <c r="U31" s="68"/>
    </row>
    <row r="32" spans="1:21" ht="33.75" customHeight="1">
      <c r="A32" s="116"/>
      <c r="B32" s="117"/>
      <c r="C32" s="118"/>
      <c r="D32" s="215"/>
      <c r="E32" s="148"/>
      <c r="F32" s="112"/>
      <c r="G32" s="112"/>
      <c r="H32" s="113"/>
      <c r="I32" s="113"/>
      <c r="J32" s="113"/>
      <c r="K32" s="68"/>
      <c r="L32" s="68"/>
      <c r="M32" s="68"/>
      <c r="N32" s="68"/>
      <c r="O32" s="68"/>
      <c r="P32" s="68"/>
      <c r="Q32" s="68"/>
      <c r="R32" s="68"/>
      <c r="S32" s="68"/>
      <c r="T32" s="68"/>
      <c r="U32" s="68"/>
    </row>
    <row r="33" spans="1:21" ht="38.25">
      <c r="A33" s="87">
        <v>1</v>
      </c>
      <c r="B33" s="99" t="s">
        <v>36</v>
      </c>
      <c r="C33" s="100"/>
      <c r="D33" s="216" t="s">
        <v>205</v>
      </c>
      <c r="E33" s="138"/>
      <c r="F33" s="98"/>
      <c r="G33" s="98"/>
      <c r="H33" s="98"/>
      <c r="I33" s="98"/>
      <c r="J33" s="133" t="s">
        <v>264</v>
      </c>
      <c r="K33" s="68"/>
      <c r="L33" s="68"/>
      <c r="M33" s="68"/>
      <c r="N33" s="68"/>
      <c r="O33" s="68"/>
      <c r="P33" s="68"/>
      <c r="Q33" s="68"/>
      <c r="R33" s="68"/>
      <c r="S33" s="68"/>
      <c r="T33" s="68"/>
      <c r="U33" s="68"/>
    </row>
    <row r="34" spans="1:21" ht="12.75">
      <c r="A34" s="69" t="s">
        <v>195</v>
      </c>
      <c r="J34" s="120"/>
      <c r="K34" s="68"/>
      <c r="L34" s="68"/>
      <c r="M34" s="68"/>
      <c r="N34" s="68"/>
      <c r="O34" s="68"/>
      <c r="P34" s="68"/>
      <c r="Q34" s="68"/>
      <c r="R34" s="68"/>
      <c r="S34" s="68"/>
      <c r="T34" s="68"/>
      <c r="U34" s="68"/>
    </row>
    <row r="35" spans="1:21" ht="12.75">
      <c r="A35" s="47" t="s">
        <v>196</v>
      </c>
      <c r="J35" s="120"/>
      <c r="K35" s="68"/>
      <c r="L35" s="68"/>
      <c r="M35" s="68"/>
      <c r="N35" s="68"/>
      <c r="O35" s="68"/>
      <c r="P35" s="68"/>
      <c r="Q35" s="68"/>
      <c r="R35" s="68"/>
      <c r="S35" s="68"/>
      <c r="T35" s="68"/>
      <c r="U35" s="68"/>
    </row>
    <row r="36" spans="1:21" ht="12.75">
      <c r="A36" s="47" t="s">
        <v>197</v>
      </c>
      <c r="E36" s="89"/>
      <c r="G36" s="101"/>
      <c r="H36" s="101"/>
      <c r="J36" s="120"/>
      <c r="K36" s="68"/>
      <c r="L36" s="68"/>
      <c r="M36" s="68"/>
      <c r="N36" s="68"/>
      <c r="O36" s="68"/>
      <c r="P36" s="68"/>
      <c r="Q36" s="68"/>
      <c r="R36" s="68"/>
      <c r="S36" s="68"/>
      <c r="T36" s="68"/>
      <c r="U36" s="68"/>
    </row>
    <row r="37" spans="2:21" ht="12.75">
      <c r="B37" s="47"/>
      <c r="C37" s="47"/>
      <c r="D37" s="47"/>
      <c r="E37" s="47"/>
      <c r="F37" s="47"/>
      <c r="G37" s="47"/>
      <c r="H37" s="47"/>
      <c r="J37" s="120"/>
      <c r="K37" s="68"/>
      <c r="L37" s="68"/>
      <c r="M37" s="68"/>
      <c r="N37" s="68"/>
      <c r="O37" s="68"/>
      <c r="P37" s="68"/>
      <c r="Q37" s="68"/>
      <c r="R37" s="68"/>
      <c r="S37" s="68"/>
      <c r="T37" s="68"/>
      <c r="U37" s="68"/>
    </row>
    <row r="38" spans="2:21" ht="12.75">
      <c r="B38" s="47"/>
      <c r="C38" s="47"/>
      <c r="D38" s="47"/>
      <c r="E38" s="47"/>
      <c r="F38" s="47"/>
      <c r="G38" s="47"/>
      <c r="H38" s="47"/>
      <c r="J38" s="120"/>
      <c r="K38" s="68"/>
      <c r="L38" s="68"/>
      <c r="M38" s="68"/>
      <c r="N38" s="68"/>
      <c r="O38" s="68"/>
      <c r="P38" s="68"/>
      <c r="Q38" s="68"/>
      <c r="R38" s="68"/>
      <c r="S38" s="68"/>
      <c r="T38" s="68"/>
      <c r="U38" s="68"/>
    </row>
    <row r="39" spans="2:21" ht="12.75">
      <c r="B39" s="47"/>
      <c r="C39" s="47"/>
      <c r="D39" s="47"/>
      <c r="E39" s="47"/>
      <c r="F39" s="47"/>
      <c r="G39" s="47"/>
      <c r="H39" s="47"/>
      <c r="J39" s="120"/>
      <c r="K39" s="68"/>
      <c r="L39" s="68"/>
      <c r="M39" s="68"/>
      <c r="N39" s="68"/>
      <c r="O39" s="68"/>
      <c r="P39" s="68"/>
      <c r="Q39" s="68"/>
      <c r="R39" s="68"/>
      <c r="S39" s="68"/>
      <c r="T39" s="68"/>
      <c r="U39" s="68"/>
    </row>
    <row r="40" spans="10:21" ht="12.75">
      <c r="J40" s="120"/>
      <c r="K40" s="68"/>
      <c r="L40" s="68"/>
      <c r="M40" s="68"/>
      <c r="N40" s="68"/>
      <c r="O40" s="68"/>
      <c r="P40" s="68"/>
      <c r="Q40" s="68"/>
      <c r="R40" s="68"/>
      <c r="S40" s="68"/>
      <c r="T40" s="68"/>
      <c r="U40" s="68"/>
    </row>
    <row r="43" ht="12.75">
      <c r="D43" s="49"/>
    </row>
  </sheetData>
  <sheetProtection/>
  <mergeCells count="4">
    <mergeCell ref="A1:G1"/>
    <mergeCell ref="A2:G2"/>
    <mergeCell ref="A3:G3"/>
    <mergeCell ref="C6:G6"/>
  </mergeCell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84" t="str">
        <f>Setup!A2</f>
        <v>Electric Gas Coordination Senior Task Force</v>
      </c>
      <c r="B1" s="184"/>
      <c r="C1" s="184"/>
      <c r="D1" s="184"/>
      <c r="E1" s="184"/>
      <c r="F1" s="184"/>
      <c r="G1" s="184"/>
    </row>
    <row r="2" spans="1:7" ht="18">
      <c r="A2" s="185" t="str">
        <f>Setup!A5</f>
        <v>Natural Gas and Electric Coordination</v>
      </c>
      <c r="B2" s="185"/>
      <c r="C2" s="185"/>
      <c r="D2" s="185"/>
      <c r="E2" s="185"/>
      <c r="F2" s="185"/>
      <c r="G2" s="185"/>
    </row>
    <row r="3" spans="1:9" ht="18">
      <c r="A3" s="186" t="s">
        <v>31</v>
      </c>
      <c r="B3" s="186"/>
      <c r="C3" s="186"/>
      <c r="D3" s="186"/>
      <c r="E3" s="186"/>
      <c r="F3" s="186"/>
      <c r="G3" s="186"/>
      <c r="H3" s="186"/>
      <c r="I3" s="186"/>
    </row>
    <row r="4" spans="1:2" ht="38.25" customHeight="1">
      <c r="A4" s="2"/>
      <c r="B4" s="10" t="s">
        <v>39</v>
      </c>
    </row>
    <row r="5" spans="1:6" ht="41.25" customHeight="1">
      <c r="A5" s="10"/>
      <c r="B5" s="199" t="s">
        <v>18</v>
      </c>
      <c r="C5" s="200"/>
      <c r="D5" s="200"/>
      <c r="E5" s="200"/>
      <c r="F5" s="201"/>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2"/>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3"/>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4"/>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5"/>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32</v>
      </c>
    </row>
    <row r="5" s="1" customFormat="1" ht="12.75">
      <c r="A5" s="1" t="s">
        <v>40</v>
      </c>
    </row>
    <row r="7" ht="12.75">
      <c r="A7" s="23" t="s">
        <v>24</v>
      </c>
    </row>
    <row r="8" ht="30" customHeight="1">
      <c r="A8" s="35" t="s">
        <v>56</v>
      </c>
    </row>
    <row r="9" ht="30" customHeight="1">
      <c r="A9" s="35" t="s">
        <v>57</v>
      </c>
    </row>
    <row r="10" ht="30" customHeight="1">
      <c r="A10" s="35" t="s">
        <v>58</v>
      </c>
    </row>
    <row r="11" ht="30" customHeight="1">
      <c r="A11" s="41" t="s">
        <v>59</v>
      </c>
    </row>
    <row r="12" ht="30" customHeight="1">
      <c r="A12" s="41" t="s">
        <v>55</v>
      </c>
    </row>
    <row r="13" ht="30" customHeight="1">
      <c r="A13" s="35" t="s">
        <v>78</v>
      </c>
    </row>
    <row r="14" ht="30" customHeight="1">
      <c r="A14" s="35" t="s">
        <v>77</v>
      </c>
    </row>
    <row r="15" ht="30" customHeight="1">
      <c r="A15" s="35" t="s">
        <v>76</v>
      </c>
    </row>
    <row r="16" ht="12.75">
      <c r="A16" s="35" t="s">
        <v>128</v>
      </c>
    </row>
    <row r="17" ht="12.75">
      <c r="A17" s="41" t="s">
        <v>71</v>
      </c>
    </row>
    <row r="18" ht="12.75">
      <c r="A18" s="24" t="s">
        <v>63</v>
      </c>
    </row>
    <row r="19" ht="25.5">
      <c r="A19" s="35" t="s">
        <v>70</v>
      </c>
    </row>
    <row r="20" ht="25.5">
      <c r="A20" s="35" t="s">
        <v>133</v>
      </c>
    </row>
    <row r="21" ht="12.75">
      <c r="A21" s="35" t="s">
        <v>132</v>
      </c>
    </row>
    <row r="22" ht="45" customHeight="1">
      <c r="A22" s="35" t="s">
        <v>202</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84" t="str">
        <f>Setup!A2</f>
        <v>Electric Gas Coordination Senior Task Force</v>
      </c>
      <c r="B1" s="184"/>
      <c r="C1" s="202"/>
      <c r="D1" s="202"/>
      <c r="E1" s="202"/>
      <c r="F1" s="202"/>
      <c r="G1" s="202"/>
      <c r="H1" s="202"/>
      <c r="I1" s="202"/>
      <c r="J1" s="202"/>
    </row>
    <row r="2" spans="1:10" ht="18">
      <c r="A2" s="185" t="str">
        <f>Setup!A5</f>
        <v>Natural Gas and Electric Coordination</v>
      </c>
      <c r="B2" s="185"/>
      <c r="C2" s="202"/>
      <c r="D2" s="202"/>
      <c r="E2" s="202"/>
      <c r="F2" s="202"/>
      <c r="G2" s="202"/>
      <c r="H2" s="202"/>
      <c r="I2" s="202"/>
      <c r="J2" s="202"/>
    </row>
    <row r="3" spans="1:10" ht="18">
      <c r="A3" s="186" t="s">
        <v>25</v>
      </c>
      <c r="B3" s="186"/>
      <c r="C3" s="186"/>
      <c r="D3" s="186"/>
      <c r="E3" s="186"/>
      <c r="F3" s="186"/>
      <c r="G3" s="186"/>
      <c r="H3" s="186"/>
      <c r="I3" s="186"/>
      <c r="J3" s="186"/>
    </row>
    <row r="4" spans="1:23" ht="18">
      <c r="A4" s="5" t="s">
        <v>29</v>
      </c>
      <c r="B4" s="5"/>
      <c r="C4" s="19"/>
      <c r="D4" s="19"/>
      <c r="E4" s="19"/>
      <c r="F4" s="19"/>
      <c r="G4" s="19"/>
      <c r="H4" s="7"/>
      <c r="I4" s="7"/>
      <c r="J4" s="7"/>
      <c r="L4" s="20"/>
      <c r="M4" s="20"/>
      <c r="N4" s="20"/>
      <c r="O4" s="20"/>
      <c r="P4" s="20"/>
      <c r="Q4" s="20"/>
      <c r="R4" s="20"/>
      <c r="S4" s="20"/>
      <c r="T4" s="20"/>
      <c r="U4" s="20"/>
      <c r="V4" s="20"/>
      <c r="W4" s="20"/>
    </row>
    <row r="5" spans="1:23" ht="18">
      <c r="A5" s="5" t="s">
        <v>41</v>
      </c>
      <c r="B5" s="5"/>
      <c r="C5" s="19"/>
      <c r="D5" s="19"/>
      <c r="E5" s="19"/>
      <c r="F5" s="19"/>
      <c r="G5" s="19"/>
      <c r="H5" s="7"/>
      <c r="I5" s="7"/>
      <c r="J5" s="7"/>
      <c r="L5" s="20"/>
      <c r="M5" s="20"/>
      <c r="N5" s="20"/>
      <c r="O5" s="20"/>
      <c r="P5" s="20"/>
      <c r="Q5" s="20"/>
      <c r="R5" s="20"/>
      <c r="S5" s="20"/>
      <c r="T5" s="20"/>
      <c r="U5" s="20"/>
      <c r="V5" s="20"/>
      <c r="W5" s="20"/>
    </row>
    <row r="6" spans="1:23" ht="25.5">
      <c r="A6" s="26" t="s">
        <v>26</v>
      </c>
      <c r="B6" s="27" t="s">
        <v>28</v>
      </c>
      <c r="C6" s="26" t="s">
        <v>27</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2023-10-18T13:53:46Z</dcterms:modified>
  <cp:category/>
  <cp:version/>
  <cp:contentType/>
  <cp:contentStatus/>
</cp:coreProperties>
</file>