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432" windowWidth="15576" windowHeight="8856" tabRatio="886" activeTab="6"/>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4.  Package Matrix Alt. View" sheetId="7" r:id="rId7"/>
    <sheet name="Parking Lot" sheetId="8" r:id="rId8"/>
    <sheet name="Polling Questions" sheetId="9" r:id="rId9"/>
  </sheets>
  <externalReferences>
    <externalReference r:id="rId12"/>
  </externalReferences>
  <definedNames>
    <definedName name="_xlnm._FilterDatabase" localSheetId="1" hidden="1">'1. Interest Identification'!$B$6:$B$28</definedName>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<sst xmlns="http://schemas.openxmlformats.org/spreadsheetml/2006/main" count="1446" uniqueCount="446">
  <si>
    <t>A</t>
  </si>
  <si>
    <t>B</t>
  </si>
  <si>
    <t>C</t>
  </si>
  <si>
    <t>D</t>
  </si>
  <si>
    <t>E</t>
  </si>
  <si>
    <t>To complete the matrix:</t>
  </si>
  <si>
    <t xml:space="preserve">    Example: cells 1B, 2C, 3A, 4B, 5D could make up a solution package.</t>
  </si>
  <si>
    <t>COMPONENT DETAILS</t>
  </si>
  <si>
    <t>Design Component</t>
  </si>
  <si>
    <t>Detailed Description</t>
  </si>
  <si>
    <t>Status Quo</t>
  </si>
  <si>
    <t>OPTIONS MATRIX</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</si>
  <si>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</si>
  <si>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</si>
  <si>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</si>
  <si>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</si>
  <si>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</si>
  <si>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</si>
  <si>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</si>
  <si>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</si>
  <si>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</si>
  <si>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</si>
  <si>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</si>
  <si>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</si>
  <si>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</si>
  <si>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</si>
  <si>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</si>
  <si>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</si>
  <si>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t>Priority</t>
  </si>
  <si>
    <t>Medium - High</t>
  </si>
  <si>
    <t>Low - Medium</t>
  </si>
  <si>
    <t>PACKAGE/ PROPOSAL MATRIX</t>
  </si>
  <si>
    <t>Description</t>
  </si>
  <si>
    <t>FTR / ARR Senior Task Force (FTRSTF)</t>
  </si>
  <si>
    <t>FTR / ARR Procedures</t>
  </si>
  <si>
    <t>"Better" funding</t>
  </si>
  <si>
    <t>ARR allocation aligned with system usage</t>
  </si>
  <si>
    <t>Equitable sharing of risk related to underfunding</t>
  </si>
  <si>
    <t>Amount of Stage 1A proration</t>
  </si>
  <si>
    <t>None</t>
  </si>
  <si>
    <t>Zero</t>
  </si>
  <si>
    <t xml:space="preserve"> Zonal Base Load Adjustment</t>
  </si>
  <si>
    <t>Historical Resources</t>
  </si>
  <si>
    <t>0.1 MW</t>
  </si>
  <si>
    <t>Minimum MW amount of allocation</t>
  </si>
  <si>
    <t>Transition Mechanism Element(s)</t>
  </si>
  <si>
    <t>Balancing Congestion</t>
  </si>
  <si>
    <t>Stage 1A Allocation Basis</t>
  </si>
  <si>
    <t>Pro Rata Share of Zonal Base Load</t>
  </si>
  <si>
    <t>0 MW</t>
  </si>
  <si>
    <t>Stage 1A Proration %</t>
  </si>
  <si>
    <t>Respecting property rights (ARRs related to historic usage of transmission system)</t>
  </si>
  <si>
    <t>Clarify definition of how ARRs are determined and allocated by path (including how system topology changes are addressed)</t>
  </si>
  <si>
    <t>Restoring ARR allocations to historic levels (Specifically Stages 1A and 1B)</t>
  </si>
  <si>
    <t>Restoring ARR allocations to historic levels (Specifically Stages 1A,1B and Stage 2)</t>
  </si>
  <si>
    <t>ARR models to be convergent</t>
  </si>
  <si>
    <t>No allocation of ARRs on infeasible constraints</t>
  </si>
  <si>
    <t>Respecting property rights (ARRs related to historic usage of transmission system recognizing those who pay the embedded costs of the transmission system)</t>
  </si>
  <si>
    <t>Common and documented understanding of "Property Rights"</t>
  </si>
  <si>
    <t>Eliminate underfunding</t>
  </si>
  <si>
    <t>Investigate improved coordination between rights historically defined and current uses of the system</t>
  </si>
  <si>
    <t>ARRs &amp; FTRs should provide an effective (100%) DA Hedge for Loads</t>
  </si>
  <si>
    <t>Reduction in balancing congestion charges</t>
  </si>
  <si>
    <t>Reconsider best approach for modeling transmission outages in all FTR Auctions (Long-Term, Annual, and Monthly)</t>
  </si>
  <si>
    <t>ARRs &amp; FTRs should provide a predictable (within an acceptable range) DA Hedge for Loads</t>
  </si>
  <si>
    <t>Ability for residual ARRs to be self-scheduled into FTRs on a monthly basis</t>
  </si>
  <si>
    <t>Provide FTRs to serve as a tool to allocate total congestion (DA &amp; Balancing)</t>
  </si>
  <si>
    <t>Eliminate any scenario under which load is required to subsidize payments to FTR holders</t>
  </si>
  <si>
    <t>Load, who has paid for and continues to pay for transmission revenue requirements, should not pay for balancing congestion</t>
  </si>
  <si>
    <t>Stage 1A Allocation</t>
  </si>
  <si>
    <t>Hedge Against DA congestion</t>
  </si>
  <si>
    <t>Underfunding</t>
  </si>
  <si>
    <t>Model</t>
  </si>
  <si>
    <t>DA Hedge</t>
  </si>
  <si>
    <t>Property Rights</t>
  </si>
  <si>
    <t>ARR/FTR Market Specific</t>
  </si>
  <si>
    <t>Provide predictability and finality; eliminate (minimize) "claw backs"; eliminate after-the-fact adjustments (specifically end of the planning period uplift process)</t>
  </si>
  <si>
    <t>Review and verify that various FTR/financial products or activities are beneficial to the market</t>
  </si>
  <si>
    <t>Alternative allocation of FTR Revenues</t>
  </si>
  <si>
    <t>Alignment in DA and RT modeling</t>
  </si>
  <si>
    <t>Allocation of FTR surplus/deficiency</t>
  </si>
  <si>
    <t xml:space="preserve">Stage 1A 10 Year process </t>
  </si>
  <si>
    <t xml:space="preserve">Cross geographic settlements of FTRs </t>
  </si>
  <si>
    <t>Monitoring Analytics Recommendations</t>
  </si>
  <si>
    <t>FTR Holders</t>
  </si>
  <si>
    <t>Excess FTR Auction revenues and Day-ahead congestion after funding FTRs to be allocated to balancing congestion. Insufficient FTR Auction revenues and Day-ahead congestion to be allocated to FTR holders pro-rata based on Target Allocation</t>
  </si>
  <si>
    <t>Allocation of Balancing Congestion surplus/deficiency</t>
  </si>
  <si>
    <t xml:space="preserve">Real-time Load + Exports. </t>
  </si>
  <si>
    <t>Allocation of M2M Payments surplus/deficiency</t>
  </si>
  <si>
    <t>Surplus/Deficiency of DA congestion revenues paid to FTR holders</t>
  </si>
  <si>
    <t>FTR Holders Pro-rata based of Target Allocations</t>
  </si>
  <si>
    <t>DA and RT models aligned daily.  New operator tools have helped to increase DA-RT alignment.  Continued daily efforts to enhance alignment</t>
  </si>
  <si>
    <t>FTR Model</t>
  </si>
  <si>
    <t>External World Flow Contribution</t>
  </si>
  <si>
    <t>Binary Outage modeling- 2 months Annual with detailed review; 5 days monthly.</t>
  </si>
  <si>
    <t>Historical tie flows</t>
  </si>
  <si>
    <t>Clearly define rules to reduce ARR/FTR availability on persistently underfunded paths</t>
  </si>
  <si>
    <t>Seasonal Market with current binary assumptions</t>
  </si>
  <si>
    <t>Clearly define rules for updated tie flows with the planning period</t>
  </si>
  <si>
    <t>Allowed for infeasible facilities resulting from modeled transmission outages only</t>
  </si>
  <si>
    <t>Allowed for infeasible facilities resulting from M2M facilities only</t>
  </si>
  <si>
    <t>75% of Zonal Base Load</t>
  </si>
  <si>
    <t>NSPL</t>
  </si>
  <si>
    <t>75% of NSPL</t>
  </si>
  <si>
    <t>Based on Historical Reference Year.  Retirements removed from availability.</t>
  </si>
  <si>
    <t xml:space="preserve">Use Only Committed Capacity Resources for Upcoming Planning period.  Each LSE receives portion of capacity pro rata based on zonal NSPL. </t>
  </si>
  <si>
    <t xml:space="preserve">Stage 1 Historic Allocation Base Each LSE receives portion of capacity pro rata based on zonal NSPL. </t>
  </si>
  <si>
    <t>Escalation of current Stage 1A ARR results using zonal load forecast growth rate</t>
  </si>
  <si>
    <t>Escalation of current ARR results using zonal load forecast growth rate +1.5%</t>
  </si>
  <si>
    <t>Escalation of current ARR results using zonal load forecast growth rate +3%</t>
  </si>
  <si>
    <t>Affected ARR allocated Participants can elect transmission projects to increase ARR in 1A process.</t>
  </si>
  <si>
    <t>Status Quo and Option A</t>
  </si>
  <si>
    <t>Net positive and negative target allocations in a portfolio before monthly and EOPP settlements</t>
  </si>
  <si>
    <t>Do not allow positive FTRs to offset negative FTRs within a portfolio.  Treat each FTR individually.</t>
  </si>
  <si>
    <t>Counter flow FTRs always pay 100% of target allocations, regardless of underfunding</t>
  </si>
  <si>
    <t>RTO level based settlement.  FTRs clears using geographical based model.</t>
  </si>
  <si>
    <t>Divide FTRs by east/west</t>
  </si>
  <si>
    <t>FTRs paid zonally</t>
  </si>
  <si>
    <t>Path/related facility based FTR revenue allocations</t>
  </si>
  <si>
    <t>Annual ARR/FTR Allocation/Auction</t>
  </si>
  <si>
    <t>Seasonal/quarterly ARR/FTR Allocation/Auction  (requires less ARR/Auction rounds)</t>
  </si>
  <si>
    <t>Alignment of the FTR market model with the DA market model/physical capability*</t>
  </si>
  <si>
    <t>Transmission outage modeling in the FTR auction models*</t>
  </si>
  <si>
    <t>Adjustment of FTR paths/payout with persistent underfunding*</t>
  </si>
  <si>
    <t>Proration of Stage 1A facilities*</t>
  </si>
  <si>
    <t>Report of monthly payout ratios*</t>
  </si>
  <si>
    <t>Treatment in settlements of Portfolio netting of FTRs*</t>
  </si>
  <si>
    <t>Treatment in settlements of counter flow FTRs *</t>
  </si>
  <si>
    <t>Annual ARR and FTR Available Periods/More granular Market Periods*</t>
  </si>
  <si>
    <t>*IMM Recommendation</t>
  </si>
  <si>
    <t xml:space="preserve">Annual: Outages assumptions used to de-rate lines for market period. Monthly relaxation of outage assumptions changes de-rates allows release of additional ARR/FTR MWs.  </t>
  </si>
  <si>
    <t xml:space="preserve">Seasonal: Outages assumptions used to de-rate lines for market period. Monthly relaxation of outage assumptions changes de-rates allows release of additional ARR/FTR MWs.  </t>
  </si>
  <si>
    <t>Allowed for infeasible facilities not associated with modeled transmission outages</t>
  </si>
  <si>
    <t>Allow for proration to physical limits on all infeasible facilities</t>
  </si>
  <si>
    <t>Based on Historical Reference Year.  Retirements replaced with oldest available resource committed for zone for upcoming planning year that is not already a historical resource.</t>
  </si>
  <si>
    <t>Negative FTRs deducted from positive FTRs in TA calculation for monthly reporting only instead of negative Target allocations adding to congestion revenue.  End of Planning period Results in same payout %.</t>
  </si>
  <si>
    <t>Use Negative Target Allocations as increase in congestion revenue in reporting of monthly payout ratios</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</si>
  <si>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</si>
  <si>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</si>
  <si>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Binary outages assumptions front loaded in annual ARR/FTR allocations, monthly outage assumptions may release more or less ARR/FTR MWs.</t>
  </si>
  <si>
    <t>Real-Time Load + Exports + Incs + Decs + UTCs</t>
  </si>
  <si>
    <t>Real-Time Load + Exports +  Decs</t>
  </si>
  <si>
    <t>Create "perfect model" metric (similar to perfect dispatch) to assist with efforts in status quo</t>
  </si>
  <si>
    <t>confirm DA and RT alignment (status of the facility) with verification with the asset owner</t>
  </si>
  <si>
    <t>If transmission owner takes an outage after the DA model is locked down will be allocated any underfunding</t>
  </si>
  <si>
    <t>Real-Time Load + Exports + Decs + UTCs (withdraw portion only)</t>
  </si>
  <si>
    <t>Monthly FTR Model Updates</t>
  </si>
  <si>
    <t>De-rate major outages to the level which will allow all stage 1a facilities to be feasible</t>
  </si>
  <si>
    <t>Implement the same set of transmission outages used in the annual auction for the long term auctions</t>
  </si>
  <si>
    <t>Further De-rate the amount of long term FTRs available by 10%</t>
  </si>
  <si>
    <t>Provide FFE information prior to the ARR allocation and FTR auctions</t>
  </si>
  <si>
    <t>Enhance the transmisison planning processes to look at persistently underfunded paths</t>
  </si>
  <si>
    <t>Change ARR allocation process from being path based to being annual FTR auction revenue based.  Allocate X% of annual FTR auction revenues to LSEs on some basis. Eliminate the ability for a load server to convert an ARR into an FTR</t>
  </si>
  <si>
    <t>Change ARR allocation process from being path based to being annual FTR auction revenue based.  Allocate X% of annual FTR auction revenues to LSEs on some basis (or X% of expected Total congestion collections). Eliminate the ability for a load server to convert an ARR into an FTR</t>
  </si>
  <si>
    <t>Include Demand Response locations as historical capacity resources</t>
  </si>
  <si>
    <t>0.05 MW (Pending PJM software feasibility)</t>
  </si>
  <si>
    <t>Require netting across affiliates</t>
  </si>
  <si>
    <t>Stage 1A done annually, all others seasonal</t>
  </si>
  <si>
    <t>Option A with On/OffPeak</t>
  </si>
  <si>
    <t>Option B with On/OffPeak</t>
  </si>
  <si>
    <t>Eliminate Stage 2 rounds 2 and 3 (Only have 1 round)</t>
  </si>
  <si>
    <t>Eliminate Stage 2 of the annual ARR Allocation (excess annual auction revenues paid to LSEs)</t>
  </si>
  <si>
    <t>This component addresses the alignment between the DA and RT market in an effort to converge balancing congestion closer to zero.</t>
  </si>
  <si>
    <t>This component lists different options to help align the FTR and DA models.</t>
  </si>
  <si>
    <t>This component lists different options for modeling transmission outages in the FTR models.</t>
  </si>
  <si>
    <t>This component addresses options to adjust the FTR model specific to paths that are persistently underfunded.</t>
  </si>
  <si>
    <t>This component is used to identify the amount of proration that can be allowed assuming the previous component is not the status quo</t>
  </si>
  <si>
    <t>This component focuses on the Stage 1A setup and the allowed requested MWs</t>
  </si>
  <si>
    <t>This design component lists different options for the allocation of Balancing Congestion (positive or negative).  Balancing congestion is calculated from the deviations in generation and load between the DA and RT market valued at the RT LMP congestion prices.</t>
  </si>
  <si>
    <t>This design component lists different options for the allocation M2M payments (positive or negative).  M2M Payments are calculated by comparing the Firm Flow entitlements to the RT M2M market flow of M2M constrained facilities.  If PJM's RT M2M market flow is greater than PJM's entitlements for MISO or NYISO facilities then PJM makes a payment to PJM or NYISO, otherwise PJM's receives a payment from MISO or NYISO.</t>
  </si>
  <si>
    <t xml:space="preserve">This design component is for how to allocate any surplus or deficiency dollars regardless of the congestion and M2M payment allocations.  </t>
  </si>
  <si>
    <t>This component addresses options for modeling the external PJM RTO flow contributions in the FTR models.</t>
  </si>
  <si>
    <t>This component addresses options for removing some or a portion of the infeasible Stage 1A facilities by allowing proration on ARR requests that cause flows on facilities to be greater than what was modeled.</t>
  </si>
  <si>
    <t>This component addresses options for the available historical resources for stage 1 and specifically the handling of historical resources that have or will retire.</t>
  </si>
  <si>
    <t>This component addresses the minimum allowed MWs that can be requested per ARR path in stage 1.  Currently the minimum allowed per request is 0.1 MWs which may sometimes result in the total amount requested to a specific generator to be higher than the total historical resource capacity although the total for each LSE never exceeds the Zonal base load or NSPL for the zone.</t>
  </si>
  <si>
    <t>This component addresses if there should be a transition mechanism for implementation of identified design changes</t>
  </si>
  <si>
    <t>This component addresses the method for which the Stage 1A 10 year process is conducted.  The Stage 1A 10 year process is conducted to ensure Stage 1A rights are feasible for a 10 year period.</t>
  </si>
  <si>
    <t>This component address how to report the Monthly FTR revenue adequacy percentage.  This component has no impact on actual FTR dollars and no impact on the final end of the planning year reporting of FTR revenue adequacy. It only impacts the monthly reporting.</t>
  </si>
  <si>
    <t>This component addresses how to handle FTRs that have negative target allocations within a participant's portfolio. Currently the FTR payout ratio is applied to a net portfolio value and therefore portfolios with negative FTR target allocations will decrease net portfolio values and reduce impact to FTR under or overfunding.</t>
  </si>
  <si>
    <t>This component specifically address the settlement of negative FTR target allocations when FTRs are over or under funded. Currently, negative value FTRs always pay 100% regardless of the underfunding level.</t>
  </si>
  <si>
    <t>This component addresses the settlement of FTRs from a more granular geographic level.  Currently all FTR holders across the entire RTO footprint are settled proportionally the same and the actual allocation of ARRs/FTRs are done more geographically based  model.</t>
  </si>
  <si>
    <t>This component looks at options for the available periods for the annual process.  Currently the annual ARR/FTR process utilizes a single period model.</t>
  </si>
  <si>
    <t>1B</t>
  </si>
  <si>
    <t>1C</t>
  </si>
  <si>
    <t>1D</t>
  </si>
  <si>
    <t>2B</t>
  </si>
  <si>
    <t>2C</t>
  </si>
  <si>
    <t>2D</t>
  </si>
  <si>
    <t>3B</t>
  </si>
  <si>
    <t>1A</t>
  </si>
  <si>
    <t>2A</t>
  </si>
  <si>
    <t>3A</t>
  </si>
  <si>
    <t>4A</t>
  </si>
  <si>
    <t>4B</t>
  </si>
  <si>
    <t>4C</t>
  </si>
  <si>
    <t>6A</t>
  </si>
  <si>
    <t>6B</t>
  </si>
  <si>
    <t>6C</t>
  </si>
  <si>
    <t>6D</t>
  </si>
  <si>
    <t>6E</t>
  </si>
  <si>
    <t>7A</t>
  </si>
  <si>
    <t>8A</t>
  </si>
  <si>
    <t>10A</t>
  </si>
  <si>
    <t>11A</t>
  </si>
  <si>
    <t>11B</t>
  </si>
  <si>
    <t>11C</t>
  </si>
  <si>
    <t>11D</t>
  </si>
  <si>
    <t>11E</t>
  </si>
  <si>
    <t>12A</t>
  </si>
  <si>
    <t>12B</t>
  </si>
  <si>
    <t>12C</t>
  </si>
  <si>
    <t>12D</t>
  </si>
  <si>
    <t>13A</t>
  </si>
  <si>
    <t>13B</t>
  </si>
  <si>
    <t>14A</t>
  </si>
  <si>
    <t>14B</t>
  </si>
  <si>
    <t>15A</t>
  </si>
  <si>
    <t>15B</t>
  </si>
  <si>
    <t>15C</t>
  </si>
  <si>
    <t>16A</t>
  </si>
  <si>
    <t>16B</t>
  </si>
  <si>
    <t>17A</t>
  </si>
  <si>
    <t>17B</t>
  </si>
  <si>
    <t>18A</t>
  </si>
  <si>
    <t>19A</t>
  </si>
  <si>
    <t>19B</t>
  </si>
  <si>
    <t>19C</t>
  </si>
  <si>
    <t>20A</t>
  </si>
  <si>
    <t>20B</t>
  </si>
  <si>
    <t>Item</t>
  </si>
  <si>
    <t>Solution Name</t>
  </si>
  <si>
    <t>Solution Details</t>
  </si>
  <si>
    <t>Surplus or Deficient dollars at end of planning period after ARR and FTR holders are paid out 100% are currently allocated to all FTRs pro rata based on planning year FTR Target allocations</t>
  </si>
  <si>
    <t>This option assumes Balancing Congestion is no longer allocated to FTR holders. Surplus  dollars at end of planning period after ARR and FTR holders are paid out 100% would be allocated to those who are also allocated balancing congestion dollars.  Insufficient dollars to fund FTRs at end of planning period would be allocated FTR holders pro-rata based on FTR Target allocations.</t>
  </si>
  <si>
    <t>This option assumes Balancing Congestion is no longer allocated to FTR holders. Surplus and insufficient dollars at end of planning period would be allocated FTR holders pro-rata based on FTR Target allocations.</t>
  </si>
  <si>
    <t>Negative balancing congestion caused by outages not approved and not modeled in DA market we be allocated to the Transmission owner where the outage occurred.</t>
  </si>
  <si>
    <t>Currently the DA and RT models are checked each day to help with alignment</t>
  </si>
  <si>
    <t>Outages are modeled in ARR/FTR process following outage length guideline, TO feedback, impact on FTR funding, and PJM analysis.</t>
  </si>
  <si>
    <t>This option assumes the status quo one period annual model remains.  Lines are derated instead of modeling outage</t>
  </si>
  <si>
    <t>This option assumes the annual model is changed to a seasonal model.  Lines are derated instead of modeling outage</t>
  </si>
  <si>
    <t>This option is same as option 20A with Status quo used for outage modeling.</t>
  </si>
  <si>
    <t>This option would be for PJM to model at a minimum the same outages that are still valid that were modeled in the exiting annual period for all long term periods</t>
  </si>
  <si>
    <t>This option would be for PJM to post the FFE values used in the ARR and FTR models.</t>
  </si>
  <si>
    <t>This option would be to reduce the capability in Long Term Auction by 10%</t>
  </si>
  <si>
    <t>PJM does not directly reduce availability on FTR paths</t>
  </si>
  <si>
    <t>Four Separate seasons will be modeled in annual process.  All seasons will be cleared during one clearing process. Requirement to complete in two months would require elimination of ARR allocation Stage 2 or reduction of ARR Allocation Stage 2 to two rounds and reduction of Annual FTR Auction to two rounds.</t>
  </si>
  <si>
    <t xml:space="preserve">Same as 20A but Stage 1A remains as an annual period.  </t>
  </si>
  <si>
    <t>This option would change Stage 2 to be one round instead of 3 rounds.  In this one round, 100% of the ARR capability would be available after the allocation of Stage 1.</t>
  </si>
  <si>
    <t>Modeling of external PJM RTO flow contributions in the FTR models is determined by using historical analysis of PJM tie flows.</t>
  </si>
  <si>
    <t>Proration is not allowed, per Tariff and OA, of any ARRs in stage 1A of the annual ARR allocation.</t>
  </si>
  <si>
    <t>Currently ARRs cannot prorated in Stage 1A</t>
  </si>
  <si>
    <t>This option allows proration of 25% of the infeasible amount and should be combined with design component 9.</t>
  </si>
  <si>
    <t>This option allows proration of 50% of the infeasible amount and should be combined with design component 9.</t>
  </si>
  <si>
    <t>This option allows proration of 75% of the infeasible amount and should be combined with design component 9.</t>
  </si>
  <si>
    <t>This option allows proration of 100% of the infeasible amount and should be combined with design component 9.</t>
  </si>
  <si>
    <t>This option would change the total that can be requested for each LSE in stage 1A to be capped at 75% of the Zonal Base load (ZNL) value</t>
  </si>
  <si>
    <t>This option would change the total that can be requested for each LSE in stage 1A to be be equal the the NSPL value.  The NSPL value is currently used to cap total LSE requests fro Stage 1B and Stage 2.  The NSPL is the previous year peak load value for each zone.</t>
  </si>
  <si>
    <t>This option would change the total that can be requested for each LSE in stage 1A to be capped at 75% of the NSPL value</t>
  </si>
  <si>
    <t>This option is the same as status quo except when a generator retires PJM will not remap or create any additional available source location.</t>
  </si>
  <si>
    <t>Currently each LSE is allowed to request a percentage of the total generator capacity pro-rata based on the LSE's NSPL value relative to total zonal NSPL value.  The minimum allowed per Stage 1 ARR request is 0.1 MWs which may sometimes result in the total amount requested to a specific generator to be higher than the total historical resource capacity although the total for each LSE never exceeds the Zonal base load or NSPL for the zone.</t>
  </si>
  <si>
    <t xml:space="preserve">This option would set the amount allowed to be requested for each generator to be zero if the calculated value based on the LSEs percentage of NSPL is less than 0.05. </t>
  </si>
  <si>
    <r>
      <t>This option would set the minimum amount allowed to be requested for each generator to be 0.05 if the calculated value based on the LSEs percentage of NSPL is less than 0.05.</t>
    </r>
    <r>
      <rPr>
        <b/>
        <sz val="10"/>
        <rFont val="Arial"/>
        <family val="2"/>
      </rPr>
      <t xml:space="preserve"> This option can have major impacts on the PJM settlements software and may not be feasible.</t>
    </r>
  </si>
  <si>
    <t>Transition mechanism not applicable for status quo</t>
  </si>
  <si>
    <t>Affected ARR allocated participants can elect transmission projects to increase ARR in 1A process.</t>
  </si>
  <si>
    <t xml:space="preserve">Currently the monthly reported values are calculated where negative target allocations offset positive target allocations. </t>
  </si>
  <si>
    <t>This option changes the monthly reporting where negative target allocations increase congestion revenue instead of lowering FTR total allocations. This is only a reporting change and has no impact on FTR Revenue adequacy.</t>
  </si>
  <si>
    <t>Currently the FTR payout ratio is applied to a net portfolio value and therefore portfolios with negative FTR target allocations will decrease net portfolio values and reduce impact to FTR under or overfunding.</t>
  </si>
  <si>
    <t>In addition to the status quo, this option would net positive and negative target allocations across member affiliates.</t>
  </si>
  <si>
    <t>Currently counter flow FTRs, or negative target allocation FTRs, pay 100% of actual target allocations regardless of over or under funding</t>
  </si>
  <si>
    <t>Currently all FTR holders across the entire RTO footprint are settled proportionally the same and the actual allocation of ARRs/FTRs are done on a more geographically based model.</t>
  </si>
  <si>
    <t>This option would apply FTR adequacy based on actual facilities that are underfunded</t>
  </si>
  <si>
    <t>This option would apply FTR adequacy based on zonal areas. Zones where FTR revenue inadequacy exists will be subject to more underfunding then zones where revenue inadequacy does not exist.</t>
  </si>
  <si>
    <t>This option would apply FTR adequacy based on two geographical areas, eastern and western PJM. The area, eastern or western PJM, where FTR revenue inadequacy exists will be subject to more underfunding then the area where revenue inadequacy does not exist.</t>
  </si>
  <si>
    <t>Currently the annual ARR/FTR process utilizes a single period model.</t>
  </si>
  <si>
    <t>Balancing congestion, positive or negative, is currently allocated to FTR holders</t>
  </si>
  <si>
    <t>Balancing congestion, positive or negative, would be allocated to RT load + exports</t>
  </si>
  <si>
    <t>Balancing congestion, positive or negative, would be allocated to RT load, exports, Incs, Decs, and UTCs</t>
  </si>
  <si>
    <t>Balancing congestion, positive or negative, would be allocated to RT load, exports, and Decs</t>
  </si>
  <si>
    <t>Balancing congestion, positive or negative, would be allocated to RT load, exports, Decs, and UTCs (withdraw portion only)</t>
  </si>
  <si>
    <t>M2M payments, positive or negative, is currently allocated to FTR holders</t>
  </si>
  <si>
    <t>M2M Payments, positive or negative, would be allocated to RT load + exports</t>
  </si>
  <si>
    <t>M2M Payments, positive or negative, would be allocated to RT load, exports, Incs, Decs, and UTCs</t>
  </si>
  <si>
    <t>M2M Payments, positive or negative, would be allocated to RT load, exports, and Decs</t>
  </si>
  <si>
    <t>M2M Payments, positive or negative, would be allocated to RT load, exports, Decs, and UTCs (withdraw portion only)</t>
  </si>
  <si>
    <t>This option would be for PJM to update posted base FTR model each month if there are differences from previous month.  This is not typical.</t>
  </si>
  <si>
    <t>This option would allow for PJM to prorate ARRs if they are infeasible as a result of base network load and ARR requests.  ARRs would not be allowed to be prorated if the infeasibility is caused by a modeled transmission outage in the annual model.</t>
  </si>
  <si>
    <t>This option would only allow for PJM to prorate ARRs if they are infeasible as a result of a modeled transmission outage in the annual model.</t>
  </si>
  <si>
    <t>This option would only allow for PJM to prorate ARRs if they are infeasible as a result of a M2M facility.</t>
  </si>
  <si>
    <t>This option would only allow for PJM to prorate all ARRs if they are infeasible as a result of the model, regardless of the reason.</t>
  </si>
  <si>
    <t>Currently the total that can be requested for each LSE in stage 1A is capped at the Zonal Base load (ZNL) value.  The zonal base load value is determined from the minimum peak load hour for the previous year for each zone.</t>
  </si>
  <si>
    <t>This option would change the calculation of the Zonal Base Load of something yet to be determined</t>
  </si>
  <si>
    <t>This option would eliminate the ARR allocation process and instead allocate a yet to be determined portion of the Annual FTR Auction revenues directly to LSEs , IARR holders, and Stage 1 PTP customers.</t>
  </si>
  <si>
    <t>Currently in Stage 1, historical generation resources are valid source location for ARR requests and each LSE is allowed to request a percentage of the total generator capacity pro-rata based on the LSE's NSPL value relative to total zonal NSPL value.  If a historical resource generator retires, PJM will remap the capacity for stage 1 to an equivalent generator or PJM will create a dummy generator at the same location.  PJM anticipates that over 25,000 MWs of the historical generator resources will be retired within the next three years and many stage 1 ARR requests will no longer be along paths consistent with the usage of the transmission system.</t>
  </si>
  <si>
    <t>This option will change the available source locations for Stage 1 for network customers to be the generators that have been committed in RPM auction for the planning year. The amount allowed for each LSE will remain the same as status quo which is pro-rata based on the LSE's NSPL value relative to total zonal NSPL value.</t>
  </si>
  <si>
    <t>This option is same as status quo but when a generator retires PJM will make available ARR requests to new generator in the same zone that has the oldest in-service date, is a capacity resource, and is not already available as a stage 1 ARR source location.</t>
  </si>
  <si>
    <t>This option would include committed RPM Demand Response as historical capacity resources</t>
  </si>
  <si>
    <t>This option would involve having a transition mechanism for implementation of design components 1 and 2.</t>
  </si>
  <si>
    <t>This option would involve having a transition mechanism for implementation of design components 9 and 10.</t>
  </si>
  <si>
    <t>Currently the Stage 1A 10 year process uses existing approved Stage 1A ARRs and escalates future ARR requests by using the zonal 10 year load forecast growth rate as reported in the current Load Forecast Report</t>
  </si>
  <si>
    <t>This option is same as status quo except the zonal 10 year load forecast rate would be increased by 1.5%</t>
  </si>
  <si>
    <t>This option is same as status quo except the zonal 10 year load forecast rate would be increased by 3%</t>
  </si>
  <si>
    <t>This option would change the Stage 1A 10 year process to have the actual transmission owners determine and fund the transmission projects to increase ARR availability in their zones</t>
  </si>
  <si>
    <t>Enhance the transmission planning processes to look at persistently underfunded paths</t>
  </si>
  <si>
    <t>This option would be to add another component to the stage 1A 10 year process where PJM can recommended transmission projects into the RTEP specifically for persistently underfunded paths.  This is slightly different than the current PJM Market Efficiency process which projects future congestion that is used as a basis for determining enhancements.</t>
  </si>
  <si>
    <t>This would change the hourly and uplift FTR payout calculation so that negative target allocations within a members portfolio cannot be used to offset positive target allocations.  Portfolios that currently include negative target allocation FTRs would be impacted more by over or under funding.  Sell offers would still be able to offset Buy bids within a members portfolio.</t>
  </si>
  <si>
    <t>Same as 20A but ARRs would also be available for on and off peak separately instead of just 24H.  May require additional reduction in ARR rounds.</t>
  </si>
  <si>
    <t>Same as 20B but ARRs would also be available for on and off peak separately instead of just 24H.  May require additional reduction in ARR rounds.</t>
  </si>
  <si>
    <t>This option would remove stage 2 of the ARR allocation.  In addition, all excess Annual Auction revenues after Stage 1 ARRs are funded would be allocated to LSEs pro-rata based on NSPL.</t>
  </si>
  <si>
    <t>Package</t>
  </si>
  <si>
    <t>Component</t>
  </si>
  <si>
    <t>Design option</t>
  </si>
  <si>
    <t>Solution</t>
  </si>
  <si>
    <t>Proration of Stage 1A facilities</t>
  </si>
  <si>
    <t>Report of monthly payout ratios</t>
  </si>
  <si>
    <t>Based on Historical reference year.  Retirements removed from availability.</t>
  </si>
  <si>
    <t>Proposed By</t>
  </si>
  <si>
    <t>PJM</t>
  </si>
  <si>
    <t>Notes</t>
  </si>
  <si>
    <t>Same as package 1</t>
  </si>
  <si>
    <t>Same as package 2</t>
  </si>
  <si>
    <t>Same as package 3</t>
  </si>
  <si>
    <t>Same as package 4</t>
  </si>
  <si>
    <t>Recognize that low clearing prices exacerbate underfunding; evaluate clearing prices for incremental awarded capacity relative to incremental funding obligation; identify flowgates with persistent discrepancies between clearing price and DA value; clearly define rules to reduce FTR availability on such flowgates.</t>
  </si>
  <si>
    <t>Surplus paid only to on non-netted portfolios.  Deficiency to be allocated to all FTR holders.</t>
  </si>
  <si>
    <t>Annual: Derate outages in annual model to reflect the load weighted constraint to the annual ARR model.  Seasonal outages to be derated as binary.</t>
  </si>
  <si>
    <t xml:space="preserve">No proration of Stage 1A facilities by derating transmission outage and relaxing M2M assumption to clear all Stage 1A nominations. </t>
  </si>
  <si>
    <t>Based on Historical Reference Year.  Retirements replaced with available resource committed with the highest shift factor for zone for upcoming planning year that is not already a historical resource.</t>
  </si>
  <si>
    <t>Require the summation of load MW by zone across affiliates</t>
  </si>
  <si>
    <t>No portfolio netting for settlement accounting advantage for underfunding purposes.</t>
  </si>
  <si>
    <t>All settlements of FTR's have the same treatment for accounting settlement puposes.  Underfunding and surpluss revenues are shared equally in the systemic funding process.</t>
  </si>
  <si>
    <t>All Stage 1 ARR 24Hr annually.  Stage 2 ARR's for 4 seasons in one round after the completion of Stage 1.</t>
  </si>
  <si>
    <t>Residual ARR Conversion to FTRs</t>
  </si>
  <si>
    <t>Provide a monthly conversion process</t>
  </si>
  <si>
    <t>Components 18-22 specifically address options that Monitoring Analytics has proposed.</t>
  </si>
  <si>
    <t>The first five design components address the definition of the FTR product.  Poll results have shown that 73.4% of FTRSTF poll participants feel the FTR product is a hedge against DA congestion.  Therefore, these design components address allocation mechanisms for dollars not associated with DA congestion along with DA modeling.</t>
  </si>
  <si>
    <t>Design components 6 thru 10 address the actual Modeling in FTR auctions</t>
  </si>
  <si>
    <t>Components 11 thru 17 address options for the Stage 1 allocation</t>
  </si>
  <si>
    <t>Nondiscriminatory and symmetric underfunding treatment of positive target allocation prevailing flow FTRs and negative target allocation counter flow FTRs.</t>
  </si>
  <si>
    <t>1E</t>
  </si>
  <si>
    <t>Real-Time deviations + Exports + Incs + Decs + UTCs</t>
  </si>
  <si>
    <t>Balancing congestion, positive or negative, would be allocated to Real-Time deviations (Generation and Load) + Exports + Incs + Decs + UTCs</t>
  </si>
  <si>
    <t>2E</t>
  </si>
  <si>
    <t>3C</t>
  </si>
  <si>
    <t>Surplus should be paid only to those portfolios to the degree there are not accounting advantages received from netting portfolios</t>
  </si>
  <si>
    <t>Use a prorated outage of transmission elements in the annual outages based on expected load during the outage period.</t>
  </si>
  <si>
    <t>Relax outage and M2M assumptions to allow all Stage1A nominations to properly reflect loads payment of the respective transmission system prior to deregulation.</t>
  </si>
  <si>
    <t>Replace resources no longer exist with the highest shift factor resource available.  This would use resources more closely correlated to the historic design.</t>
  </si>
  <si>
    <t>13C</t>
  </si>
  <si>
    <t>Try to reduce the occurrences of less than 0.1MW allocations due to load being split between PJM sub-account of affiliates</t>
  </si>
  <si>
    <t>17C</t>
  </si>
  <si>
    <t>Eliminate any accounting payout advantage based on the types of FTR's held in a account or different sub-accounts.</t>
  </si>
  <si>
    <t>18B</t>
  </si>
  <si>
    <t>Treat all FTR product payouts the same by eliminating the payout advantage based on current favorable accounting procedures.</t>
  </si>
  <si>
    <t>Treat Stage 1 ARR's as 24 HR products to better reflect the LSE to hedge their loads with the traditional resources under the intended original market structure.  Stage 2 ARR's would be seasonally allocated to prior to the start of the production year to try to avoid over allocation based on seasonal grid changes.</t>
  </si>
  <si>
    <t>Real-Time Load/Generation deviations + Exports + Incs + Decs + UTCs (uninstructed deviations for physical market participants)</t>
  </si>
  <si>
    <t>Match time step of annual auction product to time step of outage.</t>
  </si>
  <si>
    <t>Mws removed from availability and not remapped.</t>
  </si>
  <si>
    <t>Look at historical tie flows and also incorporate known future changes for tie flows</t>
  </si>
  <si>
    <t>Based on Historical Reference Year.  Retirements replaced with available resource with the highest shift factor for zone for upcoming planning year that is not already a historical resource.</t>
  </si>
  <si>
    <t>delay implementation to changes in regards to Counterflows, changes to allocations, changes to netting</t>
  </si>
  <si>
    <t>14C</t>
  </si>
  <si>
    <t>7B</t>
  </si>
  <si>
    <t>7C</t>
  </si>
  <si>
    <t>7D</t>
  </si>
  <si>
    <t>7E</t>
  </si>
  <si>
    <t>7F</t>
  </si>
  <si>
    <t>7G</t>
  </si>
  <si>
    <t>13D</t>
  </si>
  <si>
    <t>13E</t>
  </si>
  <si>
    <t>13F</t>
  </si>
  <si>
    <t>14D</t>
  </si>
  <si>
    <t>14E</t>
  </si>
  <si>
    <t>PJM believes this is already being done by comparing RT to DA model every day.  In addition, PJM is working with a vendor to automate this checking and it should be implemented in 2017.</t>
  </si>
  <si>
    <t xml:space="preserve">ARR/FTR paths that are typically over allocated would be reduced by limiting capability on underfunded constraints that these paths impact.  Set rules would be determined to determine the constraints in which capability would be reduced.  In 2017, there was an option similar with the following rules.  PJM will calculate the Revenue Inadequacy by constraint for the previous planning period.    
PJM may reduce capability limits for the revenue inadequate facilities, if feasible, by the average MW positive market flow difference between the FTR and Real-Time markets.  If a reduction of the average MW flow difference causes an infeasibility in the base FTR auction model than PJM may reduce capability limit MWs by only the amount to maintain the base FTR auction model feasibility. 
Facilities with a Revenue Inadequacy of less than $5 million will be excluded for purposes of reducing available FTR capability.  
Facilities may be added throughout the planning period if those facilities have caused at least $5 million in FTR Revenue Inadequacy.
PJM may exclude facilities from being candidates for FTR rating reduction if those facilities are not anticipated to cause FTR Revenue Inadequacy for the modeled auction period.
</t>
  </si>
  <si>
    <t>17D</t>
  </si>
  <si>
    <t>Same as Option 17E but determine percentage of annual auction revenue to use by taking a percentage of the expected total congestion dollars</t>
  </si>
  <si>
    <t>This option would be to report monthly payout using both the status quo and option 18A</t>
  </si>
  <si>
    <t>21A</t>
  </si>
  <si>
    <t>21B</t>
  </si>
  <si>
    <t>21C</t>
  </si>
  <si>
    <t>22A</t>
  </si>
  <si>
    <t>22B</t>
  </si>
  <si>
    <t>22C</t>
  </si>
  <si>
    <t>22D</t>
  </si>
  <si>
    <t>22E</t>
  </si>
  <si>
    <t>22F</t>
  </si>
  <si>
    <t>22G</t>
  </si>
  <si>
    <t>Payout ratio for counter flow FTRs is symmetric to the payout ratio experienced by prevailing flow FTRs.</t>
  </si>
  <si>
    <t>AEP</t>
  </si>
  <si>
    <t>Create "perfect model" metric (similar to perfect dispatch) to assist with efforts in status quo; confirm DA and RT alignment (status of the facility) with verification with the asset owner</t>
  </si>
  <si>
    <t>Seasonal: Outages assumptions used to de-rate lines for market period. Monthly relaxation of outage assumptions changes de-rates allows release of additional ARR/FTR MWs; Implement the same set of transmission outages used in the annual auction for the long term auctions; Provide FFE information prior to the ARR allocation and FTR auctions; Match time step of annual auction product to time step of outage.</t>
  </si>
  <si>
    <t>Escalation of current ARR results using zonal load forecast growth rate +1.5%;
Enhance the transmisison planning processes to look at persistently underfunded paths</t>
  </si>
  <si>
    <t>Seasonal/quarterly ARR/FTR Allocation/Auction  (requires less ARR/Auction rounds); Eliminate Stage 2 of the annual ARR Allocation (excess annual auction revenues paid to LSEs)</t>
  </si>
  <si>
    <t>FESC</t>
  </si>
  <si>
    <t>Excess Day-ahead congestion after funding FTRs to be allocated to balancing congestion. DA deficiency to remain w/ FTR holders.</t>
  </si>
  <si>
    <t>Provide a monthly conversion process that allows for residual ARRs allocated monthly to be converted to FTRs at the ARR grantees discretion</t>
  </si>
  <si>
    <t>Historical tie flows with known future changes</t>
  </si>
  <si>
    <t>Based on Historical Reference Year.  Retirements replaced with oldest available resource for zone for upcoming planning year that is not already a historical resource. Resource would have to be offered into BRA.</t>
  </si>
  <si>
    <t>Consider counterflows, changes to allocations, &amp; netting during the transition process (effective no earlier than June 1,  2016); Consider longer transition period as necessary taking into account longer term bilateral and retail transactions.</t>
  </si>
  <si>
    <t>Escalation of current ARR results using zonal load forecast growth rate +3%; Goal:  allow for expedited RTP upgrades to render greater majority (goal 100%) of ARRs feasible by delivery date.</t>
  </si>
  <si>
    <t>Do not allow positive FTRs to offset negative FTRs within a portfolio.  Treat each FTR individually. (earliest implementation June 1, 2016)</t>
  </si>
  <si>
    <t>All settlements of FTR's have the same treatment for accounting settlement purposes.  Underfunding and surplus revenues are shared equally in the systemic funding process. (earliest implementation June 1, 2016)</t>
  </si>
  <si>
    <t>Seasonal allocation using annual NSPL</t>
  </si>
  <si>
    <t>MA</t>
  </si>
  <si>
    <t>Do not allow positive FTRs to offset negative FTRs within a portfolio.  Treat each FTR individually</t>
  </si>
  <si>
    <t>Payout ratio for counter flow FTRs is symmetric to the payout ratio experienced by prevailing flow FTRs</t>
  </si>
  <si>
    <t>Seasonal/quarterly ARR/FTR Allocation/Auction (requires less ARR/Auction Rounds)</t>
  </si>
  <si>
    <t>Seasonal:  Outages assumptions used to de-rate lines for market period.  Monthly relaxation of outage assumptions changes de-rates allows release of additional ARR/FTR Mws.</t>
  </si>
  <si>
    <t>Clearly define rules to reduce ARR/FTR availability on persistenly underfunded paths</t>
  </si>
  <si>
    <t>4A, 4B</t>
  </si>
  <si>
    <t>5A</t>
  </si>
  <si>
    <t>7B, 7E, 7F, 7I</t>
  </si>
  <si>
    <t>17A, 17D</t>
  </si>
  <si>
    <t>22A, 22E</t>
  </si>
  <si>
    <t>10B</t>
  </si>
  <si>
    <t>16C</t>
  </si>
  <si>
    <t>1. Balancing congestion revenues are not included in the FTR funding pot, and are re-allocated to the participants who have uninstructed deviations from their DA awards. 2. FTRs are funded by DA congestion revenues only. 3. a better modeling of transmissoin outages in auctions. 4. a revised stage 1A 10 year process to improve ARR infeasibilities. 5. the revenues from counterflow FTRs are equally shared among the holders of prevailing-flow FTRs. 6. seasonable allocation/auction without the stage 2 process.  ARR holders are compensated for the credit loss in stage 2 by dividing up excess annual FTR auction revenues.  7. An FTR underfunding or surplus is spread across all individual FTRs regardless of their prevailing- or counter-flow nature. 8. Retired historical units are replaced by the resources committed in the capacity market that currently are not historical resources and have highest shift factors.</t>
  </si>
  <si>
    <t xml:space="preserve">1. Balancing congestion revenues are not included in the FTR funding pot, and are re-allocated to the participants who have uninstructed deviations from their DA awards. 2. FTRs are funded by DA congestion revenues only. 3. a better modeling of transmissoin outages in auctions. 4. a revised stage 1A 10 year process to improve ARR infeasibilities. 5. the revenues from counterflow FTRs are equally shared among the holders of prevailing-flow FTRs. 6. seasonable allocation/auction without the stage 2 process.  ARR holders are compensated for the credit loss in stage 2 by dividing up excess annual FTR auction revenues.  7. An FTR underfunding or surplus is spread across all individual FTRs regardless of their prevailing- or counter-flow nature. </t>
  </si>
  <si>
    <t>pjm can support</t>
  </si>
  <si>
    <t>x</t>
  </si>
  <si>
    <t>50% to Real-Time Load + Exports + Decs + UTCs (withdraw portion only) (Capped at the lower of either 50% or level necessary to achieve 100% funding)</t>
  </si>
  <si>
    <t>50% of Balancing congestion, positive or negative, would be allocated to RT load, exports, Decs, and UTCs (withdraw portion only)   (Capped at the lower of either 50% or level necessary to achieve 100% funding)</t>
  </si>
  <si>
    <t>50% to Real-Time Load + Exports + Decs + UTCs (withdraw portion only)</t>
  </si>
  <si>
    <t>50% of M2M Payments, positive or negative, would be allocated to RT load, exports, Decs, and UTCs (withdraw portion only)</t>
  </si>
  <si>
    <t>Excess FTR Auction revenues and Day-ahead congestion after funding FTRs to be allocated to 50% of balancing congestion up to amount paid. Additional excess allocated to FTR holders. Insufficient FTR Auction revenues and Day-ahead congestion to be allocated to FTR holders pro-rata based on Target Allocation.</t>
  </si>
  <si>
    <t>This option assumes a maximum of 50% of  Balancing Congestion is no longer allocated to FTR holders. Surplus  dollars at end of planning period after ARR and FTR holders are paid out 100% would be allocated to those who paid the 50% of balancing congestion but not to exceed the amount that was paid.  Any additional excess would go to FTR holders.  Insufficient dollars to fund FTRs at end of planning period would be allocated FTR holders pro-rata based on FTR Target allocations.</t>
  </si>
  <si>
    <t>Do not allow positive FTRs to offset negative FTRs within a portfolio.  Treat each FTR individually.</t>
  </si>
  <si>
    <t>This would change the hourly and uplift FTR payout calculation so that negative target allocations within a members portfolio cannot be used to offset positive target allocations.  Portfolios that currently include negative target allocation FTRs would be impacted more by over or under funding.  Sell offers would still be able to offset Buy bids within a members portfolio.</t>
  </si>
  <si>
    <t>Z</t>
  </si>
  <si>
    <t>a</t>
  </si>
  <si>
    <t>F</t>
  </si>
  <si>
    <t>G</t>
  </si>
  <si>
    <t>H</t>
  </si>
  <si>
    <t>1F</t>
  </si>
  <si>
    <t>2F</t>
  </si>
  <si>
    <t>3D</t>
  </si>
  <si>
    <t>Packages</t>
  </si>
  <si>
    <t>Design Components</t>
  </si>
  <si>
    <t>Polling Ideas</t>
  </si>
  <si>
    <t>Status Quo Options for individual design components</t>
  </si>
  <si>
    <t>Re-schedule January 14 meeting to allow for polling responses- January 28th target</t>
  </si>
  <si>
    <t>PJM to send out draft poll by January 5th</t>
  </si>
  <si>
    <t>Publish final responses before next meeting- issue poll by January 12th</t>
  </si>
  <si>
    <t>Allow member submissions for polling questions- due by December 24th</t>
  </si>
  <si>
    <t>Poll responses due by January 21st</t>
  </si>
  <si>
    <t>Tratment in settlements of counter flow FTRs*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</si>
</sst>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0.0%"/>
  </numFmts>
  <fonts count="60">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name val="Arial"/>
      <family val="2"/>
    </font>
    <font>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i/>
      <sz val="14"/>
      <color indexed="8"/>
      <name val="Arial Narrow"/>
      <family val="2"/>
    </font>
    <font>
      <sz val="16"/>
      <color indexed="8"/>
      <name val="Arial Narrow"/>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i/>
      <sz val="14"/>
      <color theme="1"/>
      <name val="Arial Narrow"/>
      <family val="2"/>
    </font>
    <font>
      <sz val="16"/>
      <color theme="1"/>
      <name val="Arial Narrow"/>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3" tint="0.5999900102615356"/>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2" tint="-0.24997000396251678"/>
        <bgColor indexed="64"/>
      </patternFill>
    </fill>
    <fill>
      <patternFill patternType="solid">
        <fgColor theme="2" tint="-0.24997000396251678"/>
        <bgColor indexed="64"/>
      </patternFill>
    </fill>
    <fill>
      <patternFill patternType="solid">
        <fgColor theme="2" tint="-0.24997000396251678"/>
        <bgColor indexed="64"/>
      </patternFill>
    </fill>
    <fill>
      <patternFill patternType="solid">
        <fgColor theme="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medium">
        <color rgb="FFFFFF00"/>
      </left>
      <right style="medium">
        <color rgb="FFFFFF00"/>
      </right>
      <top style="medium">
        <color rgb="FFFFFF00"/>
      </top>
      <bottom style="medium">
        <color rgb="FFFFFF0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color indexed="63"/>
      </left>
      <right>
        <color indexed="63"/>
      </right>
      <top style="thin">
        <color theme="0"/>
      </top>
      <bottom style="thin">
        <color theme="0"/>
      </bottom>
    </border>
    <border>
      <left style="thin"/>
      <right style="thin"/>
      <top>
        <color indexed="63"/>
      </top>
      <bottom style="medium"/>
    </border>
    <border>
      <left style="thin"/>
      <right>
        <color indexed="63"/>
      </right>
      <top style="thin"/>
      <bottom style="thin"/>
    </border>
    <border>
      <left style="thin">
        <color theme="0"/>
      </left>
      <right>
        <color indexed="63"/>
      </right>
      <top style="thin">
        <color theme="0"/>
      </top>
      <bottom style="thin">
        <color theme="0"/>
      </bottom>
    </border>
    <border>
      <left>
        <color indexed="63"/>
      </left>
      <right style="thin"/>
      <top style="thin"/>
      <bottom style="thin"/>
    </border>
    <border>
      <left>
        <color indexed="63"/>
      </left>
      <right style="thin">
        <color theme="0"/>
      </right>
      <top>
        <color indexed="63"/>
      </top>
      <bottom>
        <color indexed="63"/>
      </bottom>
    </border>
    <border>
      <left style="thin">
        <color theme="0"/>
      </left>
      <right style="thin">
        <color theme="0"/>
      </right>
      <top>
        <color indexed="63"/>
      </top>
      <bottom>
        <color indexed="63"/>
      </bottom>
    </border>
    <border>
      <left style="thin"/>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color theme="0"/>
      </left>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48"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93">
    <xf numFmtId="0" fontId="0" fillId="0" borderId="0" xfId="0" applyAlignment="1">
      <alignment/>
    </xf>
    <xf numFmtId="0" fontId="53" fillId="0" borderId="0" xfId="0" applyFont="1" applyAlignment="1">
      <alignment/>
    </xf>
    <xf numFmtId="0" fontId="53" fillId="33" borderId="0" xfId="0" applyFont="1" applyFill="1" applyAlignment="1">
      <alignment/>
    </xf>
    <xf numFmtId="0" fontId="53" fillId="33" borderId="10" xfId="0" applyFont="1" applyFill="1" applyBorder="1" applyAlignment="1">
      <alignment/>
    </xf>
    <xf numFmtId="0" fontId="53"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4"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51" fillId="33" borderId="17" xfId="0" applyFont="1" applyFill="1" applyBorder="1" applyAlignment="1">
      <alignment/>
    </xf>
    <xf numFmtId="0" fontId="0" fillId="33" borderId="18" xfId="0" applyFont="1" applyFill="1" applyBorder="1" applyAlignment="1">
      <alignment/>
    </xf>
    <xf numFmtId="0" fontId="0" fillId="33" borderId="0" xfId="0" applyFont="1" applyFill="1" applyAlignment="1">
      <alignment/>
    </xf>
    <xf numFmtId="0" fontId="55"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4" fillId="0" borderId="0" xfId="0" applyFont="1" applyFill="1" applyAlignment="1">
      <alignment/>
    </xf>
    <xf numFmtId="0" fontId="0" fillId="0" borderId="0" xfId="0" applyAlignment="1">
      <alignment/>
    </xf>
    <xf numFmtId="0" fontId="0" fillId="0" borderId="0" xfId="0" applyAlignment="1">
      <alignment/>
    </xf>
    <xf numFmtId="0" fontId="56" fillId="0" borderId="0" xfId="0" applyFont="1" applyFill="1" applyAlignment="1">
      <alignment horizontal="center" vertical="top"/>
    </xf>
    <xf numFmtId="0" fontId="57" fillId="33" borderId="0" xfId="0" applyFont="1" applyFill="1" applyAlignment="1">
      <alignment horizontal="center"/>
    </xf>
    <xf numFmtId="0" fontId="54" fillId="33" borderId="0" xfId="0" applyFont="1" applyFill="1" applyAlignment="1">
      <alignment horizontal="center"/>
    </xf>
    <xf numFmtId="0" fontId="51" fillId="0" borderId="0" xfId="0" applyFont="1" applyAlignment="1">
      <alignment/>
    </xf>
    <xf numFmtId="0" fontId="0" fillId="0" borderId="19" xfId="0" applyBorder="1" applyAlignment="1">
      <alignment/>
    </xf>
    <xf numFmtId="0" fontId="0" fillId="0" borderId="0" xfId="0" applyAlignment="1">
      <alignment/>
    </xf>
    <xf numFmtId="0" fontId="0" fillId="0" borderId="0" xfId="0" applyAlignment="1">
      <alignment/>
    </xf>
    <xf numFmtId="0" fontId="4" fillId="20" borderId="0" xfId="0" applyFont="1" applyFill="1" applyAlignment="1">
      <alignment wrapText="1"/>
    </xf>
    <xf numFmtId="0" fontId="0" fillId="20" borderId="0" xfId="0" applyFill="1" applyAlignment="1">
      <alignment wrapText="1"/>
    </xf>
    <xf numFmtId="0" fontId="0" fillId="22" borderId="0" xfId="0" applyFill="1" applyAlignment="1">
      <alignment wrapText="1"/>
    </xf>
    <xf numFmtId="0" fontId="0" fillId="21" borderId="0" xfId="0" applyFill="1" applyAlignment="1">
      <alignment wrapText="1"/>
    </xf>
    <xf numFmtId="0" fontId="0" fillId="23" borderId="0" xfId="0" applyFill="1" applyAlignment="1">
      <alignment wrapText="1"/>
    </xf>
    <xf numFmtId="0" fontId="0" fillId="25" borderId="0" xfId="0" applyFill="1" applyAlignment="1">
      <alignment wrapText="1"/>
    </xf>
    <xf numFmtId="0" fontId="0" fillId="22" borderId="0" xfId="0" applyFill="1" applyAlignment="1">
      <alignment/>
    </xf>
    <xf numFmtId="0" fontId="0" fillId="23" borderId="0" xfId="0" applyFill="1" applyAlignment="1">
      <alignment/>
    </xf>
    <xf numFmtId="0" fontId="0" fillId="20" borderId="0" xfId="0" applyFill="1" applyAlignment="1">
      <alignment/>
    </xf>
    <xf numFmtId="0" fontId="0" fillId="21" borderId="0" xfId="0" applyFill="1" applyAlignment="1">
      <alignment/>
    </xf>
    <xf numFmtId="0" fontId="0" fillId="0" borderId="0" xfId="0" applyAlignment="1">
      <alignment/>
    </xf>
    <xf numFmtId="0" fontId="4" fillId="0" borderId="0" xfId="0" applyFont="1" applyAlignment="1">
      <alignment horizontal="center" wrapText="1"/>
    </xf>
    <xf numFmtId="0" fontId="4" fillId="0" borderId="0" xfId="0" applyFont="1" applyAlignment="1">
      <alignment wrapText="1"/>
    </xf>
    <xf numFmtId="0" fontId="4" fillId="0" borderId="0" xfId="0" applyFont="1" applyAlignment="1">
      <alignment vertical="center" wrapText="1"/>
    </xf>
    <xf numFmtId="0" fontId="4" fillId="0" borderId="0" xfId="0" applyFont="1" applyBorder="1" applyAlignment="1">
      <alignment wrapText="1"/>
    </xf>
    <xf numFmtId="9" fontId="4" fillId="0" borderId="0" xfId="0" applyNumberFormat="1" applyFont="1" applyAlignment="1">
      <alignment horizontal="left"/>
    </xf>
    <xf numFmtId="0" fontId="4" fillId="0" borderId="0" xfId="0" applyFont="1" applyBorder="1" applyAlignment="1">
      <alignment horizontal="center" wrapText="1"/>
    </xf>
    <xf numFmtId="0" fontId="4" fillId="0" borderId="0" xfId="0" applyFont="1" applyBorder="1" applyAlignment="1">
      <alignment/>
    </xf>
    <xf numFmtId="0" fontId="4" fillId="0" borderId="20" xfId="0" applyFont="1" applyFill="1" applyBorder="1" applyAlignment="1">
      <alignment wrapText="1"/>
    </xf>
    <xf numFmtId="0" fontId="0" fillId="34" borderId="20" xfId="0" applyFont="1" applyFill="1" applyBorder="1" applyAlignment="1">
      <alignment wrapText="1"/>
    </xf>
    <xf numFmtId="0" fontId="0" fillId="0" borderId="0" xfId="0" applyFont="1" applyFill="1" applyAlignment="1">
      <alignment/>
    </xf>
    <xf numFmtId="0" fontId="0" fillId="0" borderId="0" xfId="0" applyAlignment="1">
      <alignment/>
    </xf>
    <xf numFmtId="0" fontId="0" fillId="0" borderId="0" xfId="0" applyAlignment="1">
      <alignment/>
    </xf>
    <xf numFmtId="0" fontId="4" fillId="0" borderId="0" xfId="0" applyFont="1" applyFill="1" applyAlignment="1">
      <alignment/>
    </xf>
    <xf numFmtId="0" fontId="4" fillId="0" borderId="0" xfId="0" applyFont="1" applyFill="1" applyAlignment="1">
      <alignment wrapText="1"/>
    </xf>
    <xf numFmtId="0" fontId="6" fillId="0" borderId="0" xfId="0" applyFont="1" applyAlignment="1">
      <alignment wrapText="1"/>
    </xf>
    <xf numFmtId="0" fontId="4" fillId="0" borderId="0" xfId="0" applyFont="1" applyFill="1" applyAlignment="1">
      <alignment wrapText="1"/>
    </xf>
    <xf numFmtId="0" fontId="0" fillId="0" borderId="0" xfId="0" applyAlignment="1">
      <alignment/>
    </xf>
    <xf numFmtId="0" fontId="4" fillId="35" borderId="21" xfId="0" applyFont="1" applyFill="1" applyBorder="1" applyAlignment="1">
      <alignment horizontal="center" wrapText="1"/>
    </xf>
    <xf numFmtId="0" fontId="4" fillId="35" borderId="22" xfId="0" applyFont="1" applyFill="1" applyBorder="1" applyAlignment="1">
      <alignment wrapText="1"/>
    </xf>
    <xf numFmtId="0" fontId="4" fillId="36" borderId="21" xfId="0" applyFont="1" applyFill="1" applyBorder="1" applyAlignment="1">
      <alignment horizontal="center" wrapText="1"/>
    </xf>
    <xf numFmtId="0" fontId="4" fillId="36" borderId="22" xfId="0" applyFont="1" applyFill="1" applyBorder="1" applyAlignment="1">
      <alignment wrapText="1"/>
    </xf>
    <xf numFmtId="0" fontId="4" fillId="36" borderId="23" xfId="0" applyFont="1" applyFill="1" applyBorder="1" applyAlignment="1">
      <alignment wrapText="1"/>
    </xf>
    <xf numFmtId="0" fontId="4" fillId="35" borderId="24" xfId="0" applyFont="1" applyFill="1" applyBorder="1" applyAlignment="1">
      <alignment horizontal="center" wrapText="1"/>
    </xf>
    <xf numFmtId="0" fontId="4" fillId="36" borderId="24" xfId="0" applyFont="1" applyFill="1" applyBorder="1" applyAlignment="1">
      <alignment horizontal="center" wrapText="1"/>
    </xf>
    <xf numFmtId="0" fontId="4" fillId="35" borderId="0" xfId="0" applyFont="1" applyFill="1" applyBorder="1" applyAlignment="1">
      <alignment wrapText="1"/>
    </xf>
    <xf numFmtId="0" fontId="4" fillId="36" borderId="0" xfId="0" applyFont="1" applyFill="1" applyBorder="1" applyAlignment="1">
      <alignment wrapText="1"/>
    </xf>
    <xf numFmtId="0" fontId="0" fillId="33" borderId="10" xfId="0" applyFont="1" applyFill="1" applyBorder="1" applyAlignment="1">
      <alignment horizontal="left" wrapText="1"/>
    </xf>
    <xf numFmtId="0" fontId="51" fillId="2" borderId="25" xfId="0" applyFont="1" applyFill="1" applyBorder="1" applyAlignment="1">
      <alignment horizontal="left" vertical="center" wrapText="1"/>
    </xf>
    <xf numFmtId="0" fontId="4" fillId="35" borderId="21" xfId="0" applyFont="1" applyFill="1" applyBorder="1" applyAlignment="1">
      <alignment horizontal="left" wrapText="1"/>
    </xf>
    <xf numFmtId="0" fontId="4" fillId="36" borderId="21" xfId="0" applyFont="1" applyFill="1" applyBorder="1" applyAlignment="1">
      <alignment horizontal="left" wrapText="1"/>
    </xf>
    <xf numFmtId="0" fontId="53" fillId="33" borderId="0" xfId="0" applyFont="1" applyFill="1" applyAlignment="1">
      <alignment horizontal="left" wrapText="1"/>
    </xf>
    <xf numFmtId="0" fontId="4" fillId="36" borderId="19" xfId="0" applyFont="1" applyFill="1" applyBorder="1" applyAlignment="1">
      <alignment horizontal="center" wrapText="1"/>
    </xf>
    <xf numFmtId="0" fontId="4" fillId="36" borderId="19" xfId="0" applyFont="1" applyFill="1" applyBorder="1" applyAlignment="1">
      <alignment wrapText="1"/>
    </xf>
    <xf numFmtId="0" fontId="4" fillId="35" borderId="19" xfId="0" applyFont="1" applyFill="1" applyBorder="1" applyAlignment="1">
      <alignment horizontal="center" wrapText="1"/>
    </xf>
    <xf numFmtId="0" fontId="4" fillId="35" borderId="19" xfId="0" applyFont="1" applyFill="1" applyBorder="1" applyAlignment="1">
      <alignment wrapText="1"/>
    </xf>
    <xf numFmtId="0" fontId="0" fillId="37" borderId="19" xfId="0" applyFont="1" applyFill="1" applyBorder="1" applyAlignment="1">
      <alignment horizontal="center" vertical="center" wrapText="1"/>
    </xf>
    <xf numFmtId="0" fontId="53" fillId="33" borderId="0" xfId="0" applyFont="1" applyFill="1" applyAlignment="1">
      <alignment horizontal="center"/>
    </xf>
    <xf numFmtId="0" fontId="0" fillId="0" borderId="0" xfId="0" applyAlignment="1">
      <alignment horizontal="left"/>
    </xf>
    <xf numFmtId="0" fontId="53" fillId="33" borderId="0" xfId="0" applyFont="1" applyFill="1" applyAlignment="1">
      <alignment horizontal="left"/>
    </xf>
    <xf numFmtId="0" fontId="0" fillId="37" borderId="19" xfId="0" applyFont="1" applyFill="1" applyBorder="1" applyAlignment="1">
      <alignment horizontal="left" vertical="center" wrapText="1"/>
    </xf>
    <xf numFmtId="0" fontId="4" fillId="36" borderId="19" xfId="0" applyFont="1" applyFill="1" applyBorder="1" applyAlignment="1">
      <alignment horizontal="left" wrapText="1"/>
    </xf>
    <xf numFmtId="0" fontId="4" fillId="35" borderId="19" xfId="0" applyFont="1" applyFill="1" applyBorder="1" applyAlignment="1">
      <alignment horizontal="left" wrapText="1"/>
    </xf>
    <xf numFmtId="9" fontId="4" fillId="35" borderId="19" xfId="0" applyNumberFormat="1" applyFont="1" applyFill="1" applyBorder="1" applyAlignment="1">
      <alignment horizontal="left" wrapText="1"/>
    </xf>
    <xf numFmtId="0" fontId="4" fillId="36" borderId="19" xfId="0" applyFont="1" applyFill="1" applyBorder="1" applyAlignment="1">
      <alignment horizontal="center" vertical="center" wrapText="1"/>
    </xf>
    <xf numFmtId="0" fontId="4" fillId="36" borderId="19" xfId="0" applyFont="1" applyFill="1" applyBorder="1" applyAlignment="1">
      <alignment horizontal="left" vertical="center" wrapText="1"/>
    </xf>
    <xf numFmtId="0" fontId="0" fillId="2" borderId="19" xfId="0" applyFill="1" applyBorder="1" applyAlignment="1">
      <alignment horizontal="center" vertical="center"/>
    </xf>
    <xf numFmtId="0" fontId="4" fillId="38" borderId="19" xfId="0" applyFont="1" applyFill="1" applyBorder="1" applyAlignment="1">
      <alignment horizontal="center" vertical="center" wrapText="1"/>
    </xf>
    <xf numFmtId="0" fontId="4" fillId="39" borderId="19" xfId="0" applyFont="1" applyFill="1" applyBorder="1" applyAlignment="1">
      <alignment horizontal="center" vertical="center" wrapText="1"/>
    </xf>
    <xf numFmtId="0" fontId="0" fillId="8" borderId="19" xfId="0" applyFill="1" applyBorder="1" applyAlignment="1">
      <alignment horizontal="center" vertical="center"/>
    </xf>
    <xf numFmtId="0" fontId="4" fillId="35" borderId="19" xfId="0" applyFont="1" applyFill="1" applyBorder="1" applyAlignment="1">
      <alignment horizontal="center" vertical="center" wrapText="1"/>
    </xf>
    <xf numFmtId="0" fontId="4" fillId="36" borderId="26" xfId="0" applyFont="1" applyFill="1" applyBorder="1" applyAlignment="1">
      <alignment horizontal="left" vertical="center" wrapText="1"/>
    </xf>
    <xf numFmtId="0" fontId="4" fillId="38" borderId="26" xfId="0" applyFont="1" applyFill="1" applyBorder="1" applyAlignment="1">
      <alignment horizontal="left" vertical="center" wrapText="1"/>
    </xf>
    <xf numFmtId="0" fontId="4" fillId="35" borderId="26" xfId="0" applyFont="1" applyFill="1" applyBorder="1" applyAlignment="1">
      <alignment horizontal="left" wrapText="1"/>
    </xf>
    <xf numFmtId="0" fontId="4" fillId="39" borderId="26" xfId="0" applyFont="1" applyFill="1" applyBorder="1" applyAlignment="1">
      <alignment horizontal="left" vertical="center" wrapText="1"/>
    </xf>
    <xf numFmtId="0" fontId="4" fillId="35" borderId="26" xfId="0" applyFont="1" applyFill="1" applyBorder="1" applyAlignment="1">
      <alignment horizontal="left" vertical="center" wrapText="1"/>
    </xf>
    <xf numFmtId="0" fontId="0" fillId="0" borderId="19" xfId="0" applyBorder="1" applyAlignment="1">
      <alignment horizontal="center" vertical="center"/>
    </xf>
    <xf numFmtId="0" fontId="4" fillId="39" borderId="19" xfId="0" applyFont="1" applyFill="1" applyBorder="1" applyAlignment="1">
      <alignment horizontal="center" wrapText="1"/>
    </xf>
    <xf numFmtId="0" fontId="4" fillId="39" borderId="19" xfId="0" applyFont="1" applyFill="1" applyBorder="1" applyAlignment="1">
      <alignment horizontal="left" wrapText="1"/>
    </xf>
    <xf numFmtId="0" fontId="4" fillId="38" borderId="19" xfId="0" applyFont="1" applyFill="1" applyBorder="1" applyAlignment="1">
      <alignment horizontal="center" wrapText="1"/>
    </xf>
    <xf numFmtId="0" fontId="4" fillId="36" borderId="26" xfId="0" applyFont="1" applyFill="1" applyBorder="1" applyAlignment="1">
      <alignment vertical="center" wrapText="1"/>
    </xf>
    <xf numFmtId="0" fontId="4" fillId="38" borderId="26" xfId="0" applyFont="1" applyFill="1" applyBorder="1" applyAlignment="1">
      <alignment vertical="center" wrapText="1"/>
    </xf>
    <xf numFmtId="0" fontId="4" fillId="38" borderId="19" xfId="0" applyFont="1" applyFill="1" applyBorder="1" applyAlignment="1">
      <alignment wrapText="1"/>
    </xf>
    <xf numFmtId="0" fontId="0" fillId="0" borderId="0" xfId="0" applyAlignment="1">
      <alignment/>
    </xf>
    <xf numFmtId="0" fontId="0" fillId="0" borderId="0" xfId="0" applyAlignment="1">
      <alignment/>
    </xf>
    <xf numFmtId="0" fontId="4" fillId="0" borderId="15" xfId="0" applyFont="1" applyBorder="1" applyAlignment="1">
      <alignment vertical="center" wrapText="1"/>
    </xf>
    <xf numFmtId="0" fontId="4" fillId="40" borderId="0" xfId="0" applyFont="1" applyFill="1" applyBorder="1" applyAlignment="1">
      <alignment horizontal="center" wrapText="1"/>
    </xf>
    <xf numFmtId="0" fontId="5" fillId="40" borderId="0" xfId="0" applyFont="1" applyFill="1" applyBorder="1" applyAlignment="1">
      <alignment wrapText="1"/>
    </xf>
    <xf numFmtId="0" fontId="4" fillId="40" borderId="0" xfId="0" applyFont="1" applyFill="1" applyAlignment="1">
      <alignment/>
    </xf>
    <xf numFmtId="0" fontId="4" fillId="40" borderId="0" xfId="0" applyFont="1" applyFill="1" applyAlignment="1">
      <alignment wrapText="1"/>
    </xf>
    <xf numFmtId="0" fontId="4" fillId="40" borderId="0" xfId="0" applyFont="1" applyFill="1" applyAlignment="1">
      <alignment/>
    </xf>
    <xf numFmtId="0" fontId="4" fillId="41" borderId="24" xfId="0" applyFont="1" applyFill="1" applyBorder="1" applyAlignment="1">
      <alignment horizontal="center" wrapText="1"/>
    </xf>
    <xf numFmtId="0" fontId="5" fillId="41" borderId="0" xfId="0" applyFont="1" applyFill="1" applyBorder="1" applyAlignment="1">
      <alignment wrapText="1"/>
    </xf>
    <xf numFmtId="0" fontId="4" fillId="42" borderId="21" xfId="0" applyFont="1" applyFill="1" applyBorder="1" applyAlignment="1">
      <alignment horizontal="left" wrapText="1"/>
    </xf>
    <xf numFmtId="0" fontId="4" fillId="42" borderId="24" xfId="0" applyFont="1" applyFill="1" applyBorder="1" applyAlignment="1">
      <alignment horizontal="center" wrapText="1"/>
    </xf>
    <xf numFmtId="0" fontId="5" fillId="42" borderId="0" xfId="0" applyFont="1" applyFill="1" applyBorder="1" applyAlignment="1">
      <alignment wrapText="1"/>
    </xf>
    <xf numFmtId="0" fontId="4" fillId="42" borderId="21" xfId="0" applyFont="1" applyFill="1" applyBorder="1" applyAlignment="1">
      <alignment horizontal="center" wrapText="1"/>
    </xf>
    <xf numFmtId="0" fontId="5" fillId="42" borderId="22" xfId="0" applyFont="1" applyFill="1" applyBorder="1" applyAlignment="1">
      <alignment wrapText="1"/>
    </xf>
    <xf numFmtId="0" fontId="4" fillId="41" borderId="21" xfId="0" applyFont="1" applyFill="1" applyBorder="1" applyAlignment="1">
      <alignment horizontal="left" wrapText="1"/>
    </xf>
    <xf numFmtId="0" fontId="53" fillId="33" borderId="0" xfId="0" applyFont="1" applyFill="1" applyAlignment="1">
      <alignment/>
    </xf>
    <xf numFmtId="0" fontId="53" fillId="33" borderId="0" xfId="0" applyFont="1" applyFill="1" applyAlignment="1">
      <alignment/>
    </xf>
    <xf numFmtId="0" fontId="53" fillId="33" borderId="0" xfId="0" applyFont="1" applyFill="1" applyAlignment="1">
      <alignment/>
    </xf>
    <xf numFmtId="0" fontId="53" fillId="33" borderId="0" xfId="0" applyFont="1" applyFill="1" applyAlignment="1">
      <alignment/>
    </xf>
    <xf numFmtId="0" fontId="53" fillId="33" borderId="0" xfId="0" applyFont="1" applyFill="1" applyAlignment="1">
      <alignment/>
    </xf>
    <xf numFmtId="0" fontId="53" fillId="33" borderId="0" xfId="0" applyFont="1" applyFill="1" applyAlignment="1">
      <alignment/>
    </xf>
    <xf numFmtId="0" fontId="53" fillId="33" borderId="0" xfId="0" applyFont="1" applyFill="1" applyAlignment="1">
      <alignment/>
    </xf>
    <xf numFmtId="0" fontId="53" fillId="33" borderId="0" xfId="0" applyFont="1" applyFill="1" applyAlignment="1">
      <alignment/>
    </xf>
    <xf numFmtId="0" fontId="4" fillId="36" borderId="19" xfId="0" applyFont="1" applyFill="1" applyBorder="1" applyAlignment="1">
      <alignment wrapText="1"/>
    </xf>
    <xf numFmtId="0" fontId="4" fillId="36" borderId="19" xfId="0" applyFont="1" applyFill="1" applyBorder="1" applyAlignment="1">
      <alignment horizontal="center" wrapText="1"/>
    </xf>
    <xf numFmtId="0" fontId="4" fillId="36" borderId="19" xfId="0" applyFont="1" applyFill="1" applyBorder="1" applyAlignment="1">
      <alignment horizontal="left" wrapText="1"/>
    </xf>
    <xf numFmtId="0" fontId="4" fillId="35" borderId="19" xfId="0" applyFont="1" applyFill="1" applyBorder="1" applyAlignment="1">
      <alignment wrapText="1"/>
    </xf>
    <xf numFmtId="0" fontId="4" fillId="35" borderId="19" xfId="0" applyFont="1" applyFill="1" applyBorder="1" applyAlignment="1">
      <alignment horizontal="center" wrapText="1"/>
    </xf>
    <xf numFmtId="0" fontId="4" fillId="35" borderId="19" xfId="0" applyFont="1" applyFill="1" applyBorder="1" applyAlignment="1">
      <alignment horizontal="left" wrapText="1"/>
    </xf>
    <xf numFmtId="0" fontId="4" fillId="36" borderId="27" xfId="0" applyFont="1" applyFill="1" applyBorder="1" applyAlignment="1">
      <alignment wrapText="1"/>
    </xf>
    <xf numFmtId="0" fontId="4" fillId="0" borderId="0" xfId="0" applyFont="1" applyAlignment="1">
      <alignment/>
    </xf>
    <xf numFmtId="0" fontId="4" fillId="0" borderId="0" xfId="0" applyFont="1" applyFill="1" applyAlignment="1">
      <alignment/>
    </xf>
    <xf numFmtId="0" fontId="4" fillId="0" borderId="0" xfId="0" applyFont="1" applyAlignment="1">
      <alignment wrapText="1"/>
    </xf>
    <xf numFmtId="0" fontId="0" fillId="2" borderId="19" xfId="0" applyFill="1" applyBorder="1" applyAlignment="1">
      <alignment horizontal="center" vertical="center" wrapText="1"/>
    </xf>
    <xf numFmtId="0" fontId="0" fillId="0" borderId="0" xfId="0" applyAlignment="1">
      <alignment/>
    </xf>
    <xf numFmtId="0" fontId="4" fillId="39" borderId="28" xfId="0" applyFont="1" applyFill="1" applyBorder="1" applyAlignment="1">
      <alignment horizontal="center" vertical="center" wrapText="1"/>
    </xf>
    <xf numFmtId="0" fontId="0" fillId="0" borderId="0" xfId="0" applyAlignment="1">
      <alignment/>
    </xf>
    <xf numFmtId="0" fontId="0" fillId="0" borderId="0" xfId="0" applyAlignment="1">
      <alignment/>
    </xf>
    <xf numFmtId="0" fontId="5" fillId="40" borderId="22" xfId="0" applyFont="1" applyFill="1" applyBorder="1" applyAlignment="1">
      <alignment wrapText="1"/>
    </xf>
    <xf numFmtId="0" fontId="37" fillId="43" borderId="29" xfId="0" applyFont="1" applyFill="1" applyBorder="1" applyAlignment="1">
      <alignment horizontal="center" wrapText="1"/>
    </xf>
    <xf numFmtId="0" fontId="37" fillId="43" borderId="30" xfId="0" applyFont="1" applyFill="1" applyBorder="1" applyAlignment="1">
      <alignment wrapText="1"/>
    </xf>
    <xf numFmtId="0" fontId="0" fillId="35" borderId="22" xfId="0" applyFont="1" applyFill="1" applyBorder="1" applyAlignment="1">
      <alignment vertical="top" wrapText="1"/>
    </xf>
    <xf numFmtId="0" fontId="0" fillId="36" borderId="22" xfId="0" applyFont="1" applyFill="1" applyBorder="1" applyAlignment="1">
      <alignment vertical="top" wrapText="1"/>
    </xf>
    <xf numFmtId="0" fontId="5" fillId="9" borderId="22" xfId="0" applyFont="1" applyFill="1" applyBorder="1" applyAlignment="1">
      <alignment wrapText="1"/>
    </xf>
    <xf numFmtId="0" fontId="5" fillId="11" borderId="22" xfId="0" applyFont="1" applyFill="1" applyBorder="1" applyAlignment="1">
      <alignment wrapText="1"/>
    </xf>
    <xf numFmtId="0" fontId="5" fillId="13" borderId="22" xfId="0" applyFont="1" applyFill="1" applyBorder="1" applyAlignment="1">
      <alignment wrapText="1"/>
    </xf>
    <xf numFmtId="0" fontId="56" fillId="0" borderId="0" xfId="0" applyFont="1" applyFill="1" applyAlignment="1">
      <alignment horizontal="center" vertical="top"/>
    </xf>
    <xf numFmtId="0" fontId="57" fillId="33" borderId="0" xfId="0" applyFont="1" applyFill="1" applyAlignment="1">
      <alignment horizontal="center"/>
    </xf>
    <xf numFmtId="0" fontId="54" fillId="33" borderId="0" xfId="0" applyFont="1" applyFill="1" applyAlignment="1">
      <alignment horizontal="center"/>
    </xf>
    <xf numFmtId="0" fontId="0" fillId="0" borderId="0" xfId="0" applyAlignment="1">
      <alignment/>
    </xf>
    <xf numFmtId="0" fontId="34" fillId="37" borderId="0" xfId="0" applyFont="1" applyFill="1" applyAlignment="1">
      <alignment horizontal="center"/>
    </xf>
    <xf numFmtId="0" fontId="0" fillId="0" borderId="0" xfId="0" applyFont="1" applyAlignment="1">
      <alignment/>
    </xf>
    <xf numFmtId="0" fontId="51" fillId="0" borderId="14" xfId="0" applyFont="1" applyBorder="1" applyAlignment="1">
      <alignment horizontal="left" wrapText="1"/>
    </xf>
    <xf numFmtId="0" fontId="58" fillId="33" borderId="0" xfId="0" applyFont="1" applyFill="1" applyAlignment="1">
      <alignment horizontal="center"/>
    </xf>
    <xf numFmtId="0" fontId="0" fillId="0" borderId="0" xfId="0" applyAlignment="1">
      <alignment/>
    </xf>
    <xf numFmtId="0" fontId="59" fillId="33" borderId="0" xfId="0" applyFont="1" applyFill="1" applyAlignment="1">
      <alignment horizontal="center"/>
    </xf>
    <xf numFmtId="0" fontId="51" fillId="2" borderId="31" xfId="0" applyFont="1" applyFill="1" applyBorder="1" applyAlignment="1">
      <alignment horizontal="center" vertical="center"/>
    </xf>
    <xf numFmtId="0" fontId="0" fillId="33" borderId="32" xfId="0" applyFont="1" applyFill="1" applyBorder="1" applyAlignment="1">
      <alignment horizontal="center" vertical="center"/>
    </xf>
    <xf numFmtId="0" fontId="4" fillId="39" borderId="33" xfId="0" applyFont="1" applyFill="1" applyBorder="1" applyAlignment="1">
      <alignment horizontal="center" vertical="center" wrapText="1"/>
    </xf>
    <xf numFmtId="0" fontId="4" fillId="39" borderId="34" xfId="0" applyFont="1" applyFill="1" applyBorder="1" applyAlignment="1">
      <alignment horizontal="center" vertical="center" wrapText="1"/>
    </xf>
    <xf numFmtId="0" fontId="4" fillId="39" borderId="35" xfId="0" applyFont="1" applyFill="1" applyBorder="1" applyAlignment="1">
      <alignment horizontal="center" vertical="center" wrapText="1"/>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8" borderId="33" xfId="0" applyFill="1" applyBorder="1" applyAlignment="1">
      <alignment horizontal="center" vertical="center"/>
    </xf>
    <xf numFmtId="0" fontId="0" fillId="8" borderId="34" xfId="0" applyFill="1" applyBorder="1" applyAlignment="1">
      <alignment horizontal="center" vertical="center"/>
    </xf>
    <xf numFmtId="0" fontId="0" fillId="8" borderId="35" xfId="0" applyFill="1" applyBorder="1" applyAlignment="1">
      <alignment horizontal="center" vertical="center"/>
    </xf>
    <xf numFmtId="0" fontId="0" fillId="2" borderId="38" xfId="0" applyFill="1" applyBorder="1" applyAlignment="1">
      <alignment horizontal="center" vertical="center"/>
    </xf>
    <xf numFmtId="0" fontId="4" fillId="39" borderId="36" xfId="0" applyFont="1" applyFill="1" applyBorder="1" applyAlignment="1">
      <alignment horizontal="center" vertical="center" wrapText="1"/>
    </xf>
    <xf numFmtId="0" fontId="4" fillId="39" borderId="37" xfId="0" applyFont="1" applyFill="1" applyBorder="1" applyAlignment="1">
      <alignment horizontal="center" vertical="center" wrapText="1"/>
    </xf>
    <xf numFmtId="0" fontId="0" fillId="2" borderId="39" xfId="0" applyFill="1" applyBorder="1" applyAlignment="1">
      <alignment horizontal="center" vertical="center"/>
    </xf>
    <xf numFmtId="0" fontId="0" fillId="2" borderId="0" xfId="0" applyFill="1" applyBorder="1" applyAlignment="1">
      <alignment horizontal="center" vertical="center"/>
    </xf>
    <xf numFmtId="0" fontId="4" fillId="38" borderId="33" xfId="0" applyFont="1" applyFill="1" applyBorder="1" applyAlignment="1">
      <alignment horizontal="center" vertical="center" wrapText="1"/>
    </xf>
    <xf numFmtId="0" fontId="4" fillId="38" borderId="34" xfId="0" applyFont="1" applyFill="1" applyBorder="1" applyAlignment="1">
      <alignment horizontal="center" vertical="center" wrapText="1"/>
    </xf>
    <xf numFmtId="0" fontId="4" fillId="38" borderId="35" xfId="0" applyFont="1" applyFill="1" applyBorder="1" applyAlignment="1">
      <alignment horizontal="center" vertical="center" wrapText="1"/>
    </xf>
    <xf numFmtId="0" fontId="37" fillId="43" borderId="40" xfId="0" applyFont="1" applyFill="1" applyBorder="1" applyAlignment="1">
      <alignment horizontal="center" wrapText="1"/>
    </xf>
    <xf numFmtId="0" fontId="37" fillId="43" borderId="0" xfId="0" applyFont="1" applyFill="1" applyBorder="1" applyAlignment="1">
      <alignment horizontal="center" wrapText="1"/>
    </xf>
    <xf numFmtId="0" fontId="37" fillId="43" borderId="29"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5">
    <dxf>
      <fill>
        <patternFill patternType="solid">
          <fgColor rgb="FFF79646"/>
          <bgColor rgb="FF000000"/>
        </patternFill>
      </fill>
      <border/>
    </dxf>
    <dxf>
      <fill>
        <patternFill patternType="solid">
          <fgColor rgb="FF4F81BD"/>
          <bgColor rgb="FF000000"/>
        </patternFill>
      </fill>
      <border/>
    </dxf>
    <dxf>
      <fill>
        <patternFill patternType="solid">
          <fgColor rgb="FF9BBB59"/>
          <bgColor rgb="FF000000"/>
        </patternFill>
      </fill>
      <border/>
    </dxf>
    <dxf>
      <fill>
        <patternFill patternType="solid">
          <fgColor rgb="FF8064A2"/>
          <bgColor rgb="FF000000"/>
        </patternFill>
      </fill>
      <border/>
    </dxf>
    <dxf>
      <fill>
        <patternFill patternType="solid">
          <fgColor rgb="FFC0504D"/>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79070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L37" comment="" totalsRowShown="0">
  <autoFilter ref="A7:L37"/>
  <tableColumns count="12">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 sqref="A2"/>
    </sheetView>
  </sheetViews>
  <sheetFormatPr defaultColWidth="9.140625" defaultRowHeight="12.75"/>
  <cols>
    <col min="1" max="1" width="81.28125" style="0" customWidth="1"/>
  </cols>
  <sheetData>
    <row r="1" ht="12.75">
      <c r="A1" s="35"/>
    </row>
    <row r="2" ht="12.75">
      <c r="A2" t="s">
        <v>33</v>
      </c>
    </row>
    <row r="4" ht="12.75">
      <c r="A4" s="35"/>
    </row>
    <row r="5" ht="12.75">
      <c r="A5" t="s">
        <v>34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9"/>
  <sheetViews>
    <sheetView zoomScale="170" zoomScaleNormal="170" zoomScalePageLayoutView="0" workbookViewId="0" topLeftCell="A1">
      <selection activeCell="A6" sqref="A6"/>
    </sheetView>
  </sheetViews>
  <sheetFormatPr defaultColWidth="9.140625" defaultRowHeight="12.75"/>
  <cols>
    <col min="1" max="1" width="4.57421875" style="0" customWidth="1"/>
    <col min="2" max="2" width="106.00390625" style="6" customWidth="1"/>
    <col min="3" max="3" width="14.140625" style="0" bestFit="1" customWidth="1"/>
  </cols>
  <sheetData>
    <row r="1" spans="1:3" ht="20.25">
      <c r="A1" s="159" t="str">
        <f>Setup!A2</f>
        <v>FTR / ARR Senior Task Force (FTRSTF)</v>
      </c>
      <c r="B1" s="159"/>
      <c r="C1" s="48" t="s">
        <v>71</v>
      </c>
    </row>
    <row r="2" spans="1:3" ht="18">
      <c r="A2" s="160" t="str">
        <f>Setup!A5</f>
        <v>FTR / ARR Procedures</v>
      </c>
      <c r="B2" s="160"/>
      <c r="C2" s="47" t="s">
        <v>72</v>
      </c>
    </row>
    <row r="3" spans="1:3" ht="18">
      <c r="A3" s="161" t="s">
        <v>25</v>
      </c>
      <c r="B3" s="161"/>
      <c r="C3" s="46" t="s">
        <v>73</v>
      </c>
    </row>
    <row r="4" spans="2:3" ht="12.75">
      <c r="B4" s="13"/>
      <c r="C4" s="45" t="s">
        <v>74</v>
      </c>
    </row>
    <row r="5" ht="26.25">
      <c r="C5" s="44" t="s">
        <v>75</v>
      </c>
    </row>
    <row r="6" spans="1:2" ht="12.75">
      <c r="A6">
        <v>1</v>
      </c>
      <c r="B6" s="42" t="s">
        <v>35</v>
      </c>
    </row>
    <row r="7" spans="1:2" ht="12.75">
      <c r="A7">
        <v>2</v>
      </c>
      <c r="B7" s="42" t="s">
        <v>37</v>
      </c>
    </row>
    <row r="8" spans="1:2" ht="12.75">
      <c r="A8">
        <v>3</v>
      </c>
      <c r="B8" s="42" t="s">
        <v>59</v>
      </c>
    </row>
    <row r="9" spans="1:2" ht="12.75">
      <c r="A9">
        <v>4</v>
      </c>
      <c r="B9" s="40" t="s">
        <v>62</v>
      </c>
    </row>
    <row r="10" spans="1:2" ht="12.75">
      <c r="A10">
        <v>5</v>
      </c>
      <c r="B10" s="43" t="s">
        <v>61</v>
      </c>
    </row>
    <row r="11" spans="1:2" ht="12.75">
      <c r="A11">
        <v>6</v>
      </c>
      <c r="B11" s="43" t="s">
        <v>64</v>
      </c>
    </row>
    <row r="12" spans="1:2" ht="26.25">
      <c r="A12">
        <v>7</v>
      </c>
      <c r="B12" s="43" t="s">
        <v>76</v>
      </c>
    </row>
    <row r="13" spans="1:2" ht="12.75">
      <c r="A13">
        <v>8</v>
      </c>
      <c r="B13" s="41" t="s">
        <v>51</v>
      </c>
    </row>
    <row r="14" spans="1:2" ht="26.25">
      <c r="A14">
        <v>9</v>
      </c>
      <c r="B14" s="41" t="s">
        <v>57</v>
      </c>
    </row>
    <row r="15" spans="1:2" ht="12.75">
      <c r="A15">
        <v>10</v>
      </c>
      <c r="B15" s="41" t="s">
        <v>58</v>
      </c>
    </row>
    <row r="16" spans="1:2" ht="12.75">
      <c r="A16">
        <v>11</v>
      </c>
      <c r="B16" s="41" t="s">
        <v>60</v>
      </c>
    </row>
    <row r="17" spans="1:2" ht="12.75">
      <c r="A17">
        <v>12</v>
      </c>
      <c r="B17" s="40" t="s">
        <v>36</v>
      </c>
    </row>
    <row r="18" spans="1:2" ht="12.75">
      <c r="A18">
        <v>13</v>
      </c>
      <c r="B18" s="40" t="s">
        <v>52</v>
      </c>
    </row>
    <row r="19" spans="1:2" ht="12.75">
      <c r="A19">
        <v>14</v>
      </c>
      <c r="B19" s="40" t="s">
        <v>55</v>
      </c>
    </row>
    <row r="20" spans="1:2" ht="12.75">
      <c r="A20">
        <v>15</v>
      </c>
      <c r="B20" s="40" t="s">
        <v>56</v>
      </c>
    </row>
    <row r="21" spans="1:2" ht="12.75">
      <c r="A21">
        <v>16</v>
      </c>
      <c r="B21" s="39" t="s">
        <v>63</v>
      </c>
    </row>
    <row r="22" spans="1:2" ht="12.75">
      <c r="A22">
        <v>17</v>
      </c>
      <c r="B22" s="44" t="s">
        <v>53</v>
      </c>
    </row>
    <row r="23" spans="1:2" ht="12.75">
      <c r="A23">
        <v>18</v>
      </c>
      <c r="B23" s="44" t="s">
        <v>54</v>
      </c>
    </row>
    <row r="24" spans="1:2" ht="12.75">
      <c r="A24">
        <v>19</v>
      </c>
      <c r="B24" s="44" t="s">
        <v>77</v>
      </c>
    </row>
    <row r="25" spans="1:2" ht="12.75">
      <c r="A25">
        <v>20</v>
      </c>
      <c r="B25" s="44" t="s">
        <v>65</v>
      </c>
    </row>
    <row r="26" spans="1:2" ht="12.75">
      <c r="A26">
        <v>21</v>
      </c>
      <c r="B26" s="43" t="s">
        <v>66</v>
      </c>
    </row>
    <row r="27" spans="1:2" ht="12.75">
      <c r="A27">
        <v>22</v>
      </c>
      <c r="B27" s="44" t="s">
        <v>67</v>
      </c>
    </row>
    <row r="28" spans="1:2" ht="12.75">
      <c r="A28">
        <v>23</v>
      </c>
      <c r="B28" s="44" t="s">
        <v>68</v>
      </c>
    </row>
    <row r="29" spans="1:2" ht="12.75">
      <c r="A29">
        <v>24</v>
      </c>
      <c r="B29" s="6" t="s">
        <v>78</v>
      </c>
    </row>
  </sheetData>
  <sheetProtection/>
  <autoFilter ref="B6:B28">
    <sortState ref="B7:B29">
      <sortCondition sortBy="cellColor" dxfId="4" ref="B7:B29"/>
      <sortCondition sortBy="cellColor" dxfId="3" ref="B7:B29"/>
      <sortCondition sortBy="cellColor" dxfId="2" ref="B7:B29"/>
      <sortCondition sortBy="cellColor" dxfId="1" ref="B7:B29"/>
      <sortCondition sortBy="cellColor" dxfId="0" ref="B7:B29"/>
    </sortState>
  </autoFilter>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68"/>
  <sheetViews>
    <sheetView zoomScale="80" zoomScaleNormal="80" workbookViewId="0" topLeftCell="A7">
      <pane xSplit="3" ySplit="2" topLeftCell="D20" activePane="bottomRight" state="frozen"/>
      <selection pane="topLeft" activeCell="A7" sqref="A7"/>
      <selection pane="topRight" activeCell="D7" sqref="D7"/>
      <selection pane="bottomLeft" activeCell="A9" sqref="A9"/>
      <selection pane="bottomRight" activeCell="B29" sqref="B29"/>
    </sheetView>
  </sheetViews>
  <sheetFormatPr defaultColWidth="9.140625" defaultRowHeight="12.75"/>
  <cols>
    <col min="1" max="1" width="6.57421875" style="10" bestFit="1" customWidth="1"/>
    <col min="2" max="2" width="43.140625" style="0" customWidth="1"/>
    <col min="3" max="3" width="15.57421875" style="0" hidden="1" customWidth="1"/>
    <col min="4" max="4" width="29.421875" style="0" customWidth="1"/>
    <col min="5" max="5" width="52.7109375" style="0" bestFit="1" customWidth="1"/>
    <col min="6" max="6" width="24.421875" style="0" bestFit="1" customWidth="1"/>
    <col min="7" max="7" width="17.421875" style="0" bestFit="1" customWidth="1"/>
    <col min="8" max="8" width="21.00390625" style="0" customWidth="1"/>
    <col min="9" max="9" width="17.140625" style="0" customWidth="1"/>
    <col min="10" max="10" width="17.57421875" style="0" customWidth="1"/>
    <col min="11" max="11" width="17.140625" style="0" customWidth="1"/>
    <col min="12" max="12" width="15.00390625" style="0" customWidth="1"/>
    <col min="13" max="13" width="13.140625" style="0" bestFit="1" customWidth="1"/>
  </cols>
  <sheetData>
    <row r="1" spans="1:9" s="30" customFormat="1" ht="20.25">
      <c r="A1" s="159" t="str">
        <f>Setup!A2</f>
        <v>FTR / ARR Senior Task Force (FTRSTF)</v>
      </c>
      <c r="B1" s="162"/>
      <c r="C1" s="162"/>
      <c r="D1" s="162"/>
      <c r="E1" s="162"/>
      <c r="F1" s="162"/>
      <c r="G1" s="162"/>
      <c r="H1" s="162"/>
      <c r="I1" s="162"/>
    </row>
    <row r="2" spans="1:9" s="30" customFormat="1" ht="18">
      <c r="A2" s="160" t="str">
        <f>Setup!A5</f>
        <v>FTR / ARR Procedures</v>
      </c>
      <c r="B2" s="162"/>
      <c r="C2" s="162"/>
      <c r="D2" s="162"/>
      <c r="E2" s="162"/>
      <c r="F2" s="162"/>
      <c r="G2" s="162"/>
      <c r="H2" s="162"/>
      <c r="I2" s="162"/>
    </row>
    <row r="3" spans="1:55" s="1" customFormat="1" ht="18">
      <c r="A3" s="161" t="s">
        <v>11</v>
      </c>
      <c r="B3" s="161"/>
      <c r="C3" s="161"/>
      <c r="D3" s="161"/>
      <c r="E3" s="161"/>
      <c r="F3" s="161"/>
      <c r="G3" s="161"/>
      <c r="H3" s="161"/>
      <c r="I3" s="16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66"/>
      <c r="B4" s="167"/>
      <c r="C4" s="167"/>
      <c r="D4" s="167"/>
      <c r="E4" s="167"/>
      <c r="F4" s="167"/>
      <c r="G4" s="167"/>
      <c r="H4" s="167"/>
      <c r="I4" s="167"/>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8"/>
      <c r="B5" s="5"/>
      <c r="C5" s="5"/>
      <c r="D5" s="5"/>
      <c r="E5" s="5"/>
      <c r="F5" s="5"/>
      <c r="G5" s="5"/>
      <c r="H5" s="5"/>
      <c r="I5" s="5"/>
    </row>
    <row r="6" spans="1:9" ht="15">
      <c r="A6" s="8"/>
      <c r="B6" s="59"/>
      <c r="C6" s="5"/>
      <c r="D6" s="163" t="s">
        <v>23</v>
      </c>
      <c r="E6" s="164"/>
      <c r="F6" s="164"/>
      <c r="G6" s="164"/>
      <c r="H6" s="164"/>
      <c r="I6" s="164"/>
    </row>
    <row r="7" spans="1:20" ht="51" customHeight="1">
      <c r="A7" s="9" t="s">
        <v>12</v>
      </c>
      <c r="B7" s="6" t="s">
        <v>26</v>
      </c>
      <c r="C7" s="6" t="s">
        <v>28</v>
      </c>
      <c r="D7" s="5" t="s">
        <v>10</v>
      </c>
      <c r="E7" s="5" t="s">
        <v>0</v>
      </c>
      <c r="F7" s="5" t="s">
        <v>1</v>
      </c>
      <c r="G7" s="5" t="s">
        <v>2</v>
      </c>
      <c r="H7" s="5" t="s">
        <v>3</v>
      </c>
      <c r="I7" s="5" t="s">
        <v>4</v>
      </c>
      <c r="J7" s="5" t="s">
        <v>430</v>
      </c>
      <c r="K7" s="5" t="s">
        <v>431</v>
      </c>
      <c r="L7" s="5" t="s">
        <v>432</v>
      </c>
      <c r="M7" s="28"/>
      <c r="N7" s="28"/>
      <c r="O7" s="28"/>
      <c r="P7" s="28"/>
      <c r="Q7" s="28"/>
      <c r="R7" s="28"/>
      <c r="S7" s="28"/>
      <c r="T7" s="28"/>
    </row>
    <row r="8" spans="1:20" s="37" customFormat="1" ht="18.75" customHeight="1">
      <c r="A8" s="115"/>
      <c r="B8" s="116" t="s">
        <v>70</v>
      </c>
      <c r="C8" s="117"/>
      <c r="D8" s="118"/>
      <c r="E8" s="117"/>
      <c r="F8" s="117"/>
      <c r="G8" s="117"/>
      <c r="H8" s="117"/>
      <c r="I8" s="117"/>
      <c r="J8" s="119"/>
      <c r="K8" s="119"/>
      <c r="L8" s="144"/>
      <c r="M8" s="28"/>
      <c r="N8" s="28"/>
      <c r="O8" s="28"/>
      <c r="P8" s="28"/>
      <c r="Q8" s="28"/>
      <c r="R8" s="28"/>
      <c r="S8" s="28"/>
      <c r="T8" s="28"/>
    </row>
    <row r="9" spans="1:20" ht="132">
      <c r="A9" s="50">
        <v>1</v>
      </c>
      <c r="B9" s="51" t="s">
        <v>86</v>
      </c>
      <c r="C9" s="27"/>
      <c r="D9" s="27" t="s">
        <v>84</v>
      </c>
      <c r="E9" s="52" t="s">
        <v>87</v>
      </c>
      <c r="F9" s="51" t="s">
        <v>140</v>
      </c>
      <c r="G9" s="51" t="s">
        <v>141</v>
      </c>
      <c r="H9" s="51" t="s">
        <v>145</v>
      </c>
      <c r="I9" s="51" t="s">
        <v>354</v>
      </c>
      <c r="J9" s="63" t="s">
        <v>420</v>
      </c>
      <c r="K9" s="62"/>
      <c r="L9" s="144"/>
      <c r="M9" s="28"/>
      <c r="N9" s="28">
        <v>1</v>
      </c>
      <c r="O9" s="28"/>
      <c r="P9" s="28"/>
      <c r="Q9" s="28"/>
      <c r="R9" s="28"/>
      <c r="S9" s="28"/>
      <c r="T9" s="28"/>
    </row>
    <row r="10" spans="1:20" ht="118.5">
      <c r="A10" s="50">
        <v>2</v>
      </c>
      <c r="B10" s="51" t="s">
        <v>88</v>
      </c>
      <c r="C10" s="27"/>
      <c r="D10" s="27" t="s">
        <v>84</v>
      </c>
      <c r="E10" s="52" t="s">
        <v>87</v>
      </c>
      <c r="F10" s="51" t="s">
        <v>140</v>
      </c>
      <c r="G10" s="51" t="s">
        <v>141</v>
      </c>
      <c r="H10" s="51" t="s">
        <v>145</v>
      </c>
      <c r="I10" s="51" t="s">
        <v>354</v>
      </c>
      <c r="J10" s="63" t="s">
        <v>422</v>
      </c>
      <c r="K10" s="62"/>
      <c r="L10" s="144"/>
      <c r="M10" s="28"/>
      <c r="N10" s="28">
        <v>2</v>
      </c>
      <c r="O10" s="28"/>
      <c r="P10" s="28"/>
      <c r="Q10" s="28"/>
      <c r="R10" s="28"/>
      <c r="S10" s="28"/>
      <c r="T10" s="28"/>
    </row>
    <row r="11" spans="1:20" s="38" customFormat="1" ht="198">
      <c r="A11" s="50">
        <v>3</v>
      </c>
      <c r="B11" s="51" t="s">
        <v>80</v>
      </c>
      <c r="C11" s="27"/>
      <c r="D11" s="51" t="s">
        <v>90</v>
      </c>
      <c r="E11" s="51" t="s">
        <v>85</v>
      </c>
      <c r="F11" s="51" t="s">
        <v>89</v>
      </c>
      <c r="G11" s="51" t="s">
        <v>323</v>
      </c>
      <c r="H11" s="51" t="s">
        <v>424</v>
      </c>
      <c r="I11" s="27"/>
      <c r="J11" s="62"/>
      <c r="K11" s="62"/>
      <c r="L11" s="144"/>
      <c r="M11" s="28"/>
      <c r="N11" s="28">
        <v>3</v>
      </c>
      <c r="O11" s="28"/>
      <c r="P11" s="28"/>
      <c r="Q11" s="28"/>
      <c r="R11" s="28"/>
      <c r="S11" s="28"/>
      <c r="T11" s="28"/>
    </row>
    <row r="12" spans="1:20" ht="92.25">
      <c r="A12" s="50">
        <v>4</v>
      </c>
      <c r="B12" s="51" t="s">
        <v>79</v>
      </c>
      <c r="C12" s="27"/>
      <c r="D12" s="51" t="s">
        <v>91</v>
      </c>
      <c r="E12" s="51" t="s">
        <v>142</v>
      </c>
      <c r="F12" s="51" t="s">
        <v>143</v>
      </c>
      <c r="G12" s="51" t="s">
        <v>144</v>
      </c>
      <c r="H12" s="27"/>
      <c r="I12" s="27"/>
      <c r="J12" s="62"/>
      <c r="K12" s="62"/>
      <c r="L12" s="144"/>
      <c r="M12" s="28"/>
      <c r="N12" s="28">
        <v>4</v>
      </c>
      <c r="O12" s="28"/>
      <c r="P12" s="28"/>
      <c r="Q12" s="28"/>
      <c r="R12" s="28"/>
      <c r="S12" s="28"/>
      <c r="T12" s="28"/>
    </row>
    <row r="13" spans="1:20" s="49" customFormat="1" ht="12.75">
      <c r="A13" s="50">
        <v>5</v>
      </c>
      <c r="B13" s="51" t="s">
        <v>331</v>
      </c>
      <c r="C13" s="51"/>
      <c r="D13" s="51" t="s">
        <v>39</v>
      </c>
      <c r="E13" s="51" t="s">
        <v>332</v>
      </c>
      <c r="F13" s="27"/>
      <c r="G13" s="27"/>
      <c r="H13" s="27"/>
      <c r="I13" s="27"/>
      <c r="J13" s="62"/>
      <c r="K13" s="62"/>
      <c r="L13" s="144"/>
      <c r="M13" s="28"/>
      <c r="N13" s="28">
        <v>5</v>
      </c>
      <c r="O13" s="28"/>
      <c r="P13" s="28"/>
      <c r="Q13" s="28"/>
      <c r="R13" s="28"/>
      <c r="S13" s="28"/>
      <c r="T13" s="28"/>
    </row>
    <row r="14" spans="1:20" s="113" customFormat="1" ht="12.75">
      <c r="A14" s="50"/>
      <c r="B14" s="51"/>
      <c r="C14" s="51"/>
      <c r="D14" s="51"/>
      <c r="E14" s="51"/>
      <c r="F14" s="27"/>
      <c r="G14" s="27"/>
      <c r="H14" s="27"/>
      <c r="I14" s="27"/>
      <c r="J14" s="28"/>
      <c r="K14" s="28"/>
      <c r="L14" s="144"/>
      <c r="M14" s="28"/>
      <c r="N14" s="28"/>
      <c r="O14" s="28"/>
      <c r="P14" s="28"/>
      <c r="Q14" s="28"/>
      <c r="R14" s="28"/>
      <c r="S14" s="28"/>
      <c r="T14" s="28"/>
    </row>
    <row r="15" spans="1:20" ht="13.5" thickBot="1">
      <c r="A15" s="115"/>
      <c r="B15" s="116" t="s">
        <v>92</v>
      </c>
      <c r="C15" s="117"/>
      <c r="D15" s="118"/>
      <c r="E15" s="117"/>
      <c r="F15" s="117"/>
      <c r="G15" s="117"/>
      <c r="H15" s="117"/>
      <c r="I15" s="117"/>
      <c r="J15" s="119"/>
      <c r="K15" s="119"/>
      <c r="L15" s="144"/>
      <c r="M15" s="29" t="s">
        <v>15</v>
      </c>
      <c r="N15" s="28"/>
      <c r="O15" s="28"/>
      <c r="P15" s="28"/>
      <c r="Q15" s="28"/>
      <c r="R15" s="28"/>
      <c r="S15" s="28"/>
      <c r="T15" s="28"/>
    </row>
    <row r="16" spans="1:20" s="38" customFormat="1" ht="93" thickBot="1">
      <c r="A16" s="55">
        <v>6</v>
      </c>
      <c r="B16" s="57" t="s">
        <v>121</v>
      </c>
      <c r="C16" s="27"/>
      <c r="D16" s="51" t="s">
        <v>139</v>
      </c>
      <c r="E16" s="51" t="s">
        <v>130</v>
      </c>
      <c r="F16" s="51" t="s">
        <v>131</v>
      </c>
      <c r="G16" s="51" t="s">
        <v>97</v>
      </c>
      <c r="H16" s="51" t="s">
        <v>146</v>
      </c>
      <c r="I16" s="143"/>
      <c r="J16" s="62"/>
      <c r="K16" s="62"/>
      <c r="L16" s="144"/>
      <c r="M16" s="29"/>
      <c r="N16" s="28">
        <v>6</v>
      </c>
      <c r="O16" s="28"/>
      <c r="P16" s="28"/>
      <c r="Q16" s="28"/>
      <c r="R16" s="28"/>
      <c r="S16" s="28"/>
      <c r="T16" s="28"/>
    </row>
    <row r="17" spans="1:20" s="38" customFormat="1" ht="145.5" thickBot="1">
      <c r="A17" s="50">
        <v>7</v>
      </c>
      <c r="B17" s="57" t="s">
        <v>122</v>
      </c>
      <c r="C17" s="27"/>
      <c r="D17" s="51" t="s">
        <v>94</v>
      </c>
      <c r="E17" s="51" t="s">
        <v>130</v>
      </c>
      <c r="F17" s="51" t="s">
        <v>131</v>
      </c>
      <c r="G17" s="51" t="s">
        <v>97</v>
      </c>
      <c r="H17" s="51" t="s">
        <v>147</v>
      </c>
      <c r="I17" s="51" t="s">
        <v>148</v>
      </c>
      <c r="J17" s="63" t="s">
        <v>150</v>
      </c>
      <c r="K17" s="63" t="s">
        <v>149</v>
      </c>
      <c r="L17" s="145" t="s">
        <v>324</v>
      </c>
      <c r="M17" s="142" t="s">
        <v>355</v>
      </c>
      <c r="N17" s="28">
        <v>7</v>
      </c>
      <c r="O17" s="28"/>
      <c r="P17" s="28"/>
      <c r="Q17" s="28"/>
      <c r="R17" s="28"/>
      <c r="S17" s="28"/>
      <c r="T17" s="28"/>
    </row>
    <row r="18" spans="1:20" s="112" customFormat="1" ht="143.25" customHeight="1" thickBot="1">
      <c r="A18" s="55">
        <v>8</v>
      </c>
      <c r="B18" s="57" t="s">
        <v>123</v>
      </c>
      <c r="C18" s="27"/>
      <c r="D18" s="51" t="s">
        <v>39</v>
      </c>
      <c r="E18" s="51" t="s">
        <v>96</v>
      </c>
      <c r="F18" s="51" t="s">
        <v>322</v>
      </c>
      <c r="G18" s="27"/>
      <c r="H18" s="27"/>
      <c r="I18" s="27"/>
      <c r="J18" s="62"/>
      <c r="K18" s="62"/>
      <c r="L18" s="144"/>
      <c r="M18" s="29"/>
      <c r="N18" s="28">
        <v>8</v>
      </c>
      <c r="O18" s="28"/>
      <c r="P18" s="28"/>
      <c r="Q18" s="28"/>
      <c r="R18" s="28"/>
      <c r="S18" s="28"/>
      <c r="T18" s="28"/>
    </row>
    <row r="19" spans="1:20" s="49" customFormat="1" ht="13.5" thickBot="1">
      <c r="A19" s="50"/>
      <c r="B19" s="51"/>
      <c r="C19" s="27"/>
      <c r="D19" s="114"/>
      <c r="E19" s="27"/>
      <c r="F19" s="27"/>
      <c r="G19" s="27"/>
      <c r="H19" s="27"/>
      <c r="I19" s="27"/>
      <c r="J19" s="28"/>
      <c r="K19" s="28"/>
      <c r="L19" s="144"/>
      <c r="M19" s="29"/>
      <c r="N19" s="28"/>
      <c r="O19" s="28"/>
      <c r="P19" s="28"/>
      <c r="Q19" s="28"/>
      <c r="R19" s="28"/>
      <c r="S19" s="28"/>
      <c r="T19" s="28"/>
    </row>
    <row r="20" spans="1:20" ht="39">
      <c r="A20" s="55">
        <v>10</v>
      </c>
      <c r="B20" s="53" t="s">
        <v>93</v>
      </c>
      <c r="C20" s="27"/>
      <c r="D20" s="27" t="s">
        <v>95</v>
      </c>
      <c r="E20" s="51" t="s">
        <v>98</v>
      </c>
      <c r="F20" s="51" t="s">
        <v>357</v>
      </c>
      <c r="G20" s="27"/>
      <c r="H20" s="27"/>
      <c r="I20" s="27"/>
      <c r="J20" s="62"/>
      <c r="K20" s="62"/>
      <c r="L20" s="144"/>
      <c r="M20" s="29" t="s">
        <v>30</v>
      </c>
      <c r="N20" s="28">
        <v>10</v>
      </c>
      <c r="O20" s="28"/>
      <c r="P20" s="28"/>
      <c r="Q20" s="28"/>
      <c r="R20" s="28"/>
      <c r="S20" s="28"/>
      <c r="T20" s="28"/>
    </row>
    <row r="21" spans="1:20" ht="12.75">
      <c r="A21" s="50"/>
      <c r="B21" s="51"/>
      <c r="C21" s="27"/>
      <c r="D21" s="27"/>
      <c r="E21" s="27"/>
      <c r="F21" s="27"/>
      <c r="G21" s="27"/>
      <c r="H21" s="27"/>
      <c r="I21" s="27"/>
      <c r="J21" s="62"/>
      <c r="K21" s="62"/>
      <c r="L21" s="144"/>
      <c r="M21" s="29" t="s">
        <v>14</v>
      </c>
      <c r="N21" s="28"/>
      <c r="O21" s="28"/>
      <c r="P21" s="28"/>
      <c r="Q21" s="28"/>
      <c r="R21" s="28"/>
      <c r="S21" s="28"/>
      <c r="T21" s="28"/>
    </row>
    <row r="22" spans="1:20" ht="13.5" thickBot="1">
      <c r="A22" s="115"/>
      <c r="B22" s="116" t="s">
        <v>69</v>
      </c>
      <c r="C22" s="117"/>
      <c r="D22" s="118"/>
      <c r="E22" s="117"/>
      <c r="F22" s="117"/>
      <c r="G22" s="117"/>
      <c r="H22" s="117"/>
      <c r="I22" s="117"/>
      <c r="J22" s="119"/>
      <c r="K22" s="119"/>
      <c r="L22" s="144"/>
      <c r="M22" s="29" t="s">
        <v>29</v>
      </c>
      <c r="N22" s="28"/>
      <c r="O22" s="28"/>
      <c r="P22" s="28"/>
      <c r="Q22" s="28"/>
      <c r="R22" s="28"/>
      <c r="S22" s="28"/>
      <c r="T22" s="28"/>
    </row>
    <row r="23" spans="1:20" ht="53.25" thickBot="1">
      <c r="A23" s="50">
        <v>11</v>
      </c>
      <c r="B23" s="57" t="s">
        <v>124</v>
      </c>
      <c r="C23" s="27"/>
      <c r="D23" s="51" t="s">
        <v>39</v>
      </c>
      <c r="E23" s="51" t="s">
        <v>132</v>
      </c>
      <c r="F23" s="51" t="s">
        <v>99</v>
      </c>
      <c r="G23" s="51" t="s">
        <v>100</v>
      </c>
      <c r="H23" s="51" t="s">
        <v>133</v>
      </c>
      <c r="I23" s="51"/>
      <c r="J23" s="62"/>
      <c r="K23" s="62"/>
      <c r="L23" s="144"/>
      <c r="M23" s="29" t="s">
        <v>13</v>
      </c>
      <c r="N23" s="28">
        <v>11</v>
      </c>
      <c r="O23" s="28"/>
      <c r="P23" s="28"/>
      <c r="Q23" s="28"/>
      <c r="R23" s="28"/>
      <c r="S23" s="28"/>
      <c r="T23" s="28"/>
    </row>
    <row r="24" spans="1:20" ht="165.75" customHeight="1">
      <c r="A24" s="50">
        <v>12</v>
      </c>
      <c r="B24" s="53" t="s">
        <v>38</v>
      </c>
      <c r="C24" s="27"/>
      <c r="D24" s="51" t="s">
        <v>40</v>
      </c>
      <c r="E24" s="54">
        <v>0.25</v>
      </c>
      <c r="F24" s="54">
        <v>0.5</v>
      </c>
      <c r="G24" s="54">
        <v>0.75</v>
      </c>
      <c r="H24" s="54">
        <v>1</v>
      </c>
      <c r="I24" s="27"/>
      <c r="J24" s="62"/>
      <c r="K24" s="62"/>
      <c r="L24" s="144"/>
      <c r="M24" s="28"/>
      <c r="N24" s="28">
        <v>12</v>
      </c>
      <c r="O24" s="28"/>
      <c r="P24" s="28"/>
      <c r="Q24" s="28"/>
      <c r="R24" s="28"/>
      <c r="S24" s="28"/>
      <c r="T24" s="28"/>
    </row>
    <row r="25" spans="1:20" ht="132.75">
      <c r="A25" s="50">
        <v>13</v>
      </c>
      <c r="B25" s="53" t="s">
        <v>47</v>
      </c>
      <c r="C25" s="27"/>
      <c r="D25" s="51" t="s">
        <v>48</v>
      </c>
      <c r="E25" s="27" t="s">
        <v>41</v>
      </c>
      <c r="F25" s="51" t="s">
        <v>101</v>
      </c>
      <c r="G25" s="27" t="s">
        <v>102</v>
      </c>
      <c r="H25" s="51" t="s">
        <v>103</v>
      </c>
      <c r="I25" s="64" t="s">
        <v>152</v>
      </c>
      <c r="J25" s="64" t="s">
        <v>153</v>
      </c>
      <c r="K25" s="62"/>
      <c r="L25" s="144"/>
      <c r="M25" s="28"/>
      <c r="N25" s="28">
        <v>13</v>
      </c>
      <c r="O25" s="28"/>
      <c r="P25" s="28"/>
      <c r="Q25" s="28"/>
      <c r="R25" s="28"/>
      <c r="S25" s="28"/>
      <c r="T25" s="28"/>
    </row>
    <row r="26" spans="1:20" s="37" customFormat="1" ht="178.5" customHeight="1">
      <c r="A26" s="50">
        <v>14</v>
      </c>
      <c r="B26" s="53" t="s">
        <v>42</v>
      </c>
      <c r="C26" s="27"/>
      <c r="D26" s="51" t="s">
        <v>106</v>
      </c>
      <c r="E26" s="51" t="s">
        <v>105</v>
      </c>
      <c r="F26" s="51" t="s">
        <v>104</v>
      </c>
      <c r="G26" s="51" t="s">
        <v>134</v>
      </c>
      <c r="H26" s="51" t="s">
        <v>154</v>
      </c>
      <c r="I26" s="51" t="s">
        <v>326</v>
      </c>
      <c r="J26" s="51" t="s">
        <v>358</v>
      </c>
      <c r="K26" s="62"/>
      <c r="L26" s="144"/>
      <c r="M26" s="28"/>
      <c r="N26" s="28">
        <v>14</v>
      </c>
      <c r="O26" s="28"/>
      <c r="P26" s="28"/>
      <c r="Q26" s="28"/>
      <c r="R26" s="28"/>
      <c r="S26" s="28"/>
      <c r="T26" s="28"/>
    </row>
    <row r="27" spans="1:20" s="37" customFormat="1" ht="52.5">
      <c r="A27" s="50">
        <v>15</v>
      </c>
      <c r="B27" s="53" t="s">
        <v>44</v>
      </c>
      <c r="C27" s="27"/>
      <c r="D27" s="51" t="s">
        <v>43</v>
      </c>
      <c r="E27" s="27" t="s">
        <v>49</v>
      </c>
      <c r="F27" s="51" t="s">
        <v>155</v>
      </c>
      <c r="G27" s="51" t="s">
        <v>327</v>
      </c>
      <c r="H27" s="27"/>
      <c r="I27" s="27"/>
      <c r="J27" s="62"/>
      <c r="K27" s="62"/>
      <c r="L27" s="144"/>
      <c r="M27" s="28"/>
      <c r="N27" s="28">
        <v>15</v>
      </c>
      <c r="O27" s="28"/>
      <c r="P27" s="28"/>
      <c r="Q27" s="28"/>
      <c r="R27" s="28"/>
      <c r="S27" s="28"/>
      <c r="T27" s="28"/>
    </row>
    <row r="28" spans="1:20" s="38" customFormat="1" ht="92.25">
      <c r="A28" s="50">
        <v>16</v>
      </c>
      <c r="B28" s="53" t="s">
        <v>45</v>
      </c>
      <c r="C28" s="27"/>
      <c r="D28" s="51" t="s">
        <v>39</v>
      </c>
      <c r="E28" s="27" t="s">
        <v>46</v>
      </c>
      <c r="F28" s="27" t="s">
        <v>50</v>
      </c>
      <c r="G28" s="51" t="s">
        <v>359</v>
      </c>
      <c r="H28" s="27"/>
      <c r="I28" s="27"/>
      <c r="J28" s="62"/>
      <c r="K28" s="62"/>
      <c r="L28" s="144"/>
      <c r="M28" s="28"/>
      <c r="N28" s="28">
        <v>16</v>
      </c>
      <c r="O28" s="28"/>
      <c r="P28" s="28"/>
      <c r="Q28" s="28"/>
      <c r="R28" s="28"/>
      <c r="S28" s="28"/>
      <c r="T28" s="28"/>
    </row>
    <row r="29" spans="1:20" s="38" customFormat="1" ht="78.75">
      <c r="A29" s="50">
        <v>17</v>
      </c>
      <c r="B29" s="53" t="s">
        <v>81</v>
      </c>
      <c r="C29" s="27"/>
      <c r="D29" s="51" t="s">
        <v>107</v>
      </c>
      <c r="E29" s="51" t="s">
        <v>108</v>
      </c>
      <c r="F29" s="51" t="s">
        <v>109</v>
      </c>
      <c r="G29" s="51" t="s">
        <v>110</v>
      </c>
      <c r="H29" s="51" t="s">
        <v>151</v>
      </c>
      <c r="I29" s="27"/>
      <c r="J29" s="62"/>
      <c r="K29" s="62"/>
      <c r="L29" s="144"/>
      <c r="M29" s="28"/>
      <c r="N29" s="28">
        <v>17</v>
      </c>
      <c r="O29" s="28"/>
      <c r="P29" s="28"/>
      <c r="Q29" s="28"/>
      <c r="R29" s="28"/>
      <c r="S29" s="28"/>
      <c r="T29" s="28"/>
    </row>
    <row r="30" spans="1:20" ht="12.75">
      <c r="A30" s="55"/>
      <c r="B30" s="53"/>
      <c r="C30" s="27"/>
      <c r="D30" s="51"/>
      <c r="E30" s="27"/>
      <c r="F30" s="27"/>
      <c r="G30" s="27"/>
      <c r="H30" s="27"/>
      <c r="I30" s="27"/>
      <c r="J30" s="62"/>
      <c r="K30" s="62"/>
      <c r="L30" s="144"/>
      <c r="M30" s="28"/>
      <c r="N30" s="28"/>
      <c r="O30" s="28"/>
      <c r="P30" s="28"/>
      <c r="Q30" s="28"/>
      <c r="R30" s="28"/>
      <c r="S30" s="28"/>
      <c r="T30" s="28"/>
    </row>
    <row r="31" spans="1:20" ht="16.5" customHeight="1" thickBot="1">
      <c r="A31" s="115"/>
      <c r="B31" s="116" t="s">
        <v>83</v>
      </c>
      <c r="C31" s="117"/>
      <c r="D31" s="118"/>
      <c r="E31" s="117"/>
      <c r="F31" s="117"/>
      <c r="G31" s="117"/>
      <c r="H31" s="117"/>
      <c r="I31" s="117"/>
      <c r="J31" s="119"/>
      <c r="K31" s="119"/>
      <c r="L31" s="144"/>
      <c r="M31" s="28"/>
      <c r="N31" s="28"/>
      <c r="O31" s="28"/>
      <c r="P31" s="28"/>
      <c r="Q31" s="28"/>
      <c r="R31" s="28"/>
      <c r="S31" s="28"/>
      <c r="T31" s="28"/>
    </row>
    <row r="32" spans="1:20" ht="93" thickBot="1">
      <c r="A32" s="55">
        <v>18</v>
      </c>
      <c r="B32" s="57" t="s">
        <v>125</v>
      </c>
      <c r="C32" s="56"/>
      <c r="D32" s="51" t="s">
        <v>135</v>
      </c>
      <c r="E32" s="51" t="s">
        <v>136</v>
      </c>
      <c r="F32" s="51" t="s">
        <v>111</v>
      </c>
      <c r="G32" s="27"/>
      <c r="H32" s="27"/>
      <c r="I32" s="27"/>
      <c r="J32" s="62"/>
      <c r="K32" s="62"/>
      <c r="L32" s="144"/>
      <c r="M32" s="28"/>
      <c r="N32" s="28">
        <v>18</v>
      </c>
      <c r="O32" s="28"/>
      <c r="P32" s="28"/>
      <c r="Q32" s="28"/>
      <c r="R32" s="28"/>
      <c r="S32" s="28"/>
      <c r="T32" s="28"/>
    </row>
    <row r="33" spans="1:20" ht="79.5" thickBot="1">
      <c r="A33" s="55">
        <v>19</v>
      </c>
      <c r="B33" s="57" t="s">
        <v>126</v>
      </c>
      <c r="C33" s="56"/>
      <c r="D33" s="51" t="s">
        <v>112</v>
      </c>
      <c r="E33" s="51" t="s">
        <v>113</v>
      </c>
      <c r="F33" s="51" t="s">
        <v>156</v>
      </c>
      <c r="G33" s="51" t="s">
        <v>328</v>
      </c>
      <c r="H33" s="27"/>
      <c r="I33" s="27"/>
      <c r="J33" s="62"/>
      <c r="K33" s="62"/>
      <c r="L33" s="144"/>
      <c r="M33" s="28"/>
      <c r="N33" s="28">
        <v>19</v>
      </c>
      <c r="O33" s="28"/>
      <c r="P33" s="28"/>
      <c r="Q33" s="28"/>
      <c r="R33" s="28"/>
      <c r="S33" s="28"/>
      <c r="T33" s="28"/>
    </row>
    <row r="34" spans="1:20" ht="93" thickBot="1">
      <c r="A34" s="55">
        <v>20</v>
      </c>
      <c r="B34" s="57" t="s">
        <v>127</v>
      </c>
      <c r="C34" s="56"/>
      <c r="D34" s="51" t="s">
        <v>114</v>
      </c>
      <c r="E34" s="51" t="s">
        <v>387</v>
      </c>
      <c r="F34" s="51" t="s">
        <v>329</v>
      </c>
      <c r="G34" s="27"/>
      <c r="H34" s="27"/>
      <c r="I34" s="27"/>
      <c r="J34" s="62"/>
      <c r="K34" s="62"/>
      <c r="L34" s="144"/>
      <c r="M34" s="28"/>
      <c r="N34" s="28">
        <v>20</v>
      </c>
      <c r="O34" s="28"/>
      <c r="P34" s="28"/>
      <c r="Q34" s="28"/>
      <c r="R34" s="28"/>
      <c r="S34" s="28"/>
      <c r="T34" s="28"/>
    </row>
    <row r="35" spans="1:20" s="37" customFormat="1" ht="39.75" thickBot="1">
      <c r="A35" s="55">
        <v>21</v>
      </c>
      <c r="B35" s="57" t="s">
        <v>82</v>
      </c>
      <c r="C35" s="56"/>
      <c r="D35" s="51" t="s">
        <v>115</v>
      </c>
      <c r="E35" s="51" t="s">
        <v>116</v>
      </c>
      <c r="F35" s="51" t="s">
        <v>117</v>
      </c>
      <c r="G35" s="51" t="s">
        <v>118</v>
      </c>
      <c r="H35" s="27"/>
      <c r="I35" s="27"/>
      <c r="J35" s="62"/>
      <c r="K35" s="62"/>
      <c r="L35" s="144"/>
      <c r="M35" s="28"/>
      <c r="N35" s="28">
        <v>21</v>
      </c>
      <c r="O35" s="28"/>
      <c r="P35" s="28"/>
      <c r="Q35" s="28"/>
      <c r="R35" s="28"/>
      <c r="S35" s="28"/>
      <c r="T35" s="28"/>
    </row>
    <row r="36" spans="1:20" s="37" customFormat="1" ht="93" thickBot="1">
      <c r="A36" s="55">
        <v>22</v>
      </c>
      <c r="B36" s="57" t="s">
        <v>128</v>
      </c>
      <c r="C36" s="56"/>
      <c r="D36" s="51" t="s">
        <v>119</v>
      </c>
      <c r="E36" s="51" t="s">
        <v>120</v>
      </c>
      <c r="F36" s="51" t="s">
        <v>157</v>
      </c>
      <c r="G36" s="51" t="s">
        <v>158</v>
      </c>
      <c r="H36" s="51" t="s">
        <v>159</v>
      </c>
      <c r="I36" s="51" t="s">
        <v>161</v>
      </c>
      <c r="J36" s="65" t="s">
        <v>160</v>
      </c>
      <c r="K36" s="65" t="s">
        <v>330</v>
      </c>
      <c r="L36" s="144"/>
      <c r="M36" s="28"/>
      <c r="N36" s="28">
        <v>22</v>
      </c>
      <c r="O36" s="28"/>
      <c r="P36" s="28"/>
      <c r="Q36" s="28"/>
      <c r="R36" s="28"/>
      <c r="S36" s="28"/>
      <c r="T36" s="28"/>
    </row>
    <row r="37" spans="1:20" s="37" customFormat="1" ht="12.75">
      <c r="A37" s="55"/>
      <c r="B37" s="51"/>
      <c r="C37" s="27"/>
      <c r="D37" s="27"/>
      <c r="E37" s="27"/>
      <c r="F37" s="27"/>
      <c r="G37" s="27"/>
      <c r="H37" s="27"/>
      <c r="I37" s="27"/>
      <c r="J37" s="27"/>
      <c r="K37" s="27"/>
      <c r="L37" s="144"/>
      <c r="M37" s="28"/>
      <c r="N37" s="28"/>
      <c r="O37" s="28"/>
      <c r="P37" s="28"/>
      <c r="Q37" s="28"/>
      <c r="R37" s="28"/>
      <c r="S37" s="28"/>
      <c r="T37" s="28"/>
    </row>
    <row r="38" spans="1:20" s="37" customFormat="1" ht="13.5" thickBot="1">
      <c r="A38" s="11"/>
      <c r="B38" s="7"/>
      <c r="C38" s="5"/>
      <c r="D38" s="5"/>
      <c r="E38" s="5"/>
      <c r="F38" s="5"/>
      <c r="G38" s="5"/>
      <c r="H38" s="5"/>
      <c r="I38" s="5"/>
      <c r="J38" s="28"/>
      <c r="K38" s="28"/>
      <c r="L38" s="28"/>
      <c r="M38" s="28"/>
      <c r="N38" s="28"/>
      <c r="O38" s="28"/>
      <c r="P38" s="28"/>
      <c r="Q38" s="28"/>
      <c r="R38" s="28"/>
      <c r="S38" s="28"/>
      <c r="T38" s="28"/>
    </row>
    <row r="39" spans="1:20" s="37" customFormat="1" ht="13.5" thickBot="1">
      <c r="A39" s="11"/>
      <c r="B39" s="58" t="s">
        <v>129</v>
      </c>
      <c r="C39" s="5"/>
      <c r="D39" s="5"/>
      <c r="E39" s="5"/>
      <c r="F39" s="5"/>
      <c r="G39" s="5"/>
      <c r="H39" s="5"/>
      <c r="I39" s="5"/>
      <c r="J39" s="28"/>
      <c r="K39" s="28"/>
      <c r="L39" s="28"/>
      <c r="M39" s="28"/>
      <c r="N39" s="28"/>
      <c r="O39" s="28"/>
      <c r="P39" s="28"/>
      <c r="Q39" s="28"/>
      <c r="R39" s="28"/>
      <c r="S39" s="28"/>
      <c r="T39" s="28"/>
    </row>
    <row r="40" spans="1:20" s="37" customFormat="1" ht="12.75">
      <c r="A40" s="11"/>
      <c r="B40" s="7"/>
      <c r="C40" s="5"/>
      <c r="D40" s="5"/>
      <c r="E40" s="5"/>
      <c r="F40" s="5"/>
      <c r="G40" s="5"/>
      <c r="H40" s="5"/>
      <c r="I40" s="5"/>
      <c r="J40" s="28"/>
      <c r="K40" s="28"/>
      <c r="L40" s="28"/>
      <c r="M40" s="28"/>
      <c r="N40" s="28"/>
      <c r="O40" s="28"/>
      <c r="P40" s="28"/>
      <c r="Q40" s="28"/>
      <c r="R40" s="28"/>
      <c r="S40" s="28"/>
      <c r="T40" s="28"/>
    </row>
    <row r="41" spans="1:20" s="37" customFormat="1" ht="12.75">
      <c r="A41" s="11"/>
      <c r="B41" s="7"/>
      <c r="C41" s="5"/>
      <c r="D41" s="5"/>
      <c r="E41" s="5"/>
      <c r="F41" s="5"/>
      <c r="G41" s="5"/>
      <c r="H41" s="5"/>
      <c r="I41" s="5"/>
      <c r="J41" s="28"/>
      <c r="K41" s="28"/>
      <c r="L41" s="28"/>
      <c r="M41" s="28"/>
      <c r="N41" s="28"/>
      <c r="O41" s="28"/>
      <c r="P41" s="28"/>
      <c r="Q41" s="28"/>
      <c r="R41" s="28"/>
      <c r="S41" s="28"/>
      <c r="T41" s="28"/>
    </row>
    <row r="42" spans="1:20" s="37" customFormat="1" ht="12.75">
      <c r="A42" s="11"/>
      <c r="B42" s="7"/>
      <c r="C42" s="5"/>
      <c r="D42" s="5"/>
      <c r="E42" s="5"/>
      <c r="F42" s="5"/>
      <c r="G42" s="5"/>
      <c r="H42" s="5"/>
      <c r="I42" s="5"/>
      <c r="J42" s="28"/>
      <c r="K42" s="28"/>
      <c r="L42" s="28"/>
      <c r="M42" s="28"/>
      <c r="N42" s="28"/>
      <c r="O42" s="28"/>
      <c r="P42" s="28"/>
      <c r="Q42" s="28"/>
      <c r="R42" s="28"/>
      <c r="S42" s="28"/>
      <c r="T42" s="28"/>
    </row>
    <row r="43" spans="1:20" s="37" customFormat="1" ht="12.75">
      <c r="A43" s="11"/>
      <c r="B43" s="7"/>
      <c r="C43" s="5"/>
      <c r="D43" s="5"/>
      <c r="E43" s="5"/>
      <c r="F43" s="5"/>
      <c r="G43" s="5"/>
      <c r="H43" s="5"/>
      <c r="I43" s="5"/>
      <c r="J43" s="28"/>
      <c r="K43" s="28"/>
      <c r="L43" s="28"/>
      <c r="M43" s="28"/>
      <c r="N43" s="28"/>
      <c r="O43" s="28"/>
      <c r="P43" s="28"/>
      <c r="Q43" s="28"/>
      <c r="R43" s="28"/>
      <c r="S43" s="28"/>
      <c r="T43" s="28"/>
    </row>
    <row r="44" spans="1:20" s="37" customFormat="1" ht="12.75">
      <c r="A44" s="11"/>
      <c r="B44" s="7"/>
      <c r="C44" s="5"/>
      <c r="D44" s="5"/>
      <c r="E44" s="5"/>
      <c r="F44" s="5"/>
      <c r="G44" s="5"/>
      <c r="H44" s="5"/>
      <c r="I44" s="5"/>
      <c r="J44" s="28"/>
      <c r="K44" s="28"/>
      <c r="L44" s="28"/>
      <c r="M44" s="28"/>
      <c r="N44" s="28"/>
      <c r="O44" s="28"/>
      <c r="P44" s="28"/>
      <c r="Q44" s="28"/>
      <c r="R44" s="28"/>
      <c r="S44" s="28"/>
      <c r="T44" s="28"/>
    </row>
    <row r="45" spans="1:20" s="37" customFormat="1" ht="12.75">
      <c r="A45" s="11"/>
      <c r="B45" s="7"/>
      <c r="C45" s="5"/>
      <c r="D45" s="5"/>
      <c r="E45" s="5"/>
      <c r="F45" s="5"/>
      <c r="G45" s="5"/>
      <c r="H45" s="5"/>
      <c r="I45" s="5"/>
      <c r="J45" s="28"/>
      <c r="K45" s="28"/>
      <c r="L45" s="28"/>
      <c r="M45" s="28"/>
      <c r="N45" s="28"/>
      <c r="O45" s="28"/>
      <c r="P45" s="28"/>
      <c r="Q45" s="28"/>
      <c r="R45" s="28"/>
      <c r="S45" s="28"/>
      <c r="T45" s="28"/>
    </row>
    <row r="46" spans="1:20" s="37" customFormat="1" ht="12.75">
      <c r="A46" s="11"/>
      <c r="B46" s="7"/>
      <c r="C46" s="5"/>
      <c r="D46" s="5"/>
      <c r="E46" s="5"/>
      <c r="F46" s="5"/>
      <c r="G46" s="5"/>
      <c r="H46" s="5"/>
      <c r="I46" s="5"/>
      <c r="J46" s="28"/>
      <c r="K46" s="28"/>
      <c r="L46" s="28"/>
      <c r="M46" s="28"/>
      <c r="N46" s="28"/>
      <c r="O46" s="28"/>
      <c r="P46" s="28"/>
      <c r="Q46" s="28"/>
      <c r="R46" s="28"/>
      <c r="S46" s="28"/>
      <c r="T46" s="28"/>
    </row>
    <row r="47" spans="1:20" s="37" customFormat="1" ht="12.75">
      <c r="A47" s="11"/>
      <c r="B47" s="7"/>
      <c r="C47" s="5"/>
      <c r="D47" s="5"/>
      <c r="E47" s="5"/>
      <c r="F47" s="5"/>
      <c r="G47" s="5"/>
      <c r="H47" s="5"/>
      <c r="I47" s="5"/>
      <c r="J47" s="28"/>
      <c r="K47" s="28"/>
      <c r="L47" s="28"/>
      <c r="M47" s="28"/>
      <c r="N47" s="28"/>
      <c r="O47" s="28"/>
      <c r="P47" s="28"/>
      <c r="Q47" s="28"/>
      <c r="R47" s="28"/>
      <c r="S47" s="28"/>
      <c r="T47" s="28"/>
    </row>
    <row r="48" spans="1:20" s="37" customFormat="1" ht="12.75">
      <c r="A48" s="11"/>
      <c r="B48" s="7"/>
      <c r="C48" s="5"/>
      <c r="D48" s="5"/>
      <c r="E48" s="5"/>
      <c r="F48" s="5"/>
      <c r="G48" s="5"/>
      <c r="H48" s="5"/>
      <c r="I48" s="5"/>
      <c r="J48" s="28"/>
      <c r="K48" s="28"/>
      <c r="L48" s="28"/>
      <c r="M48" s="28"/>
      <c r="N48" s="28"/>
      <c r="O48" s="28"/>
      <c r="P48" s="28"/>
      <c r="Q48" s="28"/>
      <c r="R48" s="28"/>
      <c r="S48" s="28"/>
      <c r="T48" s="28"/>
    </row>
    <row r="49" spans="1:20" s="37" customFormat="1" ht="12.75">
      <c r="A49" s="11"/>
      <c r="B49" s="7"/>
      <c r="C49" s="5"/>
      <c r="D49" s="5"/>
      <c r="E49" s="5"/>
      <c r="F49" s="5"/>
      <c r="G49" s="5"/>
      <c r="H49" s="5"/>
      <c r="I49" s="5"/>
      <c r="J49" s="28"/>
      <c r="K49" s="28"/>
      <c r="L49" s="28"/>
      <c r="M49" s="28"/>
      <c r="N49" s="28"/>
      <c r="O49" s="28"/>
      <c r="P49" s="28"/>
      <c r="Q49" s="28"/>
      <c r="R49" s="28"/>
      <c r="S49" s="28"/>
      <c r="T49" s="28"/>
    </row>
    <row r="50" spans="1:20" s="37" customFormat="1" ht="12.75">
      <c r="A50" s="11"/>
      <c r="B50" s="7"/>
      <c r="C50" s="5"/>
      <c r="D50" s="5"/>
      <c r="E50" s="5"/>
      <c r="F50" s="5"/>
      <c r="G50" s="5"/>
      <c r="H50" s="5"/>
      <c r="I50" s="5"/>
      <c r="J50" s="28"/>
      <c r="K50" s="28"/>
      <c r="L50" s="28"/>
      <c r="M50" s="28"/>
      <c r="N50" s="28"/>
      <c r="O50" s="28"/>
      <c r="P50" s="28"/>
      <c r="Q50" s="28"/>
      <c r="R50" s="28"/>
      <c r="S50" s="28"/>
      <c r="T50" s="28"/>
    </row>
    <row r="51" spans="1:20" ht="12.75">
      <c r="A51" s="11"/>
      <c r="B51" s="7"/>
      <c r="C51" s="5"/>
      <c r="D51" s="5"/>
      <c r="E51" s="5"/>
      <c r="F51" s="5"/>
      <c r="G51" s="5"/>
      <c r="H51" s="5"/>
      <c r="I51" s="5"/>
      <c r="J51" s="28"/>
      <c r="K51" s="28"/>
      <c r="L51" s="28"/>
      <c r="M51" s="28"/>
      <c r="N51" s="28"/>
      <c r="O51" s="28"/>
      <c r="P51" s="28"/>
      <c r="Q51" s="28"/>
      <c r="R51" s="28"/>
      <c r="S51" s="28"/>
      <c r="T51" s="28"/>
    </row>
    <row r="52" spans="1:20" ht="12.75">
      <c r="A52" s="11"/>
      <c r="B52" s="7"/>
      <c r="C52" s="5"/>
      <c r="D52" s="5"/>
      <c r="E52" s="5"/>
      <c r="F52" s="5"/>
      <c r="G52" s="5"/>
      <c r="H52" s="5"/>
      <c r="I52" s="5"/>
      <c r="J52" s="28"/>
      <c r="K52" s="28"/>
      <c r="L52" s="28"/>
      <c r="M52" s="28"/>
      <c r="N52" s="28"/>
      <c r="O52" s="28"/>
      <c r="P52" s="28"/>
      <c r="Q52" s="28"/>
      <c r="R52" s="28"/>
      <c r="S52" s="28"/>
      <c r="T52" s="28"/>
    </row>
    <row r="53" spans="1:20" ht="12.75">
      <c r="A53" s="11"/>
      <c r="B53" s="7"/>
      <c r="C53" s="5"/>
      <c r="D53" s="5"/>
      <c r="E53" s="5"/>
      <c r="F53" s="5"/>
      <c r="G53" s="5"/>
      <c r="H53" s="5"/>
      <c r="I53" s="5"/>
      <c r="J53" s="28"/>
      <c r="K53" s="28"/>
      <c r="L53" s="28"/>
      <c r="M53" s="28"/>
      <c r="N53" s="28"/>
      <c r="O53" s="28"/>
      <c r="P53" s="28"/>
      <c r="Q53" s="28"/>
      <c r="R53" s="28"/>
      <c r="S53" s="28"/>
      <c r="T53" s="28"/>
    </row>
    <row r="54" spans="1:20" ht="12.75">
      <c r="A54" s="11"/>
      <c r="B54" s="7"/>
      <c r="C54" s="5"/>
      <c r="D54" s="5"/>
      <c r="E54" s="5"/>
      <c r="F54" s="5"/>
      <c r="G54" s="5"/>
      <c r="H54" s="5"/>
      <c r="I54" s="5"/>
      <c r="J54" s="28"/>
      <c r="K54" s="28"/>
      <c r="L54" s="28"/>
      <c r="M54" s="28"/>
      <c r="N54" s="28"/>
      <c r="O54" s="28"/>
      <c r="P54" s="28"/>
      <c r="Q54" s="28"/>
      <c r="R54" s="28"/>
      <c r="S54" s="28"/>
      <c r="T54" s="28"/>
    </row>
    <row r="55" spans="1:20" ht="13.5" thickBot="1">
      <c r="A55" s="165" t="s">
        <v>24</v>
      </c>
      <c r="B55" s="165"/>
      <c r="C55" s="5"/>
      <c r="D55" s="5"/>
      <c r="E55" s="5"/>
      <c r="F55" s="5"/>
      <c r="G55" s="5"/>
      <c r="H55" s="5"/>
      <c r="I55" s="5"/>
      <c r="J55" s="28"/>
      <c r="K55" s="28"/>
      <c r="L55" s="28"/>
      <c r="M55" s="28"/>
      <c r="N55" s="28"/>
      <c r="O55" s="28"/>
      <c r="P55" s="28"/>
      <c r="Q55" s="28"/>
      <c r="R55" s="28"/>
      <c r="S55" s="28"/>
      <c r="T55" s="28"/>
    </row>
    <row r="56" spans="1:20" ht="15">
      <c r="A56" s="20" t="s">
        <v>137</v>
      </c>
      <c r="B56" s="14"/>
      <c r="C56" s="14"/>
      <c r="D56" s="14"/>
      <c r="E56" s="14"/>
      <c r="F56" s="14"/>
      <c r="G56" s="14"/>
      <c r="H56" s="14"/>
      <c r="I56" s="15"/>
      <c r="J56" s="28"/>
      <c r="K56" s="28"/>
      <c r="L56" s="28"/>
      <c r="M56" s="28"/>
      <c r="N56" s="28"/>
      <c r="O56" s="28"/>
      <c r="P56" s="28"/>
      <c r="Q56" s="28"/>
      <c r="R56" s="28"/>
      <c r="S56" s="28"/>
      <c r="T56" s="28"/>
    </row>
    <row r="57" spans="1:20" ht="15">
      <c r="A57" s="21" t="s">
        <v>27</v>
      </c>
      <c r="B57" s="16"/>
      <c r="C57" s="16"/>
      <c r="D57" s="16"/>
      <c r="E57" s="16"/>
      <c r="F57" s="16"/>
      <c r="G57" s="16"/>
      <c r="H57" s="16"/>
      <c r="I57" s="17"/>
      <c r="J57" s="28"/>
      <c r="K57" s="28"/>
      <c r="L57" s="28"/>
      <c r="M57" s="28"/>
      <c r="N57" s="28"/>
      <c r="O57" s="28"/>
      <c r="P57" s="28"/>
      <c r="Q57" s="28"/>
      <c r="R57" s="28"/>
      <c r="S57" s="28"/>
      <c r="T57" s="28"/>
    </row>
    <row r="58" spans="1:20" ht="12.75">
      <c r="A58" s="22"/>
      <c r="B58" s="16"/>
      <c r="C58" s="16"/>
      <c r="D58" s="16"/>
      <c r="E58" s="16"/>
      <c r="F58" s="16"/>
      <c r="G58" s="16"/>
      <c r="H58" s="16"/>
      <c r="I58" s="17"/>
      <c r="J58" s="28"/>
      <c r="K58" s="28"/>
      <c r="L58" s="28"/>
      <c r="M58" s="28"/>
      <c r="N58" s="28"/>
      <c r="O58" s="28"/>
      <c r="P58" s="28"/>
      <c r="Q58" s="28"/>
      <c r="R58" s="28"/>
      <c r="S58" s="28"/>
      <c r="T58" s="28"/>
    </row>
    <row r="59" spans="1:11" ht="12.75">
      <c r="A59" s="23" t="s">
        <v>5</v>
      </c>
      <c r="B59" s="16"/>
      <c r="C59" s="16"/>
      <c r="D59" s="16"/>
      <c r="E59" s="16"/>
      <c r="F59" s="16"/>
      <c r="G59" s="16"/>
      <c r="H59" s="16"/>
      <c r="I59" s="17"/>
      <c r="J59" s="28"/>
      <c r="K59" s="28"/>
    </row>
    <row r="60" spans="1:9" ht="12.75">
      <c r="A60" s="22" t="s">
        <v>16</v>
      </c>
      <c r="B60" s="16"/>
      <c r="C60" s="16"/>
      <c r="D60" s="16"/>
      <c r="E60" s="16"/>
      <c r="F60" s="16"/>
      <c r="G60" s="16"/>
      <c r="H60" s="16"/>
      <c r="I60" s="17"/>
    </row>
    <row r="61" spans="1:9" ht="12.75">
      <c r="A61" s="22" t="s">
        <v>17</v>
      </c>
      <c r="B61" s="16"/>
      <c r="C61" s="16"/>
      <c r="D61" s="16"/>
      <c r="E61" s="16"/>
      <c r="F61" s="16"/>
      <c r="G61" s="16"/>
      <c r="H61" s="16"/>
      <c r="I61" s="17"/>
    </row>
    <row r="62" spans="1:9" ht="12.75">
      <c r="A62" s="22" t="s">
        <v>18</v>
      </c>
      <c r="B62" s="16"/>
      <c r="C62" s="16"/>
      <c r="D62" s="16"/>
      <c r="E62" s="16"/>
      <c r="F62" s="16"/>
      <c r="G62" s="16"/>
      <c r="H62" s="16"/>
      <c r="I62" s="17"/>
    </row>
    <row r="63" spans="1:9" ht="12.75">
      <c r="A63" s="22" t="s">
        <v>19</v>
      </c>
      <c r="B63" s="16"/>
      <c r="C63" s="16"/>
      <c r="D63" s="16"/>
      <c r="E63" s="16"/>
      <c r="F63" s="16"/>
      <c r="G63" s="16"/>
      <c r="H63" s="16"/>
      <c r="I63" s="17"/>
    </row>
    <row r="64" spans="1:9" ht="12.75">
      <c r="A64" s="22" t="s">
        <v>20</v>
      </c>
      <c r="B64" s="16"/>
      <c r="C64" s="16"/>
      <c r="D64" s="16"/>
      <c r="E64" s="16"/>
      <c r="F64" s="16"/>
      <c r="G64" s="16"/>
      <c r="H64" s="16"/>
      <c r="I64" s="17"/>
    </row>
    <row r="65" spans="1:9" ht="12.75">
      <c r="A65" s="22" t="s">
        <v>21</v>
      </c>
      <c r="B65" s="16"/>
      <c r="C65" s="16"/>
      <c r="D65" s="16"/>
      <c r="E65" s="16"/>
      <c r="F65" s="16"/>
      <c r="G65" s="16"/>
      <c r="H65" s="16"/>
      <c r="I65" s="17"/>
    </row>
    <row r="66" spans="1:9" ht="12.75">
      <c r="A66" s="22" t="s">
        <v>6</v>
      </c>
      <c r="B66" s="16"/>
      <c r="C66" s="16"/>
      <c r="D66" s="16"/>
      <c r="E66" s="16"/>
      <c r="F66" s="16"/>
      <c r="G66" s="16"/>
      <c r="H66" s="16"/>
      <c r="I66" s="17"/>
    </row>
    <row r="67" spans="1:9" ht="12.75">
      <c r="A67" s="22" t="s">
        <v>22</v>
      </c>
      <c r="B67" s="16"/>
      <c r="C67" s="16"/>
      <c r="D67" s="16"/>
      <c r="E67" s="16"/>
      <c r="F67" s="16"/>
      <c r="G67" s="16"/>
      <c r="H67" s="16"/>
      <c r="I67" s="17"/>
    </row>
    <row r="68" spans="1:9" ht="13.5" thickBot="1">
      <c r="A68" s="24" t="s">
        <v>138</v>
      </c>
      <c r="B68" s="18"/>
      <c r="C68" s="18"/>
      <c r="D68" s="18"/>
      <c r="E68" s="18"/>
      <c r="F68" s="18"/>
      <c r="G68" s="18"/>
      <c r="H68" s="18"/>
      <c r="I68" s="19"/>
    </row>
  </sheetData>
  <sheetProtection/>
  <mergeCells count="6">
    <mergeCell ref="A1:I1"/>
    <mergeCell ref="A2:I2"/>
    <mergeCell ref="D6:I6"/>
    <mergeCell ref="A3:I3"/>
    <mergeCell ref="A55:B55"/>
    <mergeCell ref="A4:I4"/>
  </mergeCells>
  <dataValidations count="2">
    <dataValidation type="list" allowBlank="1" showInputMessage="1" showErrorMessage="1" sqref="C20:C31 C7:C12 C15:C18">
      <formula1>$M$15:$M$23</formula1>
    </dataValidation>
    <dataValidation type="list" allowBlank="1" showInputMessage="1" showErrorMessage="1" sqref="C32:C36 C38:C55 C13:C14">
      <formula1>$M$12:$M$15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32"/>
  <sheetViews>
    <sheetView zoomScalePageLayoutView="0" workbookViewId="0" topLeftCell="A13">
      <selection activeCell="D23" sqref="D23"/>
    </sheetView>
  </sheetViews>
  <sheetFormatPr defaultColWidth="9.140625" defaultRowHeight="12.75"/>
  <cols>
    <col min="1" max="1" width="12.28125" style="2" customWidth="1"/>
    <col min="2" max="2" width="29.00390625" style="2" customWidth="1"/>
    <col min="3" max="3" width="86.00390625" style="80" customWidth="1"/>
    <col min="4" max="16384" width="9.140625" style="2" customWidth="1"/>
  </cols>
  <sheetData>
    <row r="1" spans="1:9" s="30" customFormat="1" ht="20.25">
      <c r="A1" s="159" t="str">
        <f>Setup!A2</f>
        <v>FTR / ARR Senior Task Force (FTRSTF)</v>
      </c>
      <c r="B1" s="159"/>
      <c r="C1" s="159"/>
      <c r="D1" s="31"/>
      <c r="E1" s="31"/>
      <c r="F1" s="31"/>
      <c r="G1" s="31"/>
      <c r="H1" s="31"/>
      <c r="I1" s="31"/>
    </row>
    <row r="2" spans="1:9" s="30" customFormat="1" ht="18">
      <c r="A2" s="160"/>
      <c r="B2" s="160"/>
      <c r="C2" s="160"/>
      <c r="D2" s="31"/>
      <c r="E2" s="31"/>
      <c r="F2" s="31"/>
      <c r="G2" s="31"/>
      <c r="H2" s="31"/>
      <c r="I2" s="31"/>
    </row>
    <row r="3" spans="1:8" s="1" customFormat="1" ht="20.25">
      <c r="A3" s="168" t="s">
        <v>7</v>
      </c>
      <c r="B3" s="168"/>
      <c r="C3" s="168"/>
      <c r="D3" s="2"/>
      <c r="E3" s="2"/>
      <c r="F3" s="2"/>
      <c r="G3" s="2"/>
      <c r="H3" s="2"/>
    </row>
    <row r="5" spans="1:3" ht="13.5">
      <c r="A5" s="3"/>
      <c r="B5" s="25"/>
      <c r="C5" s="76"/>
    </row>
    <row r="6" spans="1:3" s="4" customFormat="1" ht="17.25" customHeight="1" thickBot="1">
      <c r="A6" s="169" t="s">
        <v>8</v>
      </c>
      <c r="B6" s="170"/>
      <c r="C6" s="77" t="s">
        <v>9</v>
      </c>
    </row>
    <row r="7" spans="1:3" ht="52.5" customHeight="1">
      <c r="A7" s="125"/>
      <c r="B7" s="126" t="s">
        <v>70</v>
      </c>
      <c r="C7" s="122" t="s">
        <v>334</v>
      </c>
    </row>
    <row r="8" spans="1:3" ht="52.5" customHeight="1">
      <c r="A8" s="69">
        <v>1</v>
      </c>
      <c r="B8" s="70" t="s">
        <v>86</v>
      </c>
      <c r="C8" s="79" t="s">
        <v>168</v>
      </c>
    </row>
    <row r="9" spans="1:3" ht="52.5" customHeight="1">
      <c r="A9" s="67">
        <v>2</v>
      </c>
      <c r="B9" s="68" t="s">
        <v>88</v>
      </c>
      <c r="C9" s="78" t="s">
        <v>169</v>
      </c>
    </row>
    <row r="10" spans="1:3" ht="52.5" customHeight="1">
      <c r="A10" s="69">
        <v>3</v>
      </c>
      <c r="B10" s="71" t="s">
        <v>80</v>
      </c>
      <c r="C10" s="79" t="s">
        <v>170</v>
      </c>
    </row>
    <row r="11" spans="1:3" ht="52.5" customHeight="1">
      <c r="A11" s="72">
        <v>4</v>
      </c>
      <c r="B11" s="74" t="s">
        <v>79</v>
      </c>
      <c r="C11" s="78" t="s">
        <v>162</v>
      </c>
    </row>
    <row r="12" spans="1:3" ht="13.5">
      <c r="A12" s="73">
        <v>5</v>
      </c>
      <c r="B12" s="70" t="s">
        <v>331</v>
      </c>
      <c r="C12" s="79"/>
    </row>
    <row r="13" spans="1:3" ht="13.5">
      <c r="A13" s="123"/>
      <c r="B13" s="124" t="s">
        <v>92</v>
      </c>
      <c r="C13" s="122" t="s">
        <v>335</v>
      </c>
    </row>
    <row r="14" spans="1:3" ht="39.75">
      <c r="A14" s="72">
        <v>6</v>
      </c>
      <c r="B14" s="72" t="s">
        <v>121</v>
      </c>
      <c r="C14" s="72" t="s">
        <v>163</v>
      </c>
    </row>
    <row r="15" spans="1:3" ht="27">
      <c r="A15" s="73">
        <v>7</v>
      </c>
      <c r="B15" s="73" t="s">
        <v>122</v>
      </c>
      <c r="C15" s="73" t="s">
        <v>164</v>
      </c>
    </row>
    <row r="16" spans="1:3" ht="27">
      <c r="A16" s="72">
        <v>8</v>
      </c>
      <c r="B16" s="72" t="s">
        <v>123</v>
      </c>
      <c r="C16" s="72" t="s">
        <v>165</v>
      </c>
    </row>
    <row r="17" spans="1:3" ht="13.5">
      <c r="A17" s="73"/>
      <c r="B17" s="73"/>
      <c r="C17" s="79"/>
    </row>
    <row r="18" spans="1:3" ht="27">
      <c r="A18" s="72">
        <v>10</v>
      </c>
      <c r="B18" s="74" t="s">
        <v>93</v>
      </c>
      <c r="C18" s="78" t="s">
        <v>171</v>
      </c>
    </row>
    <row r="19" spans="1:3" ht="38.25" customHeight="1">
      <c r="A19" s="120"/>
      <c r="B19" s="121" t="s">
        <v>69</v>
      </c>
      <c r="C19" s="122" t="s">
        <v>336</v>
      </c>
    </row>
    <row r="20" spans="1:3" ht="39.75">
      <c r="A20" s="73">
        <v>11</v>
      </c>
      <c r="B20" s="75" t="s">
        <v>124</v>
      </c>
      <c r="C20" s="79" t="s">
        <v>172</v>
      </c>
    </row>
    <row r="21" spans="1:3" ht="27">
      <c r="A21" s="72">
        <v>12</v>
      </c>
      <c r="B21" s="74" t="s">
        <v>38</v>
      </c>
      <c r="C21" s="78" t="s">
        <v>166</v>
      </c>
    </row>
    <row r="22" spans="1:3" ht="13.5">
      <c r="A22" s="73">
        <v>13</v>
      </c>
      <c r="B22" s="75" t="s">
        <v>47</v>
      </c>
      <c r="C22" s="79" t="s">
        <v>167</v>
      </c>
    </row>
    <row r="23" spans="1:3" ht="27">
      <c r="A23" s="72">
        <v>14</v>
      </c>
      <c r="B23" s="74" t="s">
        <v>42</v>
      </c>
      <c r="C23" s="78" t="s">
        <v>173</v>
      </c>
    </row>
    <row r="24" spans="1:3" ht="53.25">
      <c r="A24" s="73">
        <v>15</v>
      </c>
      <c r="B24" s="75" t="s">
        <v>44</v>
      </c>
      <c r="C24" s="79" t="s">
        <v>174</v>
      </c>
    </row>
    <row r="25" spans="1:3" ht="27">
      <c r="A25" s="72">
        <v>16</v>
      </c>
      <c r="B25" s="74" t="s">
        <v>45</v>
      </c>
      <c r="C25" s="78" t="s">
        <v>175</v>
      </c>
    </row>
    <row r="26" spans="1:3" ht="27">
      <c r="A26" s="73">
        <v>17</v>
      </c>
      <c r="B26" s="75" t="s">
        <v>81</v>
      </c>
      <c r="C26" s="79" t="s">
        <v>176</v>
      </c>
    </row>
    <row r="27" spans="1:3" ht="27">
      <c r="A27" s="120"/>
      <c r="B27" s="121" t="s">
        <v>83</v>
      </c>
      <c r="C27" s="127" t="s">
        <v>333</v>
      </c>
    </row>
    <row r="28" spans="1:3" ht="39.75">
      <c r="A28" s="72">
        <v>18</v>
      </c>
      <c r="B28" s="74" t="s">
        <v>125</v>
      </c>
      <c r="C28" s="78" t="s">
        <v>177</v>
      </c>
    </row>
    <row r="29" spans="1:3" ht="53.25">
      <c r="A29" s="73">
        <v>19</v>
      </c>
      <c r="B29" s="75" t="s">
        <v>126</v>
      </c>
      <c r="C29" s="79" t="s">
        <v>178</v>
      </c>
    </row>
    <row r="30" spans="1:3" ht="39.75">
      <c r="A30" s="72">
        <v>20</v>
      </c>
      <c r="B30" s="74" t="s">
        <v>127</v>
      </c>
      <c r="C30" s="78" t="s">
        <v>179</v>
      </c>
    </row>
    <row r="31" spans="1:3" ht="39.75">
      <c r="A31" s="73">
        <v>21</v>
      </c>
      <c r="B31" s="75" t="s">
        <v>82</v>
      </c>
      <c r="C31" s="79" t="s">
        <v>180</v>
      </c>
    </row>
    <row r="32" spans="1:3" ht="39.75">
      <c r="A32" s="72">
        <v>22</v>
      </c>
      <c r="B32" s="74" t="s">
        <v>128</v>
      </c>
      <c r="C32" s="78" t="s">
        <v>181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H102"/>
  <sheetViews>
    <sheetView zoomScalePageLayoutView="0" workbookViewId="0" topLeftCell="A87">
      <selection activeCell="C88" sqref="C88"/>
    </sheetView>
  </sheetViews>
  <sheetFormatPr defaultColWidth="9.140625" defaultRowHeight="12.75"/>
  <cols>
    <col min="1" max="1" width="59.421875" style="2" bestFit="1" customWidth="1"/>
    <col min="2" max="2" width="12.28125" style="86" customWidth="1"/>
    <col min="3" max="3" width="47.7109375" style="88" customWidth="1"/>
    <col min="4" max="4" width="77.8515625" style="2" customWidth="1"/>
    <col min="5" max="16384" width="9.140625" style="2" customWidth="1"/>
  </cols>
  <sheetData>
    <row r="1" spans="1:8" s="60" customFormat="1" ht="20.25">
      <c r="A1" s="159" t="s">
        <v>33</v>
      </c>
      <c r="B1" s="159"/>
      <c r="C1" s="87"/>
      <c r="D1" s="61"/>
      <c r="E1" s="61"/>
      <c r="F1" s="61"/>
      <c r="G1" s="61"/>
      <c r="H1" s="61"/>
    </row>
    <row r="2" spans="1:8" s="60" customFormat="1" ht="18">
      <c r="A2" s="160" t="s">
        <v>231</v>
      </c>
      <c r="B2" s="160"/>
      <c r="C2" s="87"/>
      <c r="D2" s="61"/>
      <c r="E2" s="61"/>
      <c r="F2" s="61"/>
      <c r="G2" s="61"/>
      <c r="H2" s="61"/>
    </row>
    <row r="3" spans="1:7" s="1" customFormat="1" ht="20.25">
      <c r="A3" s="168"/>
      <c r="B3" s="168"/>
      <c r="C3" s="88"/>
      <c r="D3" s="2"/>
      <c r="E3" s="2"/>
      <c r="F3" s="2"/>
      <c r="G3" s="2"/>
    </row>
    <row r="5" spans="1:4" ht="13.5">
      <c r="A5" s="85" t="s">
        <v>8</v>
      </c>
      <c r="B5" s="85" t="s">
        <v>229</v>
      </c>
      <c r="C5" s="89" t="s">
        <v>230</v>
      </c>
      <c r="D5" s="85" t="s">
        <v>32</v>
      </c>
    </row>
    <row r="6" spans="1:4" ht="13.5">
      <c r="A6" s="82" t="s">
        <v>86</v>
      </c>
      <c r="B6" s="81" t="s">
        <v>10</v>
      </c>
      <c r="C6" s="90" t="s">
        <v>84</v>
      </c>
      <c r="D6" s="82" t="s">
        <v>274</v>
      </c>
    </row>
    <row r="7" spans="1:4" ht="13.5">
      <c r="A7" s="82" t="s">
        <v>86</v>
      </c>
      <c r="B7" s="81" t="s">
        <v>189</v>
      </c>
      <c r="C7" s="90" t="s">
        <v>87</v>
      </c>
      <c r="D7" s="82" t="s">
        <v>275</v>
      </c>
    </row>
    <row r="8" spans="1:4" ht="27">
      <c r="A8" s="82" t="s">
        <v>86</v>
      </c>
      <c r="B8" s="81" t="s">
        <v>182</v>
      </c>
      <c r="C8" s="90" t="s">
        <v>140</v>
      </c>
      <c r="D8" s="82" t="s">
        <v>276</v>
      </c>
    </row>
    <row r="9" spans="1:4" ht="13.5">
      <c r="A9" s="82" t="s">
        <v>86</v>
      </c>
      <c r="B9" s="81" t="s">
        <v>183</v>
      </c>
      <c r="C9" s="90" t="s">
        <v>141</v>
      </c>
      <c r="D9" s="82" t="s">
        <v>277</v>
      </c>
    </row>
    <row r="10" spans="1:4" ht="27">
      <c r="A10" s="82" t="s">
        <v>86</v>
      </c>
      <c r="B10" s="81" t="s">
        <v>184</v>
      </c>
      <c r="C10" s="90" t="s">
        <v>145</v>
      </c>
      <c r="D10" s="82" t="s">
        <v>278</v>
      </c>
    </row>
    <row r="11" spans="1:4" ht="27">
      <c r="A11" s="136" t="s">
        <v>86</v>
      </c>
      <c r="B11" s="137" t="s">
        <v>338</v>
      </c>
      <c r="C11" s="138" t="s">
        <v>339</v>
      </c>
      <c r="D11" s="136" t="s">
        <v>340</v>
      </c>
    </row>
    <row r="12" spans="1:4" ht="13.5">
      <c r="A12" s="84" t="s">
        <v>88</v>
      </c>
      <c r="B12" s="83" t="s">
        <v>10</v>
      </c>
      <c r="C12" s="91" t="s">
        <v>84</v>
      </c>
      <c r="D12" s="91" t="s">
        <v>279</v>
      </c>
    </row>
    <row r="13" spans="1:4" ht="13.5">
      <c r="A13" s="84" t="s">
        <v>88</v>
      </c>
      <c r="B13" s="83" t="s">
        <v>190</v>
      </c>
      <c r="C13" s="91" t="s">
        <v>87</v>
      </c>
      <c r="D13" s="91" t="s">
        <v>280</v>
      </c>
    </row>
    <row r="14" spans="1:4" ht="27">
      <c r="A14" s="84" t="s">
        <v>88</v>
      </c>
      <c r="B14" s="83" t="s">
        <v>185</v>
      </c>
      <c r="C14" s="91" t="s">
        <v>140</v>
      </c>
      <c r="D14" s="91" t="s">
        <v>281</v>
      </c>
    </row>
    <row r="15" spans="1:4" ht="13.5">
      <c r="A15" s="84" t="s">
        <v>88</v>
      </c>
      <c r="B15" s="83" t="s">
        <v>186</v>
      </c>
      <c r="C15" s="91" t="s">
        <v>141</v>
      </c>
      <c r="D15" s="91" t="s">
        <v>282</v>
      </c>
    </row>
    <row r="16" spans="1:4" ht="27">
      <c r="A16" s="84" t="s">
        <v>88</v>
      </c>
      <c r="B16" s="83" t="s">
        <v>187</v>
      </c>
      <c r="C16" s="91" t="s">
        <v>145</v>
      </c>
      <c r="D16" s="91" t="s">
        <v>283</v>
      </c>
    </row>
    <row r="17" spans="1:4" s="128" customFormat="1" ht="27">
      <c r="A17" s="139" t="s">
        <v>88</v>
      </c>
      <c r="B17" s="140" t="s">
        <v>341</v>
      </c>
      <c r="C17" s="141" t="s">
        <v>339</v>
      </c>
      <c r="D17" s="141" t="s">
        <v>340</v>
      </c>
    </row>
    <row r="18" spans="1:4" ht="39.75">
      <c r="A18" s="82" t="s">
        <v>80</v>
      </c>
      <c r="B18" s="81" t="s">
        <v>10</v>
      </c>
      <c r="C18" s="90" t="s">
        <v>90</v>
      </c>
      <c r="D18" s="82" t="s">
        <v>232</v>
      </c>
    </row>
    <row r="19" spans="1:4" ht="66">
      <c r="A19" s="82" t="s">
        <v>80</v>
      </c>
      <c r="B19" s="81" t="s">
        <v>191</v>
      </c>
      <c r="C19" s="90" t="s">
        <v>85</v>
      </c>
      <c r="D19" s="82" t="s">
        <v>233</v>
      </c>
    </row>
    <row r="20" spans="1:4" ht="39.75">
      <c r="A20" s="82" t="s">
        <v>80</v>
      </c>
      <c r="B20" s="81" t="s">
        <v>188</v>
      </c>
      <c r="C20" s="90" t="s">
        <v>89</v>
      </c>
      <c r="D20" s="82" t="s">
        <v>234</v>
      </c>
    </row>
    <row r="21" spans="1:4" s="129" customFormat="1" ht="27">
      <c r="A21" s="136" t="s">
        <v>80</v>
      </c>
      <c r="B21" s="137" t="s">
        <v>342</v>
      </c>
      <c r="C21" s="138" t="s">
        <v>323</v>
      </c>
      <c r="D21" s="136" t="s">
        <v>343</v>
      </c>
    </row>
    <row r="22" spans="1:4" ht="39.75">
      <c r="A22" s="84" t="s">
        <v>79</v>
      </c>
      <c r="B22" s="83" t="s">
        <v>10</v>
      </c>
      <c r="C22" s="91" t="s">
        <v>91</v>
      </c>
      <c r="D22" s="84" t="s">
        <v>236</v>
      </c>
    </row>
    <row r="23" spans="1:4" ht="39.75">
      <c r="A23" s="84" t="s">
        <v>79</v>
      </c>
      <c r="B23" s="83" t="s">
        <v>192</v>
      </c>
      <c r="C23" s="91" t="s">
        <v>142</v>
      </c>
      <c r="D23" s="91" t="s">
        <v>372</v>
      </c>
    </row>
    <row r="24" spans="1:4" ht="39.75">
      <c r="A24" s="84" t="s">
        <v>79</v>
      </c>
      <c r="B24" s="83" t="s">
        <v>193</v>
      </c>
      <c r="C24" s="91" t="s">
        <v>143</v>
      </c>
      <c r="D24" s="91" t="s">
        <v>372</v>
      </c>
    </row>
    <row r="25" spans="1:4" ht="27">
      <c r="A25" s="84" t="s">
        <v>79</v>
      </c>
      <c r="B25" s="83" t="s">
        <v>194</v>
      </c>
      <c r="C25" s="91" t="s">
        <v>144</v>
      </c>
      <c r="D25" s="84" t="s">
        <v>235</v>
      </c>
    </row>
    <row r="26" spans="1:4" ht="39.75">
      <c r="A26" s="82" t="s">
        <v>121</v>
      </c>
      <c r="B26" s="81" t="s">
        <v>10</v>
      </c>
      <c r="C26" s="90" t="s">
        <v>139</v>
      </c>
      <c r="D26" s="82" t="s">
        <v>237</v>
      </c>
    </row>
    <row r="27" spans="1:4" ht="53.25">
      <c r="A27" s="82" t="s">
        <v>121</v>
      </c>
      <c r="B27" s="81" t="s">
        <v>195</v>
      </c>
      <c r="C27" s="90" t="s">
        <v>130</v>
      </c>
      <c r="D27" s="82" t="s">
        <v>238</v>
      </c>
    </row>
    <row r="28" spans="1:4" ht="53.25">
      <c r="A28" s="82" t="s">
        <v>121</v>
      </c>
      <c r="B28" s="81" t="s">
        <v>196</v>
      </c>
      <c r="C28" s="90" t="s">
        <v>131</v>
      </c>
      <c r="D28" s="82" t="s">
        <v>239</v>
      </c>
    </row>
    <row r="29" spans="1:4" ht="27">
      <c r="A29" s="82" t="s">
        <v>121</v>
      </c>
      <c r="B29" s="81" t="s">
        <v>197</v>
      </c>
      <c r="C29" s="90" t="s">
        <v>97</v>
      </c>
      <c r="D29" s="82" t="s">
        <v>240</v>
      </c>
    </row>
    <row r="30" spans="1:4" ht="27">
      <c r="A30" s="82" t="s">
        <v>121</v>
      </c>
      <c r="B30" s="81" t="s">
        <v>198</v>
      </c>
      <c r="C30" s="90" t="s">
        <v>146</v>
      </c>
      <c r="D30" s="82" t="s">
        <v>284</v>
      </c>
    </row>
    <row r="31" spans="1:4" s="130" customFormat="1" ht="39.75">
      <c r="A31" s="136" t="s">
        <v>121</v>
      </c>
      <c r="B31" s="137" t="s">
        <v>199</v>
      </c>
      <c r="C31" s="138" t="s">
        <v>324</v>
      </c>
      <c r="D31" s="136" t="s">
        <v>344</v>
      </c>
    </row>
    <row r="32" spans="1:4" ht="27">
      <c r="A32" s="84" t="s">
        <v>122</v>
      </c>
      <c r="B32" s="83" t="s">
        <v>10</v>
      </c>
      <c r="C32" s="91" t="s">
        <v>94</v>
      </c>
      <c r="D32" s="91" t="s">
        <v>237</v>
      </c>
    </row>
    <row r="33" spans="1:4" ht="53.25">
      <c r="A33" s="84" t="s">
        <v>122</v>
      </c>
      <c r="B33" s="83" t="s">
        <v>200</v>
      </c>
      <c r="C33" s="91" t="s">
        <v>130</v>
      </c>
      <c r="D33" s="91" t="s">
        <v>238</v>
      </c>
    </row>
    <row r="34" spans="1:4" ht="53.25">
      <c r="A34" s="84" t="s">
        <v>122</v>
      </c>
      <c r="B34" s="83" t="s">
        <v>361</v>
      </c>
      <c r="C34" s="91" t="s">
        <v>131</v>
      </c>
      <c r="D34" s="91" t="s">
        <v>239</v>
      </c>
    </row>
    <row r="35" spans="1:4" ht="13.5">
      <c r="A35" s="84" t="s">
        <v>122</v>
      </c>
      <c r="B35" s="83" t="s">
        <v>362</v>
      </c>
      <c r="C35" s="91" t="s">
        <v>97</v>
      </c>
      <c r="D35" s="91" t="s">
        <v>240</v>
      </c>
    </row>
    <row r="36" spans="1:4" ht="27">
      <c r="A36" s="84" t="s">
        <v>122</v>
      </c>
      <c r="B36" s="83" t="s">
        <v>363</v>
      </c>
      <c r="C36" s="91" t="s">
        <v>147</v>
      </c>
      <c r="D36" s="84"/>
    </row>
    <row r="37" spans="1:4" ht="27">
      <c r="A37" s="84" t="s">
        <v>122</v>
      </c>
      <c r="B37" s="83" t="s">
        <v>364</v>
      </c>
      <c r="C37" s="91" t="s">
        <v>148</v>
      </c>
      <c r="D37" s="84" t="s">
        <v>241</v>
      </c>
    </row>
    <row r="38" spans="1:4" ht="27">
      <c r="A38" s="84" t="s">
        <v>122</v>
      </c>
      <c r="B38" s="83" t="s">
        <v>365</v>
      </c>
      <c r="C38" s="91" t="s">
        <v>150</v>
      </c>
      <c r="D38" s="84" t="s">
        <v>242</v>
      </c>
    </row>
    <row r="39" spans="1:4" ht="27">
      <c r="A39" s="84" t="s">
        <v>122</v>
      </c>
      <c r="B39" s="83" t="s">
        <v>366</v>
      </c>
      <c r="C39" s="91" t="s">
        <v>149</v>
      </c>
      <c r="D39" s="84" t="s">
        <v>243</v>
      </c>
    </row>
    <row r="40" spans="1:4" ht="13.5">
      <c r="A40" s="82" t="s">
        <v>123</v>
      </c>
      <c r="B40" s="81" t="s">
        <v>10</v>
      </c>
      <c r="C40" s="90" t="s">
        <v>39</v>
      </c>
      <c r="D40" s="82" t="s">
        <v>244</v>
      </c>
    </row>
    <row r="41" spans="1:4" ht="224.25">
      <c r="A41" s="94" t="s">
        <v>123</v>
      </c>
      <c r="B41" s="93" t="s">
        <v>201</v>
      </c>
      <c r="C41" s="93" t="s">
        <v>96</v>
      </c>
      <c r="D41" s="93" t="s">
        <v>373</v>
      </c>
    </row>
    <row r="42" spans="1:4" ht="27">
      <c r="A42" s="84" t="s">
        <v>93</v>
      </c>
      <c r="B42" s="83" t="s">
        <v>10</v>
      </c>
      <c r="C42" s="91" t="s">
        <v>95</v>
      </c>
      <c r="D42" s="78" t="s">
        <v>248</v>
      </c>
    </row>
    <row r="43" spans="1:4" ht="27">
      <c r="A43" s="84" t="s">
        <v>93</v>
      </c>
      <c r="B43" s="83" t="s">
        <v>202</v>
      </c>
      <c r="C43" s="91" t="s">
        <v>98</v>
      </c>
      <c r="D43" s="84"/>
    </row>
    <row r="44" spans="1:4" ht="27">
      <c r="A44" s="82" t="s">
        <v>124</v>
      </c>
      <c r="B44" s="81" t="s">
        <v>10</v>
      </c>
      <c r="C44" s="90" t="s">
        <v>39</v>
      </c>
      <c r="D44" s="82" t="s">
        <v>249</v>
      </c>
    </row>
    <row r="45" spans="1:4" ht="39.75">
      <c r="A45" s="82" t="s">
        <v>124</v>
      </c>
      <c r="B45" s="81" t="s">
        <v>203</v>
      </c>
      <c r="C45" s="90" t="s">
        <v>132</v>
      </c>
      <c r="D45" s="82" t="s">
        <v>285</v>
      </c>
    </row>
    <row r="46" spans="1:4" ht="27">
      <c r="A46" s="82" t="s">
        <v>124</v>
      </c>
      <c r="B46" s="81" t="s">
        <v>204</v>
      </c>
      <c r="C46" s="90" t="s">
        <v>99</v>
      </c>
      <c r="D46" s="82" t="s">
        <v>286</v>
      </c>
    </row>
    <row r="47" spans="1:4" ht="27">
      <c r="A47" s="82" t="s">
        <v>124</v>
      </c>
      <c r="B47" s="81" t="s">
        <v>205</v>
      </c>
      <c r="C47" s="90" t="s">
        <v>100</v>
      </c>
      <c r="D47" s="82" t="s">
        <v>287</v>
      </c>
    </row>
    <row r="48" spans="1:4" ht="27">
      <c r="A48" s="82" t="s">
        <v>124</v>
      </c>
      <c r="B48" s="81" t="s">
        <v>206</v>
      </c>
      <c r="C48" s="90" t="s">
        <v>133</v>
      </c>
      <c r="D48" s="82" t="s">
        <v>288</v>
      </c>
    </row>
    <row r="49" spans="1:4" s="131" customFormat="1" ht="39.75">
      <c r="A49" s="136" t="s">
        <v>124</v>
      </c>
      <c r="B49" s="137" t="s">
        <v>207</v>
      </c>
      <c r="C49" s="138" t="s">
        <v>325</v>
      </c>
      <c r="D49" s="136" t="s">
        <v>345</v>
      </c>
    </row>
    <row r="50" spans="1:4" ht="13.5">
      <c r="A50" s="84" t="s">
        <v>38</v>
      </c>
      <c r="B50" s="83" t="s">
        <v>10</v>
      </c>
      <c r="C50" s="91" t="s">
        <v>40</v>
      </c>
      <c r="D50" s="84" t="s">
        <v>250</v>
      </c>
    </row>
    <row r="51" spans="1:4" ht="27">
      <c r="A51" s="84" t="s">
        <v>38</v>
      </c>
      <c r="B51" s="83" t="s">
        <v>208</v>
      </c>
      <c r="C51" s="92">
        <v>0.25</v>
      </c>
      <c r="D51" s="84" t="s">
        <v>251</v>
      </c>
    </row>
    <row r="52" spans="1:4" ht="27">
      <c r="A52" s="84" t="s">
        <v>38</v>
      </c>
      <c r="B52" s="83" t="s">
        <v>209</v>
      </c>
      <c r="C52" s="92">
        <v>0.5</v>
      </c>
      <c r="D52" s="84" t="s">
        <v>252</v>
      </c>
    </row>
    <row r="53" spans="1:4" ht="27">
      <c r="A53" s="84" t="s">
        <v>38</v>
      </c>
      <c r="B53" s="83" t="s">
        <v>210</v>
      </c>
      <c r="C53" s="92">
        <v>0.75</v>
      </c>
      <c r="D53" s="84" t="s">
        <v>253</v>
      </c>
    </row>
    <row r="54" spans="1:4" ht="27">
      <c r="A54" s="84" t="s">
        <v>38</v>
      </c>
      <c r="B54" s="83" t="s">
        <v>211</v>
      </c>
      <c r="C54" s="92">
        <v>1</v>
      </c>
      <c r="D54" s="84" t="s">
        <v>254</v>
      </c>
    </row>
    <row r="55" spans="1:4" ht="39.75">
      <c r="A55" s="82" t="s">
        <v>47</v>
      </c>
      <c r="B55" s="81" t="s">
        <v>10</v>
      </c>
      <c r="C55" s="90" t="s">
        <v>48</v>
      </c>
      <c r="D55" s="82" t="s">
        <v>289</v>
      </c>
    </row>
    <row r="56" spans="1:4" ht="27">
      <c r="A56" s="82" t="s">
        <v>47</v>
      </c>
      <c r="B56" s="81" t="s">
        <v>212</v>
      </c>
      <c r="C56" s="90" t="s">
        <v>41</v>
      </c>
      <c r="D56" s="82" t="s">
        <v>290</v>
      </c>
    </row>
    <row r="57" spans="1:4" ht="27">
      <c r="A57" s="82" t="s">
        <v>47</v>
      </c>
      <c r="B57" s="81" t="s">
        <v>213</v>
      </c>
      <c r="C57" s="90" t="s">
        <v>101</v>
      </c>
      <c r="D57" s="82" t="s">
        <v>255</v>
      </c>
    </row>
    <row r="58" spans="1:4" ht="39.75">
      <c r="A58" s="82" t="s">
        <v>47</v>
      </c>
      <c r="B58" s="81" t="s">
        <v>347</v>
      </c>
      <c r="C58" s="90" t="s">
        <v>102</v>
      </c>
      <c r="D58" s="82" t="s">
        <v>256</v>
      </c>
    </row>
    <row r="59" spans="1:4" ht="27">
      <c r="A59" s="82" t="s">
        <v>47</v>
      </c>
      <c r="B59" s="81" t="s">
        <v>367</v>
      </c>
      <c r="C59" s="90" t="s">
        <v>103</v>
      </c>
      <c r="D59" s="82" t="s">
        <v>257</v>
      </c>
    </row>
    <row r="60" spans="1:4" ht="66">
      <c r="A60" s="82" t="s">
        <v>47</v>
      </c>
      <c r="B60" s="81" t="s">
        <v>368</v>
      </c>
      <c r="C60" s="90" t="s">
        <v>152</v>
      </c>
      <c r="D60" s="82" t="s">
        <v>291</v>
      </c>
    </row>
    <row r="61" spans="1:4" ht="79.5">
      <c r="A61" s="82" t="s">
        <v>47</v>
      </c>
      <c r="B61" s="81" t="s">
        <v>369</v>
      </c>
      <c r="C61" s="90" t="s">
        <v>153</v>
      </c>
      <c r="D61" s="82" t="s">
        <v>375</v>
      </c>
    </row>
    <row r="62" spans="1:4" ht="105.75">
      <c r="A62" s="84" t="s">
        <v>42</v>
      </c>
      <c r="B62" s="83" t="s">
        <v>10</v>
      </c>
      <c r="C62" s="91" t="s">
        <v>106</v>
      </c>
      <c r="D62" s="84" t="s">
        <v>292</v>
      </c>
    </row>
    <row r="63" spans="1:4" ht="53.25">
      <c r="A63" s="84" t="s">
        <v>42</v>
      </c>
      <c r="B63" s="83" t="s">
        <v>214</v>
      </c>
      <c r="C63" s="91" t="s">
        <v>105</v>
      </c>
      <c r="D63" s="84" t="s">
        <v>293</v>
      </c>
    </row>
    <row r="64" spans="1:4" ht="27">
      <c r="A64" s="84" t="s">
        <v>42</v>
      </c>
      <c r="B64" s="83" t="s">
        <v>215</v>
      </c>
      <c r="C64" s="91" t="s">
        <v>104</v>
      </c>
      <c r="D64" s="84" t="s">
        <v>258</v>
      </c>
    </row>
    <row r="65" spans="1:4" ht="53.25">
      <c r="A65" s="84" t="s">
        <v>42</v>
      </c>
      <c r="B65" s="83" t="s">
        <v>360</v>
      </c>
      <c r="C65" s="91" t="s">
        <v>134</v>
      </c>
      <c r="D65" s="84" t="s">
        <v>294</v>
      </c>
    </row>
    <row r="66" spans="1:4" ht="27">
      <c r="A66" s="84" t="s">
        <v>42</v>
      </c>
      <c r="B66" s="83" t="s">
        <v>370</v>
      </c>
      <c r="C66" s="91" t="s">
        <v>154</v>
      </c>
      <c r="D66" s="84" t="s">
        <v>295</v>
      </c>
    </row>
    <row r="67" spans="1:4" s="132" customFormat="1" ht="53.25">
      <c r="A67" s="139" t="s">
        <v>42</v>
      </c>
      <c r="B67" s="140" t="s">
        <v>371</v>
      </c>
      <c r="C67" s="141" t="s">
        <v>326</v>
      </c>
      <c r="D67" s="139" t="s">
        <v>346</v>
      </c>
    </row>
    <row r="68" spans="1:4" ht="66">
      <c r="A68" s="82" t="s">
        <v>44</v>
      </c>
      <c r="B68" s="81" t="s">
        <v>10</v>
      </c>
      <c r="C68" s="90" t="s">
        <v>43</v>
      </c>
      <c r="D68" s="79" t="s">
        <v>259</v>
      </c>
    </row>
    <row r="69" spans="1:4" ht="27">
      <c r="A69" s="82" t="s">
        <v>44</v>
      </c>
      <c r="B69" s="81" t="s">
        <v>216</v>
      </c>
      <c r="C69" s="90" t="s">
        <v>49</v>
      </c>
      <c r="D69" s="82" t="s">
        <v>260</v>
      </c>
    </row>
    <row r="70" spans="1:4" ht="53.25">
      <c r="A70" s="82" t="s">
        <v>44</v>
      </c>
      <c r="B70" s="81" t="s">
        <v>217</v>
      </c>
      <c r="C70" s="90" t="s">
        <v>155</v>
      </c>
      <c r="D70" s="82" t="s">
        <v>261</v>
      </c>
    </row>
    <row r="71" spans="1:4" s="133" customFormat="1" ht="27">
      <c r="A71" s="136" t="s">
        <v>44</v>
      </c>
      <c r="B71" s="137" t="s">
        <v>218</v>
      </c>
      <c r="C71" s="138" t="s">
        <v>327</v>
      </c>
      <c r="D71" s="136" t="s">
        <v>348</v>
      </c>
    </row>
    <row r="72" spans="1:4" ht="21" customHeight="1">
      <c r="A72" s="84" t="s">
        <v>45</v>
      </c>
      <c r="B72" s="83" t="s">
        <v>10</v>
      </c>
      <c r="C72" s="91" t="s">
        <v>39</v>
      </c>
      <c r="D72" s="91" t="s">
        <v>262</v>
      </c>
    </row>
    <row r="73" spans="1:4" ht="27">
      <c r="A73" s="84" t="s">
        <v>45</v>
      </c>
      <c r="B73" s="83" t="s">
        <v>219</v>
      </c>
      <c r="C73" s="91" t="s">
        <v>46</v>
      </c>
      <c r="D73" s="91" t="s">
        <v>296</v>
      </c>
    </row>
    <row r="74" spans="1:4" ht="27">
      <c r="A74" s="84" t="s">
        <v>45</v>
      </c>
      <c r="B74" s="83" t="s">
        <v>220</v>
      </c>
      <c r="C74" s="91" t="s">
        <v>50</v>
      </c>
      <c r="D74" s="91" t="s">
        <v>297</v>
      </c>
    </row>
    <row r="75" spans="1:4" ht="39.75">
      <c r="A75" s="82" t="s">
        <v>81</v>
      </c>
      <c r="B75" s="81" t="s">
        <v>10</v>
      </c>
      <c r="C75" s="90" t="s">
        <v>107</v>
      </c>
      <c r="D75" s="82" t="s">
        <v>298</v>
      </c>
    </row>
    <row r="76" spans="1:4" ht="27">
      <c r="A76" s="82" t="s">
        <v>81</v>
      </c>
      <c r="B76" s="81" t="s">
        <v>221</v>
      </c>
      <c r="C76" s="90" t="s">
        <v>108</v>
      </c>
      <c r="D76" s="82" t="s">
        <v>299</v>
      </c>
    </row>
    <row r="77" spans="1:4" ht="27">
      <c r="A77" s="82" t="s">
        <v>81</v>
      </c>
      <c r="B77" s="81" t="s">
        <v>222</v>
      </c>
      <c r="C77" s="90" t="s">
        <v>109</v>
      </c>
      <c r="D77" s="82" t="s">
        <v>300</v>
      </c>
    </row>
    <row r="78" spans="1:4" ht="39.75">
      <c r="A78" s="82" t="s">
        <v>81</v>
      </c>
      <c r="B78" s="81" t="s">
        <v>349</v>
      </c>
      <c r="C78" s="90" t="s">
        <v>263</v>
      </c>
      <c r="D78" s="82" t="s">
        <v>301</v>
      </c>
    </row>
    <row r="79" spans="1:4" ht="53.25">
      <c r="A79" s="82" t="s">
        <v>81</v>
      </c>
      <c r="B79" s="81" t="s">
        <v>374</v>
      </c>
      <c r="C79" s="90" t="s">
        <v>302</v>
      </c>
      <c r="D79" s="82" t="s">
        <v>303</v>
      </c>
    </row>
    <row r="80" spans="1:4" ht="53.25">
      <c r="A80" s="84" t="s">
        <v>125</v>
      </c>
      <c r="B80" s="83" t="s">
        <v>10</v>
      </c>
      <c r="C80" s="91" t="s">
        <v>135</v>
      </c>
      <c r="D80" s="84" t="s">
        <v>264</v>
      </c>
    </row>
    <row r="81" spans="1:4" ht="39.75">
      <c r="A81" s="84" t="s">
        <v>125</v>
      </c>
      <c r="B81" s="83" t="s">
        <v>223</v>
      </c>
      <c r="C81" s="91" t="s">
        <v>136</v>
      </c>
      <c r="D81" s="84" t="s">
        <v>265</v>
      </c>
    </row>
    <row r="82" spans="1:4" ht="13.5">
      <c r="A82" s="84" t="s">
        <v>125</v>
      </c>
      <c r="B82" s="83" t="s">
        <v>351</v>
      </c>
      <c r="C82" s="91" t="s">
        <v>111</v>
      </c>
      <c r="D82" s="84" t="s">
        <v>376</v>
      </c>
    </row>
    <row r="83" spans="1:4" ht="39.75">
      <c r="A83" s="82" t="s">
        <v>126</v>
      </c>
      <c r="B83" s="81" t="s">
        <v>10</v>
      </c>
      <c r="C83" s="90" t="s">
        <v>112</v>
      </c>
      <c r="D83" s="82" t="s">
        <v>266</v>
      </c>
    </row>
    <row r="84" spans="1:4" ht="66">
      <c r="A84" s="82" t="s">
        <v>126</v>
      </c>
      <c r="B84" s="81" t="s">
        <v>224</v>
      </c>
      <c r="C84" s="90" t="s">
        <v>113</v>
      </c>
      <c r="D84" s="82" t="s">
        <v>304</v>
      </c>
    </row>
    <row r="85" spans="1:4" ht="27">
      <c r="A85" s="82" t="s">
        <v>126</v>
      </c>
      <c r="B85" s="81" t="s">
        <v>225</v>
      </c>
      <c r="C85" s="90" t="s">
        <v>156</v>
      </c>
      <c r="D85" s="82" t="s">
        <v>267</v>
      </c>
    </row>
    <row r="86" spans="1:4" s="134" customFormat="1" ht="27">
      <c r="A86" s="136" t="s">
        <v>126</v>
      </c>
      <c r="B86" s="137" t="s">
        <v>226</v>
      </c>
      <c r="C86" s="138" t="s">
        <v>328</v>
      </c>
      <c r="D86" s="136" t="s">
        <v>350</v>
      </c>
    </row>
    <row r="87" spans="1:4" ht="27">
      <c r="A87" s="84" t="s">
        <v>127</v>
      </c>
      <c r="B87" s="83" t="s">
        <v>10</v>
      </c>
      <c r="C87" s="91" t="s">
        <v>114</v>
      </c>
      <c r="D87" s="84" t="s">
        <v>268</v>
      </c>
    </row>
    <row r="88" spans="1:4" ht="27">
      <c r="A88" s="84" t="s">
        <v>127</v>
      </c>
      <c r="B88" s="83" t="s">
        <v>227</v>
      </c>
      <c r="C88" s="68" t="s">
        <v>387</v>
      </c>
      <c r="D88" s="84" t="s">
        <v>337</v>
      </c>
    </row>
    <row r="89" spans="1:4" s="135" customFormat="1" ht="53.25">
      <c r="A89" s="139" t="s">
        <v>127</v>
      </c>
      <c r="B89" s="140" t="s">
        <v>228</v>
      </c>
      <c r="C89" s="141" t="s">
        <v>329</v>
      </c>
      <c r="D89" s="139" t="s">
        <v>352</v>
      </c>
    </row>
    <row r="90" spans="1:4" ht="27">
      <c r="A90" s="82" t="s">
        <v>82</v>
      </c>
      <c r="B90" s="81" t="s">
        <v>10</v>
      </c>
      <c r="C90" s="90" t="s">
        <v>115</v>
      </c>
      <c r="D90" s="82" t="s">
        <v>269</v>
      </c>
    </row>
    <row r="91" spans="1:4" ht="39.75">
      <c r="A91" s="82" t="s">
        <v>82</v>
      </c>
      <c r="B91" s="81" t="s">
        <v>377</v>
      </c>
      <c r="C91" s="90" t="s">
        <v>116</v>
      </c>
      <c r="D91" s="82" t="s">
        <v>272</v>
      </c>
    </row>
    <row r="92" spans="1:4" ht="39.75">
      <c r="A92" s="82" t="s">
        <v>82</v>
      </c>
      <c r="B92" s="81" t="s">
        <v>378</v>
      </c>
      <c r="C92" s="90" t="s">
        <v>117</v>
      </c>
      <c r="D92" s="82" t="s">
        <v>271</v>
      </c>
    </row>
    <row r="93" spans="1:4" ht="13.5">
      <c r="A93" s="82" t="s">
        <v>82</v>
      </c>
      <c r="B93" s="81" t="s">
        <v>379</v>
      </c>
      <c r="C93" s="90" t="s">
        <v>118</v>
      </c>
      <c r="D93" s="82" t="s">
        <v>270</v>
      </c>
    </row>
    <row r="94" spans="1:4" ht="13.5">
      <c r="A94" s="84" t="s">
        <v>128</v>
      </c>
      <c r="B94" s="83" t="s">
        <v>10</v>
      </c>
      <c r="C94" s="91" t="s">
        <v>119</v>
      </c>
      <c r="D94" s="84" t="s">
        <v>273</v>
      </c>
    </row>
    <row r="95" spans="1:4" ht="53.25">
      <c r="A95" s="84" t="s">
        <v>128</v>
      </c>
      <c r="B95" s="83" t="s">
        <v>380</v>
      </c>
      <c r="C95" s="91" t="s">
        <v>120</v>
      </c>
      <c r="D95" s="84" t="s">
        <v>245</v>
      </c>
    </row>
    <row r="96" spans="1:4" ht="13.5">
      <c r="A96" s="84" t="s">
        <v>128</v>
      </c>
      <c r="B96" s="83" t="s">
        <v>381</v>
      </c>
      <c r="C96" s="91" t="s">
        <v>157</v>
      </c>
      <c r="D96" s="84" t="s">
        <v>246</v>
      </c>
    </row>
    <row r="97" spans="1:4" ht="27">
      <c r="A97" s="84" t="s">
        <v>128</v>
      </c>
      <c r="B97" s="83" t="s">
        <v>382</v>
      </c>
      <c r="C97" s="91" t="s">
        <v>158</v>
      </c>
      <c r="D97" s="84" t="s">
        <v>305</v>
      </c>
    </row>
    <row r="98" spans="1:4" ht="27">
      <c r="A98" s="84" t="s">
        <v>128</v>
      </c>
      <c r="B98" s="83" t="s">
        <v>383</v>
      </c>
      <c r="C98" s="91" t="s">
        <v>159</v>
      </c>
      <c r="D98" s="84" t="s">
        <v>306</v>
      </c>
    </row>
    <row r="99" spans="1:4" ht="39.75">
      <c r="A99" s="84" t="s">
        <v>128</v>
      </c>
      <c r="B99" s="83" t="s">
        <v>384</v>
      </c>
      <c r="C99" s="91" t="s">
        <v>161</v>
      </c>
      <c r="D99" s="84" t="s">
        <v>307</v>
      </c>
    </row>
    <row r="100" spans="1:4" ht="27">
      <c r="A100" s="84" t="s">
        <v>128</v>
      </c>
      <c r="B100" s="83" t="s">
        <v>385</v>
      </c>
      <c r="C100" s="91" t="s">
        <v>160</v>
      </c>
      <c r="D100" s="84" t="s">
        <v>247</v>
      </c>
    </row>
    <row r="101" spans="1:4" ht="54" thickBot="1">
      <c r="A101" s="139" t="s">
        <v>128</v>
      </c>
      <c r="B101" s="140" t="s">
        <v>386</v>
      </c>
      <c r="C101" s="139" t="s">
        <v>330</v>
      </c>
      <c r="D101" s="139" t="s">
        <v>353</v>
      </c>
    </row>
    <row r="102" ht="14.25" thickBot="1">
      <c r="A102" s="58" t="s">
        <v>129</v>
      </c>
    </row>
  </sheetData>
  <sheetProtection/>
  <mergeCells count="3">
    <mergeCell ref="A1:B1"/>
    <mergeCell ref="A2:B2"/>
    <mergeCell ref="A3:B3"/>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W134"/>
  <sheetViews>
    <sheetView zoomScalePageLayoutView="0" workbookViewId="0" topLeftCell="A6">
      <pane xSplit="3" ySplit="2" topLeftCell="D109" activePane="bottomRight" state="frozen"/>
      <selection pane="topLeft" activeCell="A6" sqref="A6"/>
      <selection pane="topRight" activeCell="D6" sqref="D6"/>
      <selection pane="bottomLeft" activeCell="A8" sqref="A8"/>
      <selection pane="bottomRight" activeCell="C131" sqref="C131"/>
    </sheetView>
  </sheetViews>
  <sheetFormatPr defaultColWidth="9.140625" defaultRowHeight="12.75"/>
  <cols>
    <col min="2" max="2" width="11.57421875" style="66" bestFit="1" customWidth="1"/>
    <col min="3" max="3" width="26.8515625" style="0" customWidth="1"/>
    <col min="4" max="4" width="33.57421875" style="0" customWidth="1"/>
    <col min="5" max="5" width="76.140625" style="0" customWidth="1"/>
    <col min="6" max="6" width="73.00390625" style="0" customWidth="1"/>
    <col min="7" max="7" width="40.28125" style="0" customWidth="1"/>
    <col min="8" max="12" width="8.8515625" style="0" customWidth="1"/>
  </cols>
  <sheetData>
    <row r="1" spans="1:10" s="30" customFormat="1" ht="20.25">
      <c r="A1" s="159" t="str">
        <f>Setup!A2</f>
        <v>FTR / ARR Senior Task Force (FTRSTF)</v>
      </c>
      <c r="B1" s="159"/>
      <c r="C1" s="162"/>
      <c r="D1" s="162"/>
      <c r="E1" s="162"/>
      <c r="F1" s="162"/>
      <c r="G1" s="162"/>
      <c r="H1" s="162"/>
      <c r="I1" s="162"/>
      <c r="J1" s="162"/>
    </row>
    <row r="2" spans="1:10" s="30" customFormat="1" ht="18">
      <c r="A2" s="160" t="str">
        <f>Setup!A5</f>
        <v>FTR / ARR Procedures</v>
      </c>
      <c r="B2" s="160"/>
      <c r="C2" s="162"/>
      <c r="D2" s="162"/>
      <c r="E2" s="162"/>
      <c r="F2" s="162"/>
      <c r="G2" s="162"/>
      <c r="H2" s="162"/>
      <c r="I2" s="162"/>
      <c r="J2" s="162"/>
    </row>
    <row r="3" spans="1:10" ht="18">
      <c r="A3" s="161" t="s">
        <v>31</v>
      </c>
      <c r="B3" s="161"/>
      <c r="C3" s="161"/>
      <c r="D3" s="161"/>
      <c r="E3" s="161"/>
      <c r="F3" s="161"/>
      <c r="G3" s="161"/>
      <c r="H3" s="161"/>
      <c r="I3" s="161"/>
      <c r="J3" s="161"/>
    </row>
    <row r="4" spans="1:23" ht="18">
      <c r="A4" s="5"/>
      <c r="B4" s="5"/>
      <c r="C4" s="26"/>
      <c r="D4" s="26"/>
      <c r="E4" s="26"/>
      <c r="F4" s="26"/>
      <c r="G4" s="26"/>
      <c r="H4" s="12"/>
      <c r="I4" s="12"/>
      <c r="J4" s="12"/>
      <c r="L4" s="27"/>
      <c r="M4" s="27"/>
      <c r="N4" s="27"/>
      <c r="O4" s="27"/>
      <c r="P4" s="27"/>
      <c r="Q4" s="27"/>
      <c r="R4" s="27"/>
      <c r="S4" s="27"/>
      <c r="T4" s="27"/>
      <c r="U4" s="27"/>
      <c r="V4" s="27"/>
      <c r="W4" s="27"/>
    </row>
    <row r="5" spans="1:23" ht="18">
      <c r="A5" s="5"/>
      <c r="B5" s="5"/>
      <c r="C5" s="26"/>
      <c r="D5" s="26"/>
      <c r="E5" s="26"/>
      <c r="F5" s="26"/>
      <c r="G5" s="26"/>
      <c r="H5" s="12"/>
      <c r="I5" s="12"/>
      <c r="J5" s="12"/>
      <c r="L5" s="27"/>
      <c r="M5" s="27"/>
      <c r="N5" s="27"/>
      <c r="O5" s="27"/>
      <c r="P5" s="27"/>
      <c r="Q5" s="27"/>
      <c r="R5" s="27"/>
      <c r="S5" s="27"/>
      <c r="T5" s="27"/>
      <c r="U5" s="27"/>
      <c r="V5" s="27"/>
      <c r="W5" s="27"/>
    </row>
    <row r="6" spans="1:23" ht="12.75">
      <c r="A6" s="5"/>
      <c r="B6" s="5"/>
      <c r="C6" s="5"/>
      <c r="D6" s="5"/>
      <c r="E6" s="5"/>
      <c r="F6" s="5"/>
      <c r="G6" s="5"/>
      <c r="L6" s="27"/>
      <c r="M6" s="27"/>
      <c r="N6" s="27"/>
      <c r="O6" s="27"/>
      <c r="P6" s="27"/>
      <c r="Q6" s="27"/>
      <c r="R6" s="27"/>
      <c r="S6" s="27"/>
      <c r="T6" s="27"/>
      <c r="U6" s="27"/>
      <c r="V6" s="27"/>
      <c r="W6" s="27"/>
    </row>
    <row r="7" spans="1:6" ht="12.75">
      <c r="A7" s="36" t="s">
        <v>308</v>
      </c>
      <c r="B7" s="36" t="s">
        <v>315</v>
      </c>
      <c r="C7" s="36" t="s">
        <v>309</v>
      </c>
      <c r="D7" s="36" t="s">
        <v>310</v>
      </c>
      <c r="E7" s="36" t="s">
        <v>311</v>
      </c>
      <c r="F7" s="105" t="s">
        <v>317</v>
      </c>
    </row>
    <row r="8" spans="1:6" ht="26.25">
      <c r="A8" s="176">
        <v>1</v>
      </c>
      <c r="B8" s="176" t="s">
        <v>316</v>
      </c>
      <c r="C8" s="93" t="s">
        <v>86</v>
      </c>
      <c r="D8" s="95" t="s">
        <v>184</v>
      </c>
      <c r="E8" s="100" t="s">
        <v>145</v>
      </c>
      <c r="F8" s="95"/>
    </row>
    <row r="9" spans="1:6" ht="26.25">
      <c r="A9" s="177"/>
      <c r="B9" s="177"/>
      <c r="C9" s="96" t="s">
        <v>88</v>
      </c>
      <c r="D9" s="96" t="s">
        <v>187</v>
      </c>
      <c r="E9" s="101" t="s">
        <v>145</v>
      </c>
      <c r="F9" s="95"/>
    </row>
    <row r="10" spans="1:6" ht="39">
      <c r="A10" s="177"/>
      <c r="B10" s="177"/>
      <c r="C10" s="93" t="s">
        <v>80</v>
      </c>
      <c r="D10" s="93" t="s">
        <v>191</v>
      </c>
      <c r="E10" s="100" t="s">
        <v>85</v>
      </c>
      <c r="F10" s="95"/>
    </row>
    <row r="11" spans="1:6" ht="12.75">
      <c r="A11" s="177"/>
      <c r="B11" s="177"/>
      <c r="C11" s="93" t="s">
        <v>312</v>
      </c>
      <c r="D11" s="93" t="s">
        <v>206</v>
      </c>
      <c r="E11" s="100" t="s">
        <v>133</v>
      </c>
      <c r="F11" s="95"/>
    </row>
    <row r="12" spans="1:6" ht="12.75">
      <c r="A12" s="177"/>
      <c r="B12" s="177"/>
      <c r="C12" s="96" t="s">
        <v>42</v>
      </c>
      <c r="D12" s="96" t="s">
        <v>215</v>
      </c>
      <c r="E12" s="101" t="s">
        <v>314</v>
      </c>
      <c r="F12" s="146" t="s">
        <v>356</v>
      </c>
    </row>
    <row r="13" spans="1:6" ht="26.25">
      <c r="A13" s="178"/>
      <c r="B13" s="178"/>
      <c r="C13" s="96" t="s">
        <v>313</v>
      </c>
      <c r="D13" s="96" t="s">
        <v>223</v>
      </c>
      <c r="E13" s="101" t="s">
        <v>136</v>
      </c>
      <c r="F13" s="95"/>
    </row>
    <row r="14" spans="1:6" ht="26.25">
      <c r="A14" s="179">
        <v>2</v>
      </c>
      <c r="B14" s="179" t="s">
        <v>316</v>
      </c>
      <c r="C14" s="97" t="s">
        <v>86</v>
      </c>
      <c r="D14" s="83" t="s">
        <v>189</v>
      </c>
      <c r="E14" s="102" t="s">
        <v>87</v>
      </c>
      <c r="F14" s="98"/>
    </row>
    <row r="15" spans="1:6" ht="26.25">
      <c r="A15" s="180"/>
      <c r="B15" s="180"/>
      <c r="C15" s="99" t="s">
        <v>88</v>
      </c>
      <c r="D15" s="83" t="s">
        <v>190</v>
      </c>
      <c r="E15" s="102" t="s">
        <v>87</v>
      </c>
      <c r="F15" s="98"/>
    </row>
    <row r="16" spans="1:6" ht="39">
      <c r="A16" s="180"/>
      <c r="B16" s="180"/>
      <c r="C16" s="97" t="s">
        <v>80</v>
      </c>
      <c r="D16" s="97" t="s">
        <v>191</v>
      </c>
      <c r="E16" s="103" t="s">
        <v>85</v>
      </c>
      <c r="F16" s="98" t="s">
        <v>318</v>
      </c>
    </row>
    <row r="17" spans="1:6" ht="12.75">
      <c r="A17" s="180"/>
      <c r="B17" s="180"/>
      <c r="C17" s="97" t="s">
        <v>312</v>
      </c>
      <c r="D17" s="97" t="s">
        <v>206</v>
      </c>
      <c r="E17" s="103" t="s">
        <v>133</v>
      </c>
      <c r="F17" s="98" t="s">
        <v>318</v>
      </c>
    </row>
    <row r="18" spans="1:6" ht="12.75">
      <c r="A18" s="180"/>
      <c r="B18" s="180"/>
      <c r="C18" s="99" t="s">
        <v>42</v>
      </c>
      <c r="D18" s="99" t="s">
        <v>215</v>
      </c>
      <c r="E18" s="104" t="s">
        <v>314</v>
      </c>
      <c r="F18" s="98" t="s">
        <v>318</v>
      </c>
    </row>
    <row r="19" spans="1:6" ht="26.25">
      <c r="A19" s="181"/>
      <c r="B19" s="181"/>
      <c r="C19" s="99" t="s">
        <v>313</v>
      </c>
      <c r="D19" s="99" t="s">
        <v>223</v>
      </c>
      <c r="E19" s="104" t="s">
        <v>136</v>
      </c>
      <c r="F19" s="98" t="s">
        <v>318</v>
      </c>
    </row>
    <row r="20" spans="1:6" ht="26.25">
      <c r="A20" s="176">
        <v>3</v>
      </c>
      <c r="B20" s="176" t="s">
        <v>316</v>
      </c>
      <c r="C20" s="93" t="s">
        <v>86</v>
      </c>
      <c r="D20" s="95" t="s">
        <v>184</v>
      </c>
      <c r="E20" s="100" t="s">
        <v>145</v>
      </c>
      <c r="F20" s="95" t="s">
        <v>318</v>
      </c>
    </row>
    <row r="21" spans="1:6" ht="26.25">
      <c r="A21" s="177"/>
      <c r="B21" s="177"/>
      <c r="C21" s="96" t="s">
        <v>88</v>
      </c>
      <c r="D21" s="96" t="s">
        <v>187</v>
      </c>
      <c r="E21" s="101" t="s">
        <v>145</v>
      </c>
      <c r="F21" s="95" t="s">
        <v>318</v>
      </c>
    </row>
    <row r="22" spans="1:6" ht="39">
      <c r="A22" s="177"/>
      <c r="B22" s="177"/>
      <c r="C22" s="93" t="s">
        <v>80</v>
      </c>
      <c r="D22" s="93" t="s">
        <v>191</v>
      </c>
      <c r="E22" s="100" t="s">
        <v>85</v>
      </c>
      <c r="F22" s="95" t="s">
        <v>318</v>
      </c>
    </row>
    <row r="23" spans="1:6" s="66" customFormat="1" ht="12.75">
      <c r="A23" s="177"/>
      <c r="B23" s="177"/>
      <c r="C23" s="93" t="s">
        <v>312</v>
      </c>
      <c r="D23" s="81" t="s">
        <v>204</v>
      </c>
      <c r="E23" s="90" t="s">
        <v>99</v>
      </c>
      <c r="F23" s="95"/>
    </row>
    <row r="24" spans="1:6" ht="12.75">
      <c r="A24" s="177"/>
      <c r="B24" s="177"/>
      <c r="C24" s="93" t="s">
        <v>312</v>
      </c>
      <c r="D24" s="81" t="s">
        <v>205</v>
      </c>
      <c r="E24" s="90" t="s">
        <v>100</v>
      </c>
      <c r="F24" s="95"/>
    </row>
    <row r="25" spans="1:6" ht="12.75">
      <c r="A25" s="177"/>
      <c r="B25" s="177"/>
      <c r="C25" s="96" t="s">
        <v>42</v>
      </c>
      <c r="D25" s="96" t="s">
        <v>215</v>
      </c>
      <c r="E25" s="101" t="s">
        <v>314</v>
      </c>
      <c r="F25" s="95" t="s">
        <v>318</v>
      </c>
    </row>
    <row r="26" spans="1:6" ht="26.25">
      <c r="A26" s="178"/>
      <c r="B26" s="178"/>
      <c r="C26" s="96" t="s">
        <v>313</v>
      </c>
      <c r="D26" s="96" t="s">
        <v>223</v>
      </c>
      <c r="E26" s="101" t="s">
        <v>136</v>
      </c>
      <c r="F26" s="95" t="s">
        <v>318</v>
      </c>
    </row>
    <row r="27" spans="1:6" ht="26.25">
      <c r="A27" s="179">
        <v>4</v>
      </c>
      <c r="B27" s="179" t="s">
        <v>316</v>
      </c>
      <c r="C27" s="97" t="s">
        <v>86</v>
      </c>
      <c r="D27" s="83" t="s">
        <v>189</v>
      </c>
      <c r="E27" s="102" t="s">
        <v>87</v>
      </c>
      <c r="F27" s="98" t="s">
        <v>319</v>
      </c>
    </row>
    <row r="28" spans="1:6" ht="26.25">
      <c r="A28" s="180"/>
      <c r="B28" s="180"/>
      <c r="C28" s="99" t="s">
        <v>88</v>
      </c>
      <c r="D28" s="83" t="s">
        <v>190</v>
      </c>
      <c r="E28" s="102" t="s">
        <v>87</v>
      </c>
      <c r="F28" s="98" t="s">
        <v>319</v>
      </c>
    </row>
    <row r="29" spans="1:6" ht="39">
      <c r="A29" s="180"/>
      <c r="B29" s="180"/>
      <c r="C29" s="97" t="s">
        <v>80</v>
      </c>
      <c r="D29" s="97" t="s">
        <v>191</v>
      </c>
      <c r="E29" s="103" t="s">
        <v>85</v>
      </c>
      <c r="F29" s="98" t="s">
        <v>319</v>
      </c>
    </row>
    <row r="30" spans="1:6" s="66" customFormat="1" ht="12.75">
      <c r="A30" s="180"/>
      <c r="B30" s="180"/>
      <c r="C30" s="97" t="s">
        <v>312</v>
      </c>
      <c r="D30" s="106" t="s">
        <v>204</v>
      </c>
      <c r="E30" s="107" t="s">
        <v>99</v>
      </c>
      <c r="F30" s="98" t="s">
        <v>320</v>
      </c>
    </row>
    <row r="31" spans="1:6" ht="12.75">
      <c r="A31" s="180"/>
      <c r="B31" s="180"/>
      <c r="C31" s="97" t="s">
        <v>312</v>
      </c>
      <c r="D31" s="106" t="s">
        <v>205</v>
      </c>
      <c r="E31" s="107" t="s">
        <v>100</v>
      </c>
      <c r="F31" s="98" t="s">
        <v>320</v>
      </c>
    </row>
    <row r="32" spans="1:6" ht="12.75">
      <c r="A32" s="180"/>
      <c r="B32" s="180"/>
      <c r="C32" s="99" t="s">
        <v>42</v>
      </c>
      <c r="D32" s="99" t="s">
        <v>215</v>
      </c>
      <c r="E32" s="104" t="s">
        <v>314</v>
      </c>
      <c r="F32" s="98" t="s">
        <v>319</v>
      </c>
    </row>
    <row r="33" spans="1:6" ht="26.25">
      <c r="A33" s="181"/>
      <c r="B33" s="181"/>
      <c r="C33" s="99" t="s">
        <v>313</v>
      </c>
      <c r="D33" s="99" t="s">
        <v>223</v>
      </c>
      <c r="E33" s="104" t="s">
        <v>136</v>
      </c>
      <c r="F33" s="98" t="s">
        <v>319</v>
      </c>
    </row>
    <row r="34" spans="1:6" ht="26.25">
      <c r="A34" s="176">
        <v>5</v>
      </c>
      <c r="B34" s="176" t="s">
        <v>316</v>
      </c>
      <c r="C34" s="93" t="s">
        <v>86</v>
      </c>
      <c r="D34" s="95" t="s">
        <v>184</v>
      </c>
      <c r="E34" s="109" t="s">
        <v>145</v>
      </c>
      <c r="F34" s="95" t="s">
        <v>318</v>
      </c>
    </row>
    <row r="35" spans="1:6" ht="26.25">
      <c r="A35" s="177"/>
      <c r="B35" s="177"/>
      <c r="C35" s="96" t="s">
        <v>88</v>
      </c>
      <c r="D35" s="96" t="s">
        <v>187</v>
      </c>
      <c r="E35" s="110" t="s">
        <v>145</v>
      </c>
      <c r="F35" s="95" t="s">
        <v>318</v>
      </c>
    </row>
    <row r="36" spans="1:6" ht="39">
      <c r="A36" s="177"/>
      <c r="B36" s="177"/>
      <c r="C36" s="93" t="s">
        <v>80</v>
      </c>
      <c r="D36" s="93" t="s">
        <v>191</v>
      </c>
      <c r="E36" s="109" t="s">
        <v>85</v>
      </c>
      <c r="F36" s="95" t="s">
        <v>318</v>
      </c>
    </row>
    <row r="37" spans="1:6" ht="12.75">
      <c r="A37" s="177"/>
      <c r="B37" s="177"/>
      <c r="C37" s="93" t="s">
        <v>312</v>
      </c>
      <c r="D37" s="93" t="s">
        <v>206</v>
      </c>
      <c r="E37" s="109" t="s">
        <v>133</v>
      </c>
      <c r="F37" s="95" t="s">
        <v>318</v>
      </c>
    </row>
    <row r="38" spans="1:6" ht="26.25">
      <c r="A38" s="177"/>
      <c r="B38" s="177"/>
      <c r="C38" s="108" t="s">
        <v>42</v>
      </c>
      <c r="D38" s="108" t="s">
        <v>360</v>
      </c>
      <c r="E38" s="111" t="s">
        <v>134</v>
      </c>
      <c r="F38" s="95"/>
    </row>
    <row r="39" spans="1:6" ht="26.25">
      <c r="A39" s="178"/>
      <c r="B39" s="178"/>
      <c r="C39" s="96" t="s">
        <v>313</v>
      </c>
      <c r="D39" s="96" t="s">
        <v>223</v>
      </c>
      <c r="E39" s="110" t="s">
        <v>136</v>
      </c>
      <c r="F39" s="95" t="s">
        <v>318</v>
      </c>
    </row>
    <row r="40" spans="1:6" ht="26.25">
      <c r="A40" s="179">
        <v>6</v>
      </c>
      <c r="B40" s="179" t="s">
        <v>316</v>
      </c>
      <c r="C40" s="97" t="s">
        <v>86</v>
      </c>
      <c r="D40" s="83" t="s">
        <v>189</v>
      </c>
      <c r="E40" s="102" t="s">
        <v>87</v>
      </c>
      <c r="F40" s="98" t="s">
        <v>319</v>
      </c>
    </row>
    <row r="41" spans="1:6" ht="26.25">
      <c r="A41" s="180"/>
      <c r="B41" s="180"/>
      <c r="C41" s="99" t="s">
        <v>88</v>
      </c>
      <c r="D41" s="83" t="s">
        <v>190</v>
      </c>
      <c r="E41" s="102" t="s">
        <v>87</v>
      </c>
      <c r="F41" s="98" t="s">
        <v>319</v>
      </c>
    </row>
    <row r="42" spans="1:6" ht="39">
      <c r="A42" s="180"/>
      <c r="B42" s="180"/>
      <c r="C42" s="97" t="s">
        <v>80</v>
      </c>
      <c r="D42" s="97" t="s">
        <v>191</v>
      </c>
      <c r="E42" s="103" t="s">
        <v>85</v>
      </c>
      <c r="F42" s="98" t="s">
        <v>319</v>
      </c>
    </row>
    <row r="43" spans="1:6" ht="12.75">
      <c r="A43" s="180"/>
      <c r="B43" s="180"/>
      <c r="C43" s="97" t="s">
        <v>312</v>
      </c>
      <c r="D43" s="97" t="s">
        <v>206</v>
      </c>
      <c r="E43" s="103" t="s">
        <v>133</v>
      </c>
      <c r="F43" s="98" t="s">
        <v>319</v>
      </c>
    </row>
    <row r="44" spans="1:6" ht="26.25">
      <c r="A44" s="180"/>
      <c r="B44" s="180"/>
      <c r="C44" s="83" t="s">
        <v>42</v>
      </c>
      <c r="D44" s="83" t="s">
        <v>360</v>
      </c>
      <c r="E44" s="84" t="s">
        <v>134</v>
      </c>
      <c r="F44" s="98"/>
    </row>
    <row r="45" spans="1:6" ht="26.25">
      <c r="A45" s="181"/>
      <c r="B45" s="181"/>
      <c r="C45" s="99" t="s">
        <v>313</v>
      </c>
      <c r="D45" s="99" t="s">
        <v>223</v>
      </c>
      <c r="E45" s="104" t="s">
        <v>136</v>
      </c>
      <c r="F45" s="98" t="s">
        <v>319</v>
      </c>
    </row>
    <row r="46" spans="1:6" ht="26.25">
      <c r="A46" s="176">
        <v>7</v>
      </c>
      <c r="B46" s="176" t="s">
        <v>316</v>
      </c>
      <c r="C46" s="93" t="s">
        <v>86</v>
      </c>
      <c r="D46" s="95" t="s">
        <v>184</v>
      </c>
      <c r="E46" s="100" t="s">
        <v>145</v>
      </c>
      <c r="F46" s="95" t="s">
        <v>320</v>
      </c>
    </row>
    <row r="47" spans="1:6" ht="26.25">
      <c r="A47" s="177"/>
      <c r="B47" s="177"/>
      <c r="C47" s="96" t="s">
        <v>88</v>
      </c>
      <c r="D47" s="96" t="s">
        <v>187</v>
      </c>
      <c r="E47" s="101" t="s">
        <v>145</v>
      </c>
      <c r="F47" s="95" t="s">
        <v>320</v>
      </c>
    </row>
    <row r="48" spans="1:6" ht="39">
      <c r="A48" s="177"/>
      <c r="B48" s="177"/>
      <c r="C48" s="93" t="s">
        <v>80</v>
      </c>
      <c r="D48" s="93" t="s">
        <v>191</v>
      </c>
      <c r="E48" s="100" t="s">
        <v>85</v>
      </c>
      <c r="F48" s="95" t="s">
        <v>320</v>
      </c>
    </row>
    <row r="49" spans="1:6" ht="12.75">
      <c r="A49" s="177"/>
      <c r="B49" s="177"/>
      <c r="C49" s="93" t="s">
        <v>312</v>
      </c>
      <c r="D49" s="81" t="s">
        <v>204</v>
      </c>
      <c r="E49" s="90" t="s">
        <v>99</v>
      </c>
      <c r="F49" s="95" t="s">
        <v>320</v>
      </c>
    </row>
    <row r="50" spans="1:6" ht="12.75">
      <c r="A50" s="177"/>
      <c r="B50" s="177"/>
      <c r="C50" s="93" t="s">
        <v>312</v>
      </c>
      <c r="D50" s="81" t="s">
        <v>205</v>
      </c>
      <c r="E50" s="90" t="s">
        <v>100</v>
      </c>
      <c r="F50" s="95" t="s">
        <v>320</v>
      </c>
    </row>
    <row r="51" spans="1:6" ht="26.25">
      <c r="A51" s="177"/>
      <c r="B51" s="177"/>
      <c r="C51" s="108" t="s">
        <v>42</v>
      </c>
      <c r="D51" s="108" t="s">
        <v>360</v>
      </c>
      <c r="E51" s="111" t="s">
        <v>134</v>
      </c>
      <c r="F51" s="95"/>
    </row>
    <row r="52" spans="1:6" ht="26.25">
      <c r="A52" s="178"/>
      <c r="B52" s="178"/>
      <c r="C52" s="96" t="s">
        <v>313</v>
      </c>
      <c r="D52" s="96" t="s">
        <v>223</v>
      </c>
      <c r="E52" s="101" t="s">
        <v>136</v>
      </c>
      <c r="F52" s="95" t="s">
        <v>320</v>
      </c>
    </row>
    <row r="53" spans="1:6" ht="26.25">
      <c r="A53" s="179">
        <v>8</v>
      </c>
      <c r="B53" s="179" t="s">
        <v>316</v>
      </c>
      <c r="C53" s="97" t="s">
        <v>86</v>
      </c>
      <c r="D53" s="83" t="s">
        <v>189</v>
      </c>
      <c r="E53" s="102" t="s">
        <v>87</v>
      </c>
      <c r="F53" s="98" t="s">
        <v>321</v>
      </c>
    </row>
    <row r="54" spans="1:6" ht="26.25">
      <c r="A54" s="180"/>
      <c r="B54" s="180"/>
      <c r="C54" s="99" t="s">
        <v>88</v>
      </c>
      <c r="D54" s="83" t="s">
        <v>190</v>
      </c>
      <c r="E54" s="102" t="s">
        <v>87</v>
      </c>
      <c r="F54" s="98" t="s">
        <v>321</v>
      </c>
    </row>
    <row r="55" spans="1:6" ht="39">
      <c r="A55" s="180"/>
      <c r="B55" s="180"/>
      <c r="C55" s="97" t="s">
        <v>80</v>
      </c>
      <c r="D55" s="97" t="s">
        <v>191</v>
      </c>
      <c r="E55" s="103" t="s">
        <v>85</v>
      </c>
      <c r="F55" s="98" t="s">
        <v>321</v>
      </c>
    </row>
    <row r="56" spans="1:6" ht="12.75">
      <c r="A56" s="180"/>
      <c r="B56" s="180"/>
      <c r="C56" s="97" t="s">
        <v>312</v>
      </c>
      <c r="D56" s="106" t="s">
        <v>204</v>
      </c>
      <c r="E56" s="107" t="s">
        <v>99</v>
      </c>
      <c r="F56" s="98" t="s">
        <v>321</v>
      </c>
    </row>
    <row r="57" spans="1:6" ht="12.75">
      <c r="A57" s="180"/>
      <c r="B57" s="180"/>
      <c r="C57" s="97" t="s">
        <v>312</v>
      </c>
      <c r="D57" s="106" t="s">
        <v>205</v>
      </c>
      <c r="E57" s="107" t="s">
        <v>100</v>
      </c>
      <c r="F57" s="98" t="s">
        <v>321</v>
      </c>
    </row>
    <row r="58" spans="1:6" ht="26.25">
      <c r="A58" s="180"/>
      <c r="B58" s="180"/>
      <c r="C58" s="83" t="s">
        <v>42</v>
      </c>
      <c r="D58" s="83" t="s">
        <v>360</v>
      </c>
      <c r="E58" s="84" t="s">
        <v>134</v>
      </c>
      <c r="F58" s="98"/>
    </row>
    <row r="59" spans="1:6" ht="318" customHeight="1">
      <c r="A59" s="181"/>
      <c r="B59" s="181"/>
      <c r="C59" s="99" t="s">
        <v>313</v>
      </c>
      <c r="D59" s="99" t="s">
        <v>223</v>
      </c>
      <c r="E59" s="104" t="s">
        <v>136</v>
      </c>
      <c r="F59" s="98" t="s">
        <v>321</v>
      </c>
    </row>
    <row r="60" spans="1:6" ht="58.5" customHeight="1">
      <c r="A60" s="174">
        <v>9</v>
      </c>
      <c r="B60" s="185" t="s">
        <v>388</v>
      </c>
      <c r="C60" s="108" t="s">
        <v>86</v>
      </c>
      <c r="D60" s="108" t="s">
        <v>338</v>
      </c>
      <c r="E60" s="108" t="s">
        <v>354</v>
      </c>
      <c r="F60" s="187" t="s">
        <v>416</v>
      </c>
    </row>
    <row r="61" spans="1:6" ht="26.25">
      <c r="A61" s="175"/>
      <c r="B61" s="186"/>
      <c r="C61" s="108" t="s">
        <v>88</v>
      </c>
      <c r="D61" s="108" t="s">
        <v>341</v>
      </c>
      <c r="E61" s="108" t="s">
        <v>354</v>
      </c>
      <c r="F61" s="188"/>
    </row>
    <row r="62" spans="1:6" ht="26.25">
      <c r="A62" s="175"/>
      <c r="B62" s="186"/>
      <c r="C62" s="108" t="s">
        <v>80</v>
      </c>
      <c r="D62" s="108" t="s">
        <v>188</v>
      </c>
      <c r="E62" s="108" t="s">
        <v>89</v>
      </c>
      <c r="F62" s="188"/>
    </row>
    <row r="63" spans="1:6" ht="39">
      <c r="A63" s="175"/>
      <c r="B63" s="186"/>
      <c r="C63" s="108" t="s">
        <v>79</v>
      </c>
      <c r="D63" s="108" t="s">
        <v>409</v>
      </c>
      <c r="E63" s="108" t="s">
        <v>389</v>
      </c>
      <c r="F63" s="188"/>
    </row>
    <row r="64" spans="1:6" ht="26.25">
      <c r="A64" s="175"/>
      <c r="B64" s="186"/>
      <c r="C64" s="108" t="s">
        <v>331</v>
      </c>
      <c r="D64" s="108" t="s">
        <v>410</v>
      </c>
      <c r="E64" s="108" t="s">
        <v>332</v>
      </c>
      <c r="F64" s="188"/>
    </row>
    <row r="65" spans="1:6" ht="39">
      <c r="A65" s="175"/>
      <c r="B65" s="186"/>
      <c r="C65" s="108" t="s">
        <v>121</v>
      </c>
      <c r="D65" s="108" t="s">
        <v>198</v>
      </c>
      <c r="E65" s="108" t="s">
        <v>146</v>
      </c>
      <c r="F65" s="188"/>
    </row>
    <row r="66" spans="1:6" ht="66">
      <c r="A66" s="175"/>
      <c r="B66" s="186"/>
      <c r="C66" s="108" t="s">
        <v>122</v>
      </c>
      <c r="D66" s="108" t="s">
        <v>411</v>
      </c>
      <c r="E66" s="108" t="s">
        <v>390</v>
      </c>
      <c r="F66" s="188"/>
    </row>
    <row r="67" spans="1:6" ht="26.25">
      <c r="A67" s="175"/>
      <c r="B67" s="186"/>
      <c r="C67" s="108" t="s">
        <v>93</v>
      </c>
      <c r="D67" s="108" t="s">
        <v>202</v>
      </c>
      <c r="E67" s="108" t="s">
        <v>98</v>
      </c>
      <c r="F67" s="188"/>
    </row>
    <row r="68" spans="1:6" ht="39">
      <c r="A68" s="175"/>
      <c r="B68" s="186"/>
      <c r="C68" s="108" t="s">
        <v>42</v>
      </c>
      <c r="D68" s="108" t="s">
        <v>371</v>
      </c>
      <c r="E68" s="108" t="s">
        <v>326</v>
      </c>
      <c r="F68" s="188"/>
    </row>
    <row r="69" spans="1:6" ht="26.25">
      <c r="A69" s="175"/>
      <c r="B69" s="186"/>
      <c r="C69" s="108" t="s">
        <v>44</v>
      </c>
      <c r="D69" s="108" t="s">
        <v>216</v>
      </c>
      <c r="E69" s="108" t="s">
        <v>49</v>
      </c>
      <c r="F69" s="188"/>
    </row>
    <row r="70" spans="1:6" ht="63.75" customHeight="1">
      <c r="A70" s="175"/>
      <c r="B70" s="186"/>
      <c r="C70" s="108" t="s">
        <v>81</v>
      </c>
      <c r="D70" s="108" t="s">
        <v>412</v>
      </c>
      <c r="E70" s="108" t="s">
        <v>391</v>
      </c>
      <c r="F70" s="188"/>
    </row>
    <row r="71" spans="1:6" ht="26.25">
      <c r="A71" s="175"/>
      <c r="B71" s="186"/>
      <c r="C71" s="108" t="s">
        <v>126</v>
      </c>
      <c r="D71" s="108" t="s">
        <v>224</v>
      </c>
      <c r="E71" s="108" t="s">
        <v>113</v>
      </c>
      <c r="F71" s="188"/>
    </row>
    <row r="72" spans="1:6" ht="26.25">
      <c r="A72" s="175"/>
      <c r="B72" s="186"/>
      <c r="C72" s="108" t="s">
        <v>127</v>
      </c>
      <c r="D72" s="108" t="s">
        <v>228</v>
      </c>
      <c r="E72" s="108" t="s">
        <v>329</v>
      </c>
      <c r="F72" s="188"/>
    </row>
    <row r="73" spans="1:6" ht="57" customHeight="1">
      <c r="A73" s="182"/>
      <c r="B73" s="186"/>
      <c r="C73" s="108" t="s">
        <v>128</v>
      </c>
      <c r="D73" s="108" t="s">
        <v>413</v>
      </c>
      <c r="E73" s="108" t="s">
        <v>392</v>
      </c>
      <c r="F73" s="189"/>
    </row>
    <row r="74" spans="1:6" ht="409.5" customHeight="1">
      <c r="A74" s="183">
        <v>10</v>
      </c>
      <c r="B74" s="183" t="s">
        <v>388</v>
      </c>
      <c r="C74" s="148" t="s">
        <v>86</v>
      </c>
      <c r="D74" s="97" t="s">
        <v>338</v>
      </c>
      <c r="E74" s="97" t="s">
        <v>354</v>
      </c>
      <c r="F74" s="171" t="s">
        <v>417</v>
      </c>
    </row>
    <row r="75" spans="1:6" ht="26.25">
      <c r="A75" s="184"/>
      <c r="B75" s="184"/>
      <c r="C75" s="148" t="s">
        <v>88</v>
      </c>
      <c r="D75" s="97" t="s">
        <v>341</v>
      </c>
      <c r="E75" s="97" t="s">
        <v>354</v>
      </c>
      <c r="F75" s="172"/>
    </row>
    <row r="76" spans="1:6" ht="26.25">
      <c r="A76" s="184"/>
      <c r="B76" s="184"/>
      <c r="C76" s="148" t="s">
        <v>80</v>
      </c>
      <c r="D76" s="97" t="s">
        <v>188</v>
      </c>
      <c r="E76" s="97" t="s">
        <v>89</v>
      </c>
      <c r="F76" s="172"/>
    </row>
    <row r="77" spans="1:6" ht="39">
      <c r="A77" s="184"/>
      <c r="B77" s="184"/>
      <c r="C77" s="148" t="s">
        <v>79</v>
      </c>
      <c r="D77" s="97" t="s">
        <v>409</v>
      </c>
      <c r="E77" s="97" t="s">
        <v>389</v>
      </c>
      <c r="F77" s="172"/>
    </row>
    <row r="78" spans="1:6" ht="26.25">
      <c r="A78" s="184"/>
      <c r="B78" s="184"/>
      <c r="C78" s="148" t="s">
        <v>331</v>
      </c>
      <c r="D78" s="97" t="s">
        <v>410</v>
      </c>
      <c r="E78" s="97" t="s">
        <v>332</v>
      </c>
      <c r="F78" s="172"/>
    </row>
    <row r="79" spans="1:6" ht="39">
      <c r="A79" s="184"/>
      <c r="B79" s="184"/>
      <c r="C79" s="148" t="s">
        <v>121</v>
      </c>
      <c r="D79" s="97" t="s">
        <v>198</v>
      </c>
      <c r="E79" s="97" t="s">
        <v>146</v>
      </c>
      <c r="F79" s="172"/>
    </row>
    <row r="80" spans="1:6" ht="66">
      <c r="A80" s="184"/>
      <c r="B80" s="184"/>
      <c r="C80" s="148" t="s">
        <v>122</v>
      </c>
      <c r="D80" s="97" t="s">
        <v>411</v>
      </c>
      <c r="E80" s="97" t="s">
        <v>390</v>
      </c>
      <c r="F80" s="172"/>
    </row>
    <row r="81" spans="1:6" ht="26.25">
      <c r="A81" s="184"/>
      <c r="B81" s="184"/>
      <c r="C81" s="148" t="s">
        <v>93</v>
      </c>
      <c r="D81" s="97" t="s">
        <v>202</v>
      </c>
      <c r="E81" s="97" t="s">
        <v>98</v>
      </c>
      <c r="F81" s="172"/>
    </row>
    <row r="82" spans="1:6" ht="26.25">
      <c r="A82" s="184"/>
      <c r="B82" s="184"/>
      <c r="C82" s="148" t="s">
        <v>44</v>
      </c>
      <c r="D82" s="97" t="s">
        <v>216</v>
      </c>
      <c r="E82" s="97" t="s">
        <v>49</v>
      </c>
      <c r="F82" s="172"/>
    </row>
    <row r="83" spans="1:6" ht="26.25">
      <c r="A83" s="184"/>
      <c r="B83" s="184"/>
      <c r="C83" s="148" t="s">
        <v>81</v>
      </c>
      <c r="D83" s="97" t="s">
        <v>412</v>
      </c>
      <c r="E83" s="97" t="s">
        <v>391</v>
      </c>
      <c r="F83" s="172"/>
    </row>
    <row r="84" spans="1:6" ht="26.25">
      <c r="A84" s="184"/>
      <c r="B84" s="184"/>
      <c r="C84" s="148" t="s">
        <v>126</v>
      </c>
      <c r="D84" s="97" t="s">
        <v>224</v>
      </c>
      <c r="E84" s="97" t="s">
        <v>113</v>
      </c>
      <c r="F84" s="172"/>
    </row>
    <row r="85" spans="1:6" ht="26.25">
      <c r="A85" s="184"/>
      <c r="B85" s="184"/>
      <c r="C85" s="148" t="s">
        <v>127</v>
      </c>
      <c r="D85" s="97" t="s">
        <v>228</v>
      </c>
      <c r="E85" s="97" t="s">
        <v>329</v>
      </c>
      <c r="F85" s="172"/>
    </row>
    <row r="86" spans="1:6" ht="39">
      <c r="A86" s="184"/>
      <c r="B86" s="184"/>
      <c r="C86" s="148" t="s">
        <v>128</v>
      </c>
      <c r="D86" s="97" t="s">
        <v>413</v>
      </c>
      <c r="E86" s="97" t="s">
        <v>392</v>
      </c>
      <c r="F86" s="173"/>
    </row>
    <row r="87" spans="1:6" ht="26.25">
      <c r="A87" s="174">
        <v>11</v>
      </c>
      <c r="B87" s="176" t="s">
        <v>393</v>
      </c>
      <c r="C87" s="108" t="s">
        <v>86</v>
      </c>
      <c r="D87" s="108" t="s">
        <v>184</v>
      </c>
      <c r="E87" s="108" t="s">
        <v>145</v>
      </c>
      <c r="F87" s="108"/>
    </row>
    <row r="88" spans="1:6" ht="26.25">
      <c r="A88" s="175"/>
      <c r="B88" s="177"/>
      <c r="C88" s="108" t="s">
        <v>88</v>
      </c>
      <c r="D88" s="108" t="s">
        <v>187</v>
      </c>
      <c r="E88" s="108" t="s">
        <v>145</v>
      </c>
      <c r="F88" s="108"/>
    </row>
    <row r="89" spans="1:6" ht="26.25">
      <c r="A89" s="175"/>
      <c r="B89" s="177"/>
      <c r="C89" s="108" t="s">
        <v>80</v>
      </c>
      <c r="D89" s="108" t="s">
        <v>191</v>
      </c>
      <c r="E89" s="108" t="s">
        <v>394</v>
      </c>
      <c r="F89" s="108"/>
    </row>
    <row r="90" spans="1:6" ht="26.25">
      <c r="A90" s="175"/>
      <c r="B90" s="177"/>
      <c r="C90" s="108" t="s">
        <v>331</v>
      </c>
      <c r="D90" s="108" t="s">
        <v>410</v>
      </c>
      <c r="E90" s="108" t="s">
        <v>395</v>
      </c>
      <c r="F90" s="108"/>
    </row>
    <row r="91" spans="1:6" ht="26.25">
      <c r="A91" s="175"/>
      <c r="B91" s="177"/>
      <c r="C91" s="108" t="s">
        <v>93</v>
      </c>
      <c r="D91" s="108" t="s">
        <v>414</v>
      </c>
      <c r="E91" s="108" t="s">
        <v>396</v>
      </c>
      <c r="F91" s="108"/>
    </row>
    <row r="92" spans="1:6" ht="39">
      <c r="A92" s="175"/>
      <c r="B92" s="177"/>
      <c r="C92" s="108" t="s">
        <v>42</v>
      </c>
      <c r="D92" s="108" t="s">
        <v>360</v>
      </c>
      <c r="E92" s="108" t="s">
        <v>397</v>
      </c>
      <c r="F92" s="108"/>
    </row>
    <row r="93" spans="1:6" ht="39">
      <c r="A93" s="175"/>
      <c r="B93" s="177"/>
      <c r="C93" s="108" t="s">
        <v>45</v>
      </c>
      <c r="D93" s="108" t="s">
        <v>415</v>
      </c>
      <c r="E93" s="108" t="s">
        <v>398</v>
      </c>
      <c r="F93" s="108"/>
    </row>
    <row r="94" spans="1:6" ht="39">
      <c r="A94" s="175"/>
      <c r="B94" s="177"/>
      <c r="C94" s="108" t="s">
        <v>81</v>
      </c>
      <c r="D94" s="108" t="s">
        <v>222</v>
      </c>
      <c r="E94" s="108" t="s">
        <v>399</v>
      </c>
      <c r="F94" s="108"/>
    </row>
    <row r="95" spans="1:6" ht="26.25">
      <c r="A95" s="175"/>
      <c r="B95" s="177"/>
      <c r="C95" s="108" t="s">
        <v>126</v>
      </c>
      <c r="D95" s="108" t="s">
        <v>224</v>
      </c>
      <c r="E95" s="108" t="s">
        <v>400</v>
      </c>
      <c r="F95" s="108"/>
    </row>
    <row r="96" spans="1:6" ht="39">
      <c r="A96" s="175"/>
      <c r="B96" s="177"/>
      <c r="C96" s="108" t="s">
        <v>127</v>
      </c>
      <c r="D96" s="108" t="s">
        <v>228</v>
      </c>
      <c r="E96" s="108" t="s">
        <v>401</v>
      </c>
      <c r="F96" s="108"/>
    </row>
    <row r="97" spans="1:6" ht="39">
      <c r="A97" s="182"/>
      <c r="B97" s="178"/>
      <c r="C97" s="108" t="s">
        <v>128</v>
      </c>
      <c r="D97" s="108" t="s">
        <v>380</v>
      </c>
      <c r="E97" s="108" t="s">
        <v>402</v>
      </c>
      <c r="F97" s="108"/>
    </row>
    <row r="98" spans="1:6" ht="26.25">
      <c r="A98" s="171">
        <v>12</v>
      </c>
      <c r="B98" s="171" t="s">
        <v>403</v>
      </c>
      <c r="C98" s="148" t="s">
        <v>125</v>
      </c>
      <c r="D98" s="148" t="s">
        <v>351</v>
      </c>
      <c r="E98" s="148" t="s">
        <v>111</v>
      </c>
      <c r="F98" s="148" t="s">
        <v>418</v>
      </c>
    </row>
    <row r="99" spans="1:6" ht="26.25">
      <c r="A99" s="172"/>
      <c r="B99" s="172"/>
      <c r="C99" s="148" t="s">
        <v>126</v>
      </c>
      <c r="D99" s="148" t="s">
        <v>224</v>
      </c>
      <c r="E99" s="148" t="s">
        <v>404</v>
      </c>
      <c r="F99" s="148" t="s">
        <v>418</v>
      </c>
    </row>
    <row r="100" spans="1:6" s="147" customFormat="1" ht="26.25">
      <c r="A100" s="172"/>
      <c r="B100" s="172"/>
      <c r="C100" s="148" t="s">
        <v>445</v>
      </c>
      <c r="D100" s="148" t="s">
        <v>227</v>
      </c>
      <c r="E100" s="148" t="s">
        <v>405</v>
      </c>
      <c r="F100" s="148"/>
    </row>
    <row r="101" spans="1:6" ht="12.75">
      <c r="A101" s="172"/>
      <c r="B101" s="172"/>
      <c r="C101" s="148" t="s">
        <v>124</v>
      </c>
      <c r="D101" s="148" t="s">
        <v>206</v>
      </c>
      <c r="E101" s="148" t="s">
        <v>133</v>
      </c>
      <c r="F101" s="148" t="s">
        <v>418</v>
      </c>
    </row>
    <row r="102" spans="1:6" ht="39">
      <c r="A102" s="172"/>
      <c r="B102" s="172"/>
      <c r="C102" s="148" t="s">
        <v>128</v>
      </c>
      <c r="D102" s="148" t="s">
        <v>380</v>
      </c>
      <c r="E102" s="148" t="s">
        <v>406</v>
      </c>
      <c r="F102" s="148" t="s">
        <v>418</v>
      </c>
    </row>
    <row r="103" spans="1:6" ht="39">
      <c r="A103" s="172"/>
      <c r="B103" s="172"/>
      <c r="C103" s="148" t="s">
        <v>122</v>
      </c>
      <c r="D103" s="148" t="s">
        <v>361</v>
      </c>
      <c r="E103" s="148" t="s">
        <v>407</v>
      </c>
      <c r="F103" s="148"/>
    </row>
    <row r="104" spans="1:6" ht="39">
      <c r="A104" s="173"/>
      <c r="B104" s="173"/>
      <c r="C104" s="148" t="s">
        <v>123</v>
      </c>
      <c r="D104" s="148" t="s">
        <v>201</v>
      </c>
      <c r="E104" s="148" t="s">
        <v>408</v>
      </c>
      <c r="F104" s="148" t="s">
        <v>418</v>
      </c>
    </row>
    <row r="105" spans="1:7" ht="39">
      <c r="A105" s="174">
        <v>13</v>
      </c>
      <c r="B105" s="176" t="s">
        <v>316</v>
      </c>
      <c r="C105" s="108" t="s">
        <v>86</v>
      </c>
      <c r="D105" s="108"/>
      <c r="E105" s="108" t="s">
        <v>420</v>
      </c>
      <c r="F105" s="108" t="s">
        <v>421</v>
      </c>
      <c r="G105" s="149"/>
    </row>
    <row r="106" spans="1:7" ht="26.25">
      <c r="A106" s="175" t="s">
        <v>419</v>
      </c>
      <c r="B106" s="177"/>
      <c r="C106" s="108" t="s">
        <v>88</v>
      </c>
      <c r="D106" s="108"/>
      <c r="E106" s="108" t="s">
        <v>422</v>
      </c>
      <c r="F106" s="108" t="s">
        <v>423</v>
      </c>
      <c r="G106" s="149"/>
    </row>
    <row r="107" spans="1:7" ht="78.75">
      <c r="A107" s="175" t="s">
        <v>419</v>
      </c>
      <c r="B107" s="177"/>
      <c r="C107" s="108" t="s">
        <v>80</v>
      </c>
      <c r="D107" s="108"/>
      <c r="E107" s="108" t="s">
        <v>424</v>
      </c>
      <c r="F107" s="108" t="s">
        <v>425</v>
      </c>
      <c r="G107" s="149"/>
    </row>
    <row r="108" spans="1:7" ht="26.25">
      <c r="A108" s="175" t="s">
        <v>419</v>
      </c>
      <c r="B108" s="177"/>
      <c r="C108" s="108" t="s">
        <v>124</v>
      </c>
      <c r="D108" s="108" t="s">
        <v>204</v>
      </c>
      <c r="E108" s="108" t="s">
        <v>99</v>
      </c>
      <c r="F108" s="108" t="s">
        <v>286</v>
      </c>
      <c r="G108" s="149"/>
    </row>
    <row r="109" spans="1:7" ht="39">
      <c r="A109" s="175" t="s">
        <v>419</v>
      </c>
      <c r="B109" s="177"/>
      <c r="C109" s="108" t="s">
        <v>42</v>
      </c>
      <c r="D109" s="108" t="s">
        <v>360</v>
      </c>
      <c r="E109" s="108" t="s">
        <v>134</v>
      </c>
      <c r="F109" s="108" t="s">
        <v>294</v>
      </c>
      <c r="G109" s="149"/>
    </row>
    <row r="110" spans="1:7" ht="26.25">
      <c r="A110" s="175" t="s">
        <v>419</v>
      </c>
      <c r="B110" s="177"/>
      <c r="C110" s="108" t="s">
        <v>81</v>
      </c>
      <c r="D110" s="108" t="s">
        <v>221</v>
      </c>
      <c r="E110" s="108" t="s">
        <v>108</v>
      </c>
      <c r="F110" s="108" t="s">
        <v>299</v>
      </c>
      <c r="G110" s="149"/>
    </row>
    <row r="111" spans="1:7" ht="66">
      <c r="A111" s="175" t="s">
        <v>419</v>
      </c>
      <c r="B111" s="177"/>
      <c r="C111" s="108" t="s">
        <v>126</v>
      </c>
      <c r="D111" s="108" t="s">
        <v>224</v>
      </c>
      <c r="E111" s="108" t="s">
        <v>426</v>
      </c>
      <c r="F111" s="108" t="s">
        <v>427</v>
      </c>
      <c r="G111" s="149"/>
    </row>
    <row r="112" spans="1:7" ht="39">
      <c r="A112" s="175" t="s">
        <v>419</v>
      </c>
      <c r="B112" s="178"/>
      <c r="C112" s="108" t="s">
        <v>125</v>
      </c>
      <c r="D112" s="108" t="s">
        <v>223</v>
      </c>
      <c r="E112" s="108" t="s">
        <v>136</v>
      </c>
      <c r="F112" s="108" t="s">
        <v>265</v>
      </c>
      <c r="G112" s="149"/>
    </row>
    <row r="113" spans="1:7" ht="39">
      <c r="A113" s="171">
        <v>14</v>
      </c>
      <c r="B113" s="171" t="s">
        <v>316</v>
      </c>
      <c r="C113" s="148" t="s">
        <v>86</v>
      </c>
      <c r="D113" s="148" t="s">
        <v>433</v>
      </c>
      <c r="E113" s="148" t="s">
        <v>420</v>
      </c>
      <c r="F113" s="148" t="s">
        <v>421</v>
      </c>
      <c r="G113" s="149"/>
    </row>
    <row r="114" spans="1:7" ht="26.25">
      <c r="A114" s="172"/>
      <c r="B114" s="172"/>
      <c r="C114" s="148" t="s">
        <v>88</v>
      </c>
      <c r="D114" s="148" t="s">
        <v>434</v>
      </c>
      <c r="E114" s="148" t="s">
        <v>422</v>
      </c>
      <c r="F114" s="148" t="s">
        <v>423</v>
      </c>
      <c r="G114" s="149"/>
    </row>
    <row r="115" spans="1:7" ht="78.75">
      <c r="A115" s="172"/>
      <c r="B115" s="172"/>
      <c r="C115" s="148" t="s">
        <v>80</v>
      </c>
      <c r="D115" s="148" t="s">
        <v>435</v>
      </c>
      <c r="E115" s="148" t="s">
        <v>424</v>
      </c>
      <c r="F115" s="148" t="s">
        <v>425</v>
      </c>
      <c r="G115" s="149"/>
    </row>
    <row r="116" spans="1:7" ht="26.25">
      <c r="A116" s="172"/>
      <c r="B116" s="172"/>
      <c r="C116" s="148" t="s">
        <v>124</v>
      </c>
      <c r="D116" s="148" t="s">
        <v>206</v>
      </c>
      <c r="E116" s="148" t="s">
        <v>133</v>
      </c>
      <c r="F116" s="148" t="s">
        <v>288</v>
      </c>
      <c r="G116" s="149"/>
    </row>
    <row r="117" spans="1:7" ht="39">
      <c r="A117" s="172"/>
      <c r="B117" s="172"/>
      <c r="C117" s="148" t="s">
        <v>42</v>
      </c>
      <c r="D117" s="148" t="s">
        <v>360</v>
      </c>
      <c r="E117" s="148" t="s">
        <v>134</v>
      </c>
      <c r="F117" s="148" t="s">
        <v>294</v>
      </c>
      <c r="G117" s="149"/>
    </row>
    <row r="118" spans="1:7" ht="26.25">
      <c r="A118" s="172"/>
      <c r="B118" s="172"/>
      <c r="C118" s="148" t="s">
        <v>81</v>
      </c>
      <c r="D118" s="148" t="s">
        <v>221</v>
      </c>
      <c r="E118" s="148" t="s">
        <v>108</v>
      </c>
      <c r="F118" s="148" t="s">
        <v>299</v>
      </c>
      <c r="G118" s="149"/>
    </row>
    <row r="119" spans="1:7" ht="66">
      <c r="A119" s="172"/>
      <c r="B119" s="172"/>
      <c r="C119" s="148" t="s">
        <v>126</v>
      </c>
      <c r="D119" s="148" t="s">
        <v>224</v>
      </c>
      <c r="E119" s="148" t="s">
        <v>426</v>
      </c>
      <c r="F119" s="148" t="s">
        <v>427</v>
      </c>
      <c r="G119" s="149"/>
    </row>
    <row r="120" spans="1:7" ht="39">
      <c r="A120" s="173"/>
      <c r="B120" s="173"/>
      <c r="C120" s="148" t="s">
        <v>125</v>
      </c>
      <c r="D120" s="148" t="s">
        <v>223</v>
      </c>
      <c r="E120" s="148" t="s">
        <v>136</v>
      </c>
      <c r="F120" s="148" t="s">
        <v>265</v>
      </c>
      <c r="G120" s="149"/>
    </row>
    <row r="121" spans="1:7" ht="39">
      <c r="A121" s="174">
        <v>15</v>
      </c>
      <c r="B121" s="174" t="s">
        <v>316</v>
      </c>
      <c r="C121" s="108" t="s">
        <v>86</v>
      </c>
      <c r="D121" s="108" t="s">
        <v>433</v>
      </c>
      <c r="E121" s="108" t="s">
        <v>420</v>
      </c>
      <c r="F121" s="108" t="s">
        <v>421</v>
      </c>
      <c r="G121" s="149"/>
    </row>
    <row r="122" spans="1:7" ht="26.25">
      <c r="A122" s="175" t="s">
        <v>428</v>
      </c>
      <c r="B122" s="175"/>
      <c r="C122" s="108" t="s">
        <v>88</v>
      </c>
      <c r="D122" s="108" t="s">
        <v>434</v>
      </c>
      <c r="E122" s="108" t="s">
        <v>422</v>
      </c>
      <c r="F122" s="108" t="s">
        <v>423</v>
      </c>
      <c r="G122" s="149"/>
    </row>
    <row r="123" spans="1:7" ht="78.75">
      <c r="A123" s="175" t="s">
        <v>428</v>
      </c>
      <c r="B123" s="175"/>
      <c r="C123" s="108" t="s">
        <v>80</v>
      </c>
      <c r="D123" s="108" t="s">
        <v>435</v>
      </c>
      <c r="E123" s="108" t="s">
        <v>424</v>
      </c>
      <c r="F123" s="108" t="s">
        <v>425</v>
      </c>
      <c r="G123" s="149"/>
    </row>
    <row r="124" spans="1:7" ht="26.25">
      <c r="A124" s="175" t="s">
        <v>428</v>
      </c>
      <c r="B124" s="175"/>
      <c r="C124" s="108" t="s">
        <v>124</v>
      </c>
      <c r="D124" s="108" t="s">
        <v>206</v>
      </c>
      <c r="E124" s="108" t="s">
        <v>133</v>
      </c>
      <c r="F124" s="108" t="s">
        <v>288</v>
      </c>
      <c r="G124" s="149"/>
    </row>
    <row r="125" spans="1:7" ht="39">
      <c r="A125" s="175" t="s">
        <v>428</v>
      </c>
      <c r="B125" s="175"/>
      <c r="C125" s="108" t="s">
        <v>42</v>
      </c>
      <c r="D125" s="108" t="s">
        <v>360</v>
      </c>
      <c r="E125" s="108" t="s">
        <v>134</v>
      </c>
      <c r="F125" s="108" t="s">
        <v>294</v>
      </c>
      <c r="G125" s="149"/>
    </row>
    <row r="126" spans="1:7" ht="26.25">
      <c r="A126" s="175" t="s">
        <v>428</v>
      </c>
      <c r="B126" s="175"/>
      <c r="C126" s="108" t="s">
        <v>81</v>
      </c>
      <c r="D126" s="108" t="s">
        <v>221</v>
      </c>
      <c r="E126" s="108" t="s">
        <v>108</v>
      </c>
      <c r="F126" s="108" t="s">
        <v>299</v>
      </c>
      <c r="G126" s="149"/>
    </row>
    <row r="127" spans="1:7" ht="39">
      <c r="A127" s="175" t="s">
        <v>428</v>
      </c>
      <c r="B127" s="175"/>
      <c r="C127" s="108" t="s">
        <v>125</v>
      </c>
      <c r="D127" s="108" t="s">
        <v>223</v>
      </c>
      <c r="E127" s="108" t="s">
        <v>136</v>
      </c>
      <c r="F127" s="108" t="s">
        <v>265</v>
      </c>
      <c r="G127" s="149"/>
    </row>
    <row r="128" spans="1:7" ht="39">
      <c r="A128" s="171">
        <v>16</v>
      </c>
      <c r="B128" s="171" t="s">
        <v>316</v>
      </c>
      <c r="C128" s="148" t="s">
        <v>86</v>
      </c>
      <c r="D128" s="148" t="s">
        <v>433</v>
      </c>
      <c r="E128" s="148" t="s">
        <v>420</v>
      </c>
      <c r="F128" s="148" t="s">
        <v>421</v>
      </c>
      <c r="G128" s="149"/>
    </row>
    <row r="129" spans="1:7" ht="26.25">
      <c r="A129" s="172" t="s">
        <v>429</v>
      </c>
      <c r="B129" s="172"/>
      <c r="C129" s="148" t="s">
        <v>88</v>
      </c>
      <c r="D129" s="148" t="s">
        <v>434</v>
      </c>
      <c r="E129" s="148" t="s">
        <v>422</v>
      </c>
      <c r="F129" s="148" t="s">
        <v>423</v>
      </c>
      <c r="G129" s="149"/>
    </row>
    <row r="130" spans="1:7" ht="78.75">
      <c r="A130" s="172" t="s">
        <v>429</v>
      </c>
      <c r="B130" s="172"/>
      <c r="C130" s="148" t="s">
        <v>80</v>
      </c>
      <c r="D130" s="148" t="s">
        <v>435</v>
      </c>
      <c r="E130" s="148" t="s">
        <v>424</v>
      </c>
      <c r="F130" s="148" t="s">
        <v>425</v>
      </c>
      <c r="G130" s="149"/>
    </row>
    <row r="131" spans="1:7" ht="26.25">
      <c r="A131" s="172" t="s">
        <v>429</v>
      </c>
      <c r="B131" s="172"/>
      <c r="C131" s="148" t="s">
        <v>124</v>
      </c>
      <c r="D131" s="148" t="s">
        <v>204</v>
      </c>
      <c r="E131" s="148" t="s">
        <v>99</v>
      </c>
      <c r="F131" s="148" t="s">
        <v>286</v>
      </c>
      <c r="G131" s="149"/>
    </row>
    <row r="132" spans="1:7" ht="39">
      <c r="A132" s="172" t="s">
        <v>429</v>
      </c>
      <c r="B132" s="172"/>
      <c r="C132" s="148" t="s">
        <v>42</v>
      </c>
      <c r="D132" s="148" t="s">
        <v>360</v>
      </c>
      <c r="E132" s="148" t="s">
        <v>134</v>
      </c>
      <c r="F132" s="148" t="s">
        <v>294</v>
      </c>
      <c r="G132" s="149"/>
    </row>
    <row r="133" spans="1:7" ht="26.25">
      <c r="A133" s="172" t="s">
        <v>429</v>
      </c>
      <c r="B133" s="172"/>
      <c r="C133" s="148" t="s">
        <v>81</v>
      </c>
      <c r="D133" s="148" t="s">
        <v>221</v>
      </c>
      <c r="E133" s="148" t="s">
        <v>108</v>
      </c>
      <c r="F133" s="148" t="s">
        <v>299</v>
      </c>
      <c r="G133" s="149"/>
    </row>
    <row r="134" spans="1:7" ht="39">
      <c r="A134" s="173" t="s">
        <v>429</v>
      </c>
      <c r="B134" s="173"/>
      <c r="C134" s="148" t="s">
        <v>125</v>
      </c>
      <c r="D134" s="148" t="s">
        <v>223</v>
      </c>
      <c r="E134" s="148" t="s">
        <v>136</v>
      </c>
      <c r="F134" s="148" t="s">
        <v>265</v>
      </c>
      <c r="G134" s="149"/>
    </row>
  </sheetData>
  <sheetProtection/>
  <mergeCells count="37">
    <mergeCell ref="F60:F73"/>
    <mergeCell ref="F74:F86"/>
    <mergeCell ref="A3:J3"/>
    <mergeCell ref="A1:J1"/>
    <mergeCell ref="A2:J2"/>
    <mergeCell ref="A8:A13"/>
    <mergeCell ref="B8:B13"/>
    <mergeCell ref="A14:A19"/>
    <mergeCell ref="B14:B19"/>
    <mergeCell ref="A20:A26"/>
    <mergeCell ref="B20:B26"/>
    <mergeCell ref="A27:A33"/>
    <mergeCell ref="B27:B33"/>
    <mergeCell ref="A34:A39"/>
    <mergeCell ref="B34:B39"/>
    <mergeCell ref="A60:A73"/>
    <mergeCell ref="B60:B73"/>
    <mergeCell ref="A40:A45"/>
    <mergeCell ref="B40:B45"/>
    <mergeCell ref="A46:A52"/>
    <mergeCell ref="B46:B52"/>
    <mergeCell ref="A53:A59"/>
    <mergeCell ref="B53:B59"/>
    <mergeCell ref="A87:A97"/>
    <mergeCell ref="B87:B97"/>
    <mergeCell ref="A98:A104"/>
    <mergeCell ref="B98:B104"/>
    <mergeCell ref="A74:A86"/>
    <mergeCell ref="B74:B86"/>
    <mergeCell ref="A128:A134"/>
    <mergeCell ref="B128:B134"/>
    <mergeCell ref="A113:A120"/>
    <mergeCell ref="B113:B120"/>
    <mergeCell ref="A105:A112"/>
    <mergeCell ref="B105:B112"/>
    <mergeCell ref="A121:A127"/>
    <mergeCell ref="B121:B127"/>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R125"/>
  <sheetViews>
    <sheetView tabSelected="1" zoomScale="110" zoomScaleNormal="110"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2.75"/>
  <cols>
    <col min="1" max="1" width="7.57421875" style="0" customWidth="1"/>
    <col min="2" max="2" width="49.28125" style="0" bestFit="1" customWidth="1"/>
    <col min="3" max="3" width="45.57421875" style="0" bestFit="1" customWidth="1"/>
    <col min="4" max="4" width="45.8515625" style="0" bestFit="1" customWidth="1"/>
    <col min="5" max="7" width="28.8515625" style="0" bestFit="1" customWidth="1"/>
    <col min="8" max="10" width="36.00390625" style="0" bestFit="1" customWidth="1"/>
    <col min="11" max="12" width="57.140625" style="0" bestFit="1" customWidth="1"/>
    <col min="13" max="13" width="39.57421875" style="0" bestFit="1" customWidth="1"/>
    <col min="14" max="14" width="47.7109375" style="0" bestFit="1" customWidth="1"/>
    <col min="15" max="16" width="44.421875" style="0" bestFit="1" customWidth="1"/>
    <col min="17" max="17" width="43.00390625" style="0" bestFit="1" customWidth="1"/>
    <col min="18" max="18" width="44.421875" style="0" bestFit="1" customWidth="1"/>
  </cols>
  <sheetData>
    <row r="1" spans="1:18" ht="12.75">
      <c r="A1" s="149"/>
      <c r="B1" s="149"/>
      <c r="C1" s="190" t="s">
        <v>436</v>
      </c>
      <c r="D1" s="191"/>
      <c r="E1" s="191"/>
      <c r="F1" s="191"/>
      <c r="G1" s="191"/>
      <c r="H1" s="191"/>
      <c r="I1" s="191"/>
      <c r="J1" s="191"/>
      <c r="K1" s="191"/>
      <c r="L1" s="191"/>
      <c r="M1" s="191"/>
      <c r="N1" s="191"/>
      <c r="O1" s="191"/>
      <c r="P1" s="191"/>
      <c r="Q1" s="191"/>
      <c r="R1" s="192"/>
    </row>
    <row r="2" spans="1:18" ht="12.75">
      <c r="A2" s="152" t="s">
        <v>12</v>
      </c>
      <c r="B2" s="153" t="s">
        <v>437</v>
      </c>
      <c r="C2" s="153">
        <v>1</v>
      </c>
      <c r="D2" s="153">
        <v>2</v>
      </c>
      <c r="E2" s="153">
        <v>3</v>
      </c>
      <c r="F2" s="153">
        <v>4</v>
      </c>
      <c r="G2" s="153">
        <v>5</v>
      </c>
      <c r="H2" s="153">
        <v>6</v>
      </c>
      <c r="I2" s="153">
        <v>7</v>
      </c>
      <c r="J2" s="153">
        <v>8</v>
      </c>
      <c r="K2" s="153">
        <v>9</v>
      </c>
      <c r="L2" s="153">
        <v>10</v>
      </c>
      <c r="M2" s="153">
        <v>11</v>
      </c>
      <c r="N2" s="153">
        <v>12</v>
      </c>
      <c r="O2" s="153">
        <v>13</v>
      </c>
      <c r="P2" s="153">
        <v>14</v>
      </c>
      <c r="Q2" s="153">
        <v>15</v>
      </c>
      <c r="R2" s="153">
        <v>16</v>
      </c>
    </row>
    <row r="3" spans="1:18" ht="52.5">
      <c r="A3" s="158">
        <v>1</v>
      </c>
      <c r="B3" s="158" t="s">
        <v>86</v>
      </c>
      <c r="C3" s="154" t="s">
        <v>145</v>
      </c>
      <c r="D3" s="154" t="s">
        <v>87</v>
      </c>
      <c r="E3" s="154" t="s">
        <v>145</v>
      </c>
      <c r="F3" s="154" t="s">
        <v>87</v>
      </c>
      <c r="G3" s="154" t="s">
        <v>145</v>
      </c>
      <c r="H3" s="154" t="s">
        <v>87</v>
      </c>
      <c r="I3" s="154" t="s">
        <v>145</v>
      </c>
      <c r="J3" s="154" t="s">
        <v>87</v>
      </c>
      <c r="K3" s="154" t="s">
        <v>354</v>
      </c>
      <c r="L3" s="154" t="s">
        <v>354</v>
      </c>
      <c r="M3" s="154" t="s">
        <v>145</v>
      </c>
      <c r="N3" s="154" t="s">
        <v>10</v>
      </c>
      <c r="O3" s="154" t="s">
        <v>420</v>
      </c>
      <c r="P3" s="154" t="s">
        <v>420</v>
      </c>
      <c r="Q3" s="154" t="s">
        <v>420</v>
      </c>
      <c r="R3" s="154" t="s">
        <v>420</v>
      </c>
    </row>
    <row r="4" spans="1:18" ht="82.5" customHeight="1">
      <c r="A4" s="158">
        <v>2</v>
      </c>
      <c r="B4" s="158" t="s">
        <v>88</v>
      </c>
      <c r="C4" s="155" t="s">
        <v>145</v>
      </c>
      <c r="D4" s="155" t="s">
        <v>87</v>
      </c>
      <c r="E4" s="155" t="s">
        <v>145</v>
      </c>
      <c r="F4" s="155" t="s">
        <v>87</v>
      </c>
      <c r="G4" s="155" t="s">
        <v>145</v>
      </c>
      <c r="H4" s="155" t="s">
        <v>87</v>
      </c>
      <c r="I4" s="155" t="s">
        <v>145</v>
      </c>
      <c r="J4" s="155" t="s">
        <v>87</v>
      </c>
      <c r="K4" s="155" t="s">
        <v>354</v>
      </c>
      <c r="L4" s="155" t="s">
        <v>354</v>
      </c>
      <c r="M4" s="155" t="s">
        <v>145</v>
      </c>
      <c r="N4" s="155" t="s">
        <v>10</v>
      </c>
      <c r="O4" s="155" t="s">
        <v>422</v>
      </c>
      <c r="P4" s="155" t="s">
        <v>422</v>
      </c>
      <c r="Q4" s="155" t="s">
        <v>422</v>
      </c>
      <c r="R4" s="155" t="s">
        <v>422</v>
      </c>
    </row>
    <row r="5" spans="1:18" ht="125.25" customHeight="1">
      <c r="A5" s="158">
        <v>3</v>
      </c>
      <c r="B5" s="158" t="s">
        <v>80</v>
      </c>
      <c r="C5" s="154" t="s">
        <v>85</v>
      </c>
      <c r="D5" s="154" t="s">
        <v>85</v>
      </c>
      <c r="E5" s="154" t="s">
        <v>85</v>
      </c>
      <c r="F5" s="154" t="s">
        <v>85</v>
      </c>
      <c r="G5" s="154" t="s">
        <v>85</v>
      </c>
      <c r="H5" s="154" t="s">
        <v>85</v>
      </c>
      <c r="I5" s="154" t="s">
        <v>85</v>
      </c>
      <c r="J5" s="154" t="s">
        <v>85</v>
      </c>
      <c r="K5" s="154" t="s">
        <v>89</v>
      </c>
      <c r="L5" s="154" t="s">
        <v>89</v>
      </c>
      <c r="M5" s="154" t="s">
        <v>394</v>
      </c>
      <c r="N5" s="154" t="s">
        <v>10</v>
      </c>
      <c r="O5" s="154" t="s">
        <v>424</v>
      </c>
      <c r="P5" s="154" t="s">
        <v>424</v>
      </c>
      <c r="Q5" s="154" t="s">
        <v>424</v>
      </c>
      <c r="R5" s="154" t="s">
        <v>424</v>
      </c>
    </row>
    <row r="6" spans="1:18" ht="84.75" customHeight="1">
      <c r="A6" s="158">
        <v>4</v>
      </c>
      <c r="B6" s="158" t="s">
        <v>79</v>
      </c>
      <c r="C6" s="155" t="s">
        <v>10</v>
      </c>
      <c r="D6" s="155" t="s">
        <v>10</v>
      </c>
      <c r="E6" s="155" t="s">
        <v>10</v>
      </c>
      <c r="F6" s="155" t="s">
        <v>10</v>
      </c>
      <c r="G6" s="155" t="s">
        <v>10</v>
      </c>
      <c r="H6" s="155" t="s">
        <v>10</v>
      </c>
      <c r="I6" s="155" t="s">
        <v>10</v>
      </c>
      <c r="J6" s="155" t="s">
        <v>10</v>
      </c>
      <c r="K6" s="155" t="s">
        <v>389</v>
      </c>
      <c r="L6" s="155" t="s">
        <v>389</v>
      </c>
      <c r="M6" s="155" t="s">
        <v>10</v>
      </c>
      <c r="N6" s="155" t="s">
        <v>10</v>
      </c>
      <c r="O6" s="155" t="s">
        <v>10</v>
      </c>
      <c r="P6" s="155" t="s">
        <v>10</v>
      </c>
      <c r="Q6" s="155" t="s">
        <v>10</v>
      </c>
      <c r="R6" s="155" t="s">
        <v>10</v>
      </c>
    </row>
    <row r="7" spans="1:18" ht="52.5">
      <c r="A7" s="158">
        <v>5</v>
      </c>
      <c r="B7" s="158" t="s">
        <v>331</v>
      </c>
      <c r="C7" s="154" t="s">
        <v>10</v>
      </c>
      <c r="D7" s="154" t="s">
        <v>10</v>
      </c>
      <c r="E7" s="154" t="s">
        <v>10</v>
      </c>
      <c r="F7" s="154" t="s">
        <v>10</v>
      </c>
      <c r="G7" s="154" t="s">
        <v>10</v>
      </c>
      <c r="H7" s="154" t="s">
        <v>10</v>
      </c>
      <c r="I7" s="154" t="s">
        <v>10</v>
      </c>
      <c r="J7" s="154" t="s">
        <v>10</v>
      </c>
      <c r="K7" s="154" t="s">
        <v>332</v>
      </c>
      <c r="L7" s="154" t="s">
        <v>332</v>
      </c>
      <c r="M7" s="154" t="s">
        <v>395</v>
      </c>
      <c r="N7" s="154" t="s">
        <v>10</v>
      </c>
      <c r="O7" s="154" t="s">
        <v>10</v>
      </c>
      <c r="P7" s="154" t="s">
        <v>10</v>
      </c>
      <c r="Q7" s="154" t="s">
        <v>10</v>
      </c>
      <c r="R7" s="154" t="s">
        <v>10</v>
      </c>
    </row>
    <row r="8" spans="1:18" ht="26.25">
      <c r="A8" s="157">
        <v>6</v>
      </c>
      <c r="B8" s="157" t="s">
        <v>121</v>
      </c>
      <c r="C8" s="155" t="s">
        <v>10</v>
      </c>
      <c r="D8" s="155" t="s">
        <v>10</v>
      </c>
      <c r="E8" s="155" t="s">
        <v>10</v>
      </c>
      <c r="F8" s="155" t="s">
        <v>10</v>
      </c>
      <c r="G8" s="155" t="s">
        <v>10</v>
      </c>
      <c r="H8" s="155" t="s">
        <v>10</v>
      </c>
      <c r="I8" s="155" t="s">
        <v>10</v>
      </c>
      <c r="J8" s="155" t="s">
        <v>10</v>
      </c>
      <c r="K8" s="155" t="s">
        <v>146</v>
      </c>
      <c r="L8" s="155" t="s">
        <v>146</v>
      </c>
      <c r="M8" s="155" t="s">
        <v>10</v>
      </c>
      <c r="N8" s="155" t="s">
        <v>10</v>
      </c>
      <c r="O8" s="155" t="s">
        <v>10</v>
      </c>
      <c r="P8" s="155" t="s">
        <v>10</v>
      </c>
      <c r="Q8" s="155" t="s">
        <v>10</v>
      </c>
      <c r="R8" s="155" t="s">
        <v>10</v>
      </c>
    </row>
    <row r="9" spans="1:18" ht="93.75" customHeight="1">
      <c r="A9" s="157">
        <v>7</v>
      </c>
      <c r="B9" s="157" t="s">
        <v>122</v>
      </c>
      <c r="C9" s="154" t="s">
        <v>10</v>
      </c>
      <c r="D9" s="154" t="s">
        <v>10</v>
      </c>
      <c r="E9" s="154" t="s">
        <v>10</v>
      </c>
      <c r="F9" s="154" t="s">
        <v>10</v>
      </c>
      <c r="G9" s="154" t="s">
        <v>10</v>
      </c>
      <c r="H9" s="154" t="s">
        <v>10</v>
      </c>
      <c r="I9" s="154" t="s">
        <v>10</v>
      </c>
      <c r="J9" s="154" t="s">
        <v>10</v>
      </c>
      <c r="K9" s="154" t="s">
        <v>390</v>
      </c>
      <c r="L9" s="154" t="s">
        <v>390</v>
      </c>
      <c r="M9" s="154" t="s">
        <v>10</v>
      </c>
      <c r="N9" s="154" t="s">
        <v>407</v>
      </c>
      <c r="O9" s="154" t="s">
        <v>10</v>
      </c>
      <c r="P9" s="154" t="s">
        <v>10</v>
      </c>
      <c r="Q9" s="154" t="s">
        <v>10</v>
      </c>
      <c r="R9" s="154" t="s">
        <v>10</v>
      </c>
    </row>
    <row r="10" spans="1:18" ht="26.25">
      <c r="A10" s="157">
        <v>8</v>
      </c>
      <c r="B10" s="157" t="s">
        <v>123</v>
      </c>
      <c r="C10" s="155" t="s">
        <v>10</v>
      </c>
      <c r="D10" s="155" t="s">
        <v>10</v>
      </c>
      <c r="E10" s="155" t="s">
        <v>10</v>
      </c>
      <c r="F10" s="155" t="s">
        <v>10</v>
      </c>
      <c r="G10" s="155" t="s">
        <v>10</v>
      </c>
      <c r="H10" s="155" t="s">
        <v>10</v>
      </c>
      <c r="I10" s="155" t="s">
        <v>10</v>
      </c>
      <c r="J10" s="155" t="s">
        <v>10</v>
      </c>
      <c r="K10" s="155" t="s">
        <v>10</v>
      </c>
      <c r="L10" s="155" t="s">
        <v>10</v>
      </c>
      <c r="M10" s="155" t="s">
        <v>10</v>
      </c>
      <c r="N10" s="155" t="s">
        <v>408</v>
      </c>
      <c r="O10" s="155" t="s">
        <v>10</v>
      </c>
      <c r="P10" s="155" t="s">
        <v>10</v>
      </c>
      <c r="Q10" s="155" t="s">
        <v>10</v>
      </c>
      <c r="R10" s="155" t="s">
        <v>10</v>
      </c>
    </row>
    <row r="11" spans="1:18" ht="12.75">
      <c r="A11" s="157">
        <v>10</v>
      </c>
      <c r="B11" s="157" t="s">
        <v>93</v>
      </c>
      <c r="C11" s="154" t="s">
        <v>10</v>
      </c>
      <c r="D11" s="154" t="s">
        <v>10</v>
      </c>
      <c r="E11" s="154" t="s">
        <v>10</v>
      </c>
      <c r="F11" s="154" t="s">
        <v>10</v>
      </c>
      <c r="G11" s="154" t="s">
        <v>10</v>
      </c>
      <c r="H11" s="154" t="s">
        <v>10</v>
      </c>
      <c r="I11" s="154" t="s">
        <v>10</v>
      </c>
      <c r="J11" s="154" t="s">
        <v>10</v>
      </c>
      <c r="K11" s="154" t="s">
        <v>98</v>
      </c>
      <c r="L11" s="154" t="s">
        <v>98</v>
      </c>
      <c r="M11" s="154" t="s">
        <v>396</v>
      </c>
      <c r="N11" s="154" t="s">
        <v>10</v>
      </c>
      <c r="O11" s="154" t="s">
        <v>10</v>
      </c>
      <c r="P11" s="154" t="s">
        <v>10</v>
      </c>
      <c r="Q11" s="154" t="s">
        <v>10</v>
      </c>
      <c r="R11" s="154" t="s">
        <v>10</v>
      </c>
    </row>
    <row r="12" spans="1:18" ht="39">
      <c r="A12" s="156">
        <v>11</v>
      </c>
      <c r="B12" s="156" t="s">
        <v>124</v>
      </c>
      <c r="C12" s="155" t="s">
        <v>133</v>
      </c>
      <c r="D12" s="155" t="s">
        <v>133</v>
      </c>
      <c r="E12" s="155" t="s">
        <v>99</v>
      </c>
      <c r="F12" s="155" t="s">
        <v>99</v>
      </c>
      <c r="G12" s="155" t="s">
        <v>133</v>
      </c>
      <c r="H12" s="155" t="s">
        <v>133</v>
      </c>
      <c r="I12" s="155" t="s">
        <v>99</v>
      </c>
      <c r="J12" s="155" t="s">
        <v>99</v>
      </c>
      <c r="K12" s="155" t="s">
        <v>10</v>
      </c>
      <c r="L12" s="155" t="s">
        <v>10</v>
      </c>
      <c r="M12" s="155" t="s">
        <v>10</v>
      </c>
      <c r="N12" s="155" t="s">
        <v>133</v>
      </c>
      <c r="O12" s="155" t="s">
        <v>99</v>
      </c>
      <c r="P12" s="155" t="s">
        <v>133</v>
      </c>
      <c r="Q12" s="155" t="s">
        <v>133</v>
      </c>
      <c r="R12" s="155" t="s">
        <v>99</v>
      </c>
    </row>
    <row r="13" spans="1:18" ht="84.75" customHeight="1">
      <c r="A13" s="156">
        <v>14</v>
      </c>
      <c r="B13" s="156" t="s">
        <v>42</v>
      </c>
      <c r="C13" s="154" t="s">
        <v>314</v>
      </c>
      <c r="D13" s="154" t="s">
        <v>314</v>
      </c>
      <c r="E13" s="154" t="s">
        <v>314</v>
      </c>
      <c r="F13" s="154" t="s">
        <v>314</v>
      </c>
      <c r="G13" s="154" t="s">
        <v>134</v>
      </c>
      <c r="H13" s="154" t="s">
        <v>134</v>
      </c>
      <c r="I13" s="154" t="s">
        <v>134</v>
      </c>
      <c r="J13" s="154" t="s">
        <v>134</v>
      </c>
      <c r="K13" s="154" t="s">
        <v>326</v>
      </c>
      <c r="L13" s="154" t="s">
        <v>10</v>
      </c>
      <c r="M13" s="154" t="s">
        <v>397</v>
      </c>
      <c r="N13" s="154" t="s">
        <v>10</v>
      </c>
      <c r="O13" s="154" t="s">
        <v>134</v>
      </c>
      <c r="P13" s="154" t="s">
        <v>134</v>
      </c>
      <c r="Q13" s="154" t="s">
        <v>134</v>
      </c>
      <c r="R13" s="154" t="s">
        <v>134</v>
      </c>
    </row>
    <row r="14" spans="1:18" ht="12.75">
      <c r="A14" s="156">
        <v>15</v>
      </c>
      <c r="B14" s="156" t="s">
        <v>44</v>
      </c>
      <c r="C14" s="155" t="s">
        <v>10</v>
      </c>
      <c r="D14" s="155" t="s">
        <v>10</v>
      </c>
      <c r="E14" s="155" t="s">
        <v>10</v>
      </c>
      <c r="F14" s="155" t="s">
        <v>10</v>
      </c>
      <c r="G14" s="155" t="s">
        <v>10</v>
      </c>
      <c r="H14" s="155" t="s">
        <v>10</v>
      </c>
      <c r="I14" s="155" t="s">
        <v>10</v>
      </c>
      <c r="J14" s="155" t="s">
        <v>10</v>
      </c>
      <c r="K14" s="155" t="s">
        <v>49</v>
      </c>
      <c r="L14" s="155" t="s">
        <v>49</v>
      </c>
      <c r="M14" s="155" t="s">
        <v>10</v>
      </c>
      <c r="N14" s="155" t="s">
        <v>10</v>
      </c>
      <c r="O14" s="155" t="s">
        <v>10</v>
      </c>
      <c r="P14" s="155" t="s">
        <v>10</v>
      </c>
      <c r="Q14" s="155" t="s">
        <v>10</v>
      </c>
      <c r="R14" s="155" t="s">
        <v>10</v>
      </c>
    </row>
    <row r="15" spans="1:18" ht="84.75" customHeight="1">
      <c r="A15" s="156">
        <v>16</v>
      </c>
      <c r="B15" s="156" t="s">
        <v>45</v>
      </c>
      <c r="C15" s="154" t="s">
        <v>10</v>
      </c>
      <c r="D15" s="154" t="s">
        <v>10</v>
      </c>
      <c r="E15" s="154" t="s">
        <v>10</v>
      </c>
      <c r="F15" s="154" t="s">
        <v>10</v>
      </c>
      <c r="G15" s="154" t="s">
        <v>10</v>
      </c>
      <c r="H15" s="154" t="s">
        <v>10</v>
      </c>
      <c r="I15" s="154" t="s">
        <v>10</v>
      </c>
      <c r="J15" s="154" t="s">
        <v>10</v>
      </c>
      <c r="K15" s="154" t="s">
        <v>10</v>
      </c>
      <c r="L15" s="154" t="s">
        <v>10</v>
      </c>
      <c r="M15" s="154" t="s">
        <v>398</v>
      </c>
      <c r="N15" s="154" t="s">
        <v>10</v>
      </c>
      <c r="O15" s="154" t="s">
        <v>10</v>
      </c>
      <c r="P15" s="154" t="s">
        <v>10</v>
      </c>
      <c r="Q15" s="154" t="s">
        <v>10</v>
      </c>
      <c r="R15" s="154" t="s">
        <v>10</v>
      </c>
    </row>
    <row r="16" spans="1:18" ht="66">
      <c r="A16" s="156">
        <v>17</v>
      </c>
      <c r="B16" s="156" t="s">
        <v>81</v>
      </c>
      <c r="C16" s="155" t="s">
        <v>10</v>
      </c>
      <c r="D16" s="155" t="s">
        <v>10</v>
      </c>
      <c r="E16" s="155" t="s">
        <v>10</v>
      </c>
      <c r="F16" s="155" t="s">
        <v>10</v>
      </c>
      <c r="G16" s="155" t="s">
        <v>10</v>
      </c>
      <c r="H16" s="155" t="s">
        <v>10</v>
      </c>
      <c r="I16" s="155" t="s">
        <v>10</v>
      </c>
      <c r="J16" s="155" t="s">
        <v>10</v>
      </c>
      <c r="K16" s="155" t="s">
        <v>391</v>
      </c>
      <c r="L16" s="155" t="s">
        <v>391</v>
      </c>
      <c r="M16" s="155" t="s">
        <v>399</v>
      </c>
      <c r="N16" s="155" t="s">
        <v>10</v>
      </c>
      <c r="O16" s="155" t="s">
        <v>108</v>
      </c>
      <c r="P16" s="155" t="s">
        <v>108</v>
      </c>
      <c r="Q16" s="155" t="s">
        <v>108</v>
      </c>
      <c r="R16" s="155" t="s">
        <v>108</v>
      </c>
    </row>
    <row r="17" spans="1:18" ht="52.5">
      <c r="A17" s="151">
        <v>18</v>
      </c>
      <c r="B17" s="151" t="s">
        <v>125</v>
      </c>
      <c r="C17" s="154" t="s">
        <v>136</v>
      </c>
      <c r="D17" s="154" t="s">
        <v>136</v>
      </c>
      <c r="E17" s="154" t="s">
        <v>136</v>
      </c>
      <c r="F17" s="154" t="s">
        <v>136</v>
      </c>
      <c r="G17" s="154" t="s">
        <v>136</v>
      </c>
      <c r="H17" s="154" t="s">
        <v>136</v>
      </c>
      <c r="I17" s="154" t="s">
        <v>136</v>
      </c>
      <c r="J17" s="154" t="s">
        <v>136</v>
      </c>
      <c r="K17" s="154" t="s">
        <v>10</v>
      </c>
      <c r="L17" s="154" t="s">
        <v>10</v>
      </c>
      <c r="M17" s="154" t="s">
        <v>10</v>
      </c>
      <c r="N17" s="154" t="s">
        <v>111</v>
      </c>
      <c r="O17" s="154" t="s">
        <v>136</v>
      </c>
      <c r="P17" s="154" t="s">
        <v>136</v>
      </c>
      <c r="Q17" s="154" t="s">
        <v>136</v>
      </c>
      <c r="R17" s="154" t="s">
        <v>136</v>
      </c>
    </row>
    <row r="18" spans="1:18" ht="52.5">
      <c r="A18" s="151">
        <v>19</v>
      </c>
      <c r="B18" s="151" t="s">
        <v>126</v>
      </c>
      <c r="C18" s="155" t="s">
        <v>10</v>
      </c>
      <c r="D18" s="155" t="s">
        <v>10</v>
      </c>
      <c r="E18" s="155" t="s">
        <v>10</v>
      </c>
      <c r="F18" s="155" t="s">
        <v>10</v>
      </c>
      <c r="G18" s="155" t="s">
        <v>10</v>
      </c>
      <c r="H18" s="155" t="s">
        <v>10</v>
      </c>
      <c r="I18" s="155" t="s">
        <v>10</v>
      </c>
      <c r="J18" s="155" t="s">
        <v>10</v>
      </c>
      <c r="K18" s="155" t="s">
        <v>113</v>
      </c>
      <c r="L18" s="155" t="s">
        <v>113</v>
      </c>
      <c r="M18" s="155" t="s">
        <v>400</v>
      </c>
      <c r="N18" s="155" t="s">
        <v>404</v>
      </c>
      <c r="O18" s="155" t="s">
        <v>426</v>
      </c>
      <c r="P18" s="155" t="s">
        <v>426</v>
      </c>
      <c r="Q18" s="155" t="s">
        <v>10</v>
      </c>
      <c r="R18" s="155" t="s">
        <v>10</v>
      </c>
    </row>
    <row r="19" spans="1:18" ht="84" customHeight="1">
      <c r="A19" s="151">
        <v>20</v>
      </c>
      <c r="B19" s="151" t="s">
        <v>127</v>
      </c>
      <c r="C19" s="154" t="s">
        <v>10</v>
      </c>
      <c r="D19" s="154" t="s">
        <v>10</v>
      </c>
      <c r="E19" s="154" t="s">
        <v>10</v>
      </c>
      <c r="F19" s="154" t="s">
        <v>10</v>
      </c>
      <c r="G19" s="154" t="s">
        <v>10</v>
      </c>
      <c r="H19" s="154" t="s">
        <v>10</v>
      </c>
      <c r="I19" s="154" t="s">
        <v>10</v>
      </c>
      <c r="J19" s="154" t="s">
        <v>10</v>
      </c>
      <c r="K19" s="154" t="s">
        <v>329</v>
      </c>
      <c r="L19" s="154" t="s">
        <v>329</v>
      </c>
      <c r="M19" s="154" t="s">
        <v>401</v>
      </c>
      <c r="N19" s="154" t="s">
        <v>405</v>
      </c>
      <c r="O19" s="154" t="s">
        <v>10</v>
      </c>
      <c r="P19" s="154" t="s">
        <v>10</v>
      </c>
      <c r="Q19" s="154" t="s">
        <v>10</v>
      </c>
      <c r="R19" s="154" t="s">
        <v>10</v>
      </c>
    </row>
    <row r="20" spans="1:18" ht="39">
      <c r="A20" s="151">
        <v>22</v>
      </c>
      <c r="B20" s="151" t="s">
        <v>128</v>
      </c>
      <c r="C20" s="155" t="s">
        <v>10</v>
      </c>
      <c r="D20" s="155" t="s">
        <v>10</v>
      </c>
      <c r="E20" s="155" t="s">
        <v>10</v>
      </c>
      <c r="F20" s="155" t="s">
        <v>10</v>
      </c>
      <c r="G20" s="155" t="s">
        <v>10</v>
      </c>
      <c r="H20" s="155" t="s">
        <v>10</v>
      </c>
      <c r="I20" s="155" t="s">
        <v>10</v>
      </c>
      <c r="J20" s="155" t="s">
        <v>10</v>
      </c>
      <c r="K20" s="155" t="s">
        <v>392</v>
      </c>
      <c r="L20" s="155" t="s">
        <v>392</v>
      </c>
      <c r="M20" s="155" t="s">
        <v>402</v>
      </c>
      <c r="N20" s="155" t="s">
        <v>406</v>
      </c>
      <c r="O20" s="155" t="s">
        <v>10</v>
      </c>
      <c r="P20" s="155" t="s">
        <v>10</v>
      </c>
      <c r="Q20" s="155" t="s">
        <v>10</v>
      </c>
      <c r="R20" s="155" t="s">
        <v>10</v>
      </c>
    </row>
    <row r="21" ht="12.75">
      <c r="B21" s="6"/>
    </row>
    <row r="22" ht="12.75">
      <c r="B22" s="6"/>
    </row>
    <row r="23" ht="12.75">
      <c r="B23" s="6"/>
    </row>
    <row r="24" spans="2:3" ht="12.75">
      <c r="B24" s="6"/>
      <c r="C24" s="151" t="s">
        <v>83</v>
      </c>
    </row>
    <row r="25" spans="2:3" ht="12.75">
      <c r="B25" s="6"/>
      <c r="C25" s="156" t="s">
        <v>69</v>
      </c>
    </row>
    <row r="26" spans="2:3" ht="12.75">
      <c r="B26" s="6"/>
      <c r="C26" s="157" t="s">
        <v>92</v>
      </c>
    </row>
    <row r="27" spans="2:3" ht="12.75">
      <c r="B27" s="6"/>
      <c r="C27" s="158" t="s">
        <v>70</v>
      </c>
    </row>
    <row r="28" ht="12.75">
      <c r="B28" s="6"/>
    </row>
    <row r="29" ht="12.75">
      <c r="B29" s="6"/>
    </row>
    <row r="30" ht="12.75">
      <c r="B30" s="6"/>
    </row>
    <row r="31" ht="12.75">
      <c r="B31" s="6"/>
    </row>
    <row r="32" ht="12.75">
      <c r="B32" s="6"/>
    </row>
    <row r="33" ht="12.75">
      <c r="B33" s="6"/>
    </row>
    <row r="34" ht="12.75">
      <c r="B34" s="6"/>
    </row>
    <row r="35" ht="12.75">
      <c r="B35" s="6"/>
    </row>
    <row r="36" ht="12.75">
      <c r="B36" s="6"/>
    </row>
    <row r="37" ht="12.75">
      <c r="B37" s="6"/>
    </row>
    <row r="38" ht="12.75">
      <c r="B38" s="6"/>
    </row>
    <row r="39" ht="12.75">
      <c r="B39" s="6"/>
    </row>
    <row r="40" ht="12.75">
      <c r="B40" s="6"/>
    </row>
    <row r="41" ht="12.75">
      <c r="B41" s="6"/>
    </row>
    <row r="42" ht="12.75">
      <c r="B42" s="6"/>
    </row>
    <row r="43" ht="12.75">
      <c r="B43" s="6"/>
    </row>
    <row r="44" ht="12.75">
      <c r="B44" s="6"/>
    </row>
    <row r="45" ht="12.75">
      <c r="B45" s="6"/>
    </row>
    <row r="46" ht="12.75">
      <c r="B46" s="6"/>
    </row>
    <row r="47" ht="12.75">
      <c r="B47" s="6"/>
    </row>
    <row r="48" ht="12.75">
      <c r="B48" s="6"/>
    </row>
    <row r="49" ht="12.75">
      <c r="B49" s="6"/>
    </row>
    <row r="50" ht="12.75">
      <c r="B50" s="6"/>
    </row>
    <row r="51" ht="12.75">
      <c r="B51" s="6"/>
    </row>
    <row r="52" ht="12.75">
      <c r="B52" s="6"/>
    </row>
    <row r="53" ht="12.75">
      <c r="B53" s="6"/>
    </row>
    <row r="54" ht="12.75">
      <c r="B54" s="6"/>
    </row>
    <row r="55" ht="12.75">
      <c r="B55" s="6"/>
    </row>
    <row r="56" ht="12.75">
      <c r="B56" s="6"/>
    </row>
    <row r="57" ht="12.75">
      <c r="B57" s="6"/>
    </row>
    <row r="58" ht="12.75">
      <c r="B58" s="6"/>
    </row>
    <row r="59" ht="12.75">
      <c r="B59" s="6"/>
    </row>
    <row r="60" ht="12.75">
      <c r="B60" s="6"/>
    </row>
    <row r="61" ht="12.75">
      <c r="B61" s="6"/>
    </row>
    <row r="62" ht="12.75">
      <c r="B62" s="6"/>
    </row>
    <row r="63" ht="12.75">
      <c r="B63" s="6"/>
    </row>
    <row r="64" ht="12.75">
      <c r="B64" s="6"/>
    </row>
    <row r="65" ht="12.75">
      <c r="B65" s="6"/>
    </row>
    <row r="66" ht="12.75">
      <c r="B66" s="6"/>
    </row>
    <row r="67" ht="12.75">
      <c r="B67" s="6"/>
    </row>
    <row r="68" ht="12.75">
      <c r="B68" s="6"/>
    </row>
    <row r="69" ht="12.75">
      <c r="B69" s="6"/>
    </row>
    <row r="70" ht="12.75">
      <c r="B70" s="6"/>
    </row>
    <row r="71" ht="12.75">
      <c r="B71" s="6"/>
    </row>
    <row r="72" ht="12.75">
      <c r="B72" s="6"/>
    </row>
    <row r="73" ht="12.75">
      <c r="B73" s="6"/>
    </row>
    <row r="74" ht="12.75">
      <c r="B74" s="6"/>
    </row>
    <row r="75" ht="12.75">
      <c r="B75" s="6"/>
    </row>
    <row r="76" ht="12.75">
      <c r="B76" s="6"/>
    </row>
    <row r="77" ht="12.75">
      <c r="B77" s="6"/>
    </row>
    <row r="78" ht="12.75">
      <c r="B78" s="6"/>
    </row>
    <row r="79" ht="12.75">
      <c r="B79" s="6"/>
    </row>
    <row r="80" ht="12.75">
      <c r="B80" s="6"/>
    </row>
    <row r="81" ht="12.75">
      <c r="B81" s="6"/>
    </row>
    <row r="82" ht="12.75">
      <c r="B82" s="6"/>
    </row>
    <row r="83" ht="12.75">
      <c r="B83" s="6"/>
    </row>
    <row r="84" ht="12.75">
      <c r="B84" s="6"/>
    </row>
    <row r="85" ht="12.75">
      <c r="B85" s="6"/>
    </row>
    <row r="86" ht="12.75">
      <c r="B86" s="6"/>
    </row>
    <row r="87" ht="12.75">
      <c r="B87" s="6"/>
    </row>
    <row r="88" ht="12.75">
      <c r="B88" s="6"/>
    </row>
    <row r="89" ht="12.75">
      <c r="B89" s="6"/>
    </row>
    <row r="90" ht="12.75">
      <c r="B90" s="6"/>
    </row>
    <row r="91" ht="12.75">
      <c r="B91" s="6"/>
    </row>
    <row r="92" ht="12.75">
      <c r="B92" s="6"/>
    </row>
    <row r="93" ht="12.75">
      <c r="B93" s="6"/>
    </row>
    <row r="94" ht="12.75">
      <c r="B94" s="6"/>
    </row>
    <row r="95" ht="12.75">
      <c r="B95" s="6"/>
    </row>
    <row r="96" ht="12.75">
      <c r="B96" s="6"/>
    </row>
    <row r="97" ht="12.75">
      <c r="B97" s="6"/>
    </row>
    <row r="98" ht="12.75">
      <c r="B98" s="6"/>
    </row>
    <row r="99" ht="12.75">
      <c r="B99" s="6"/>
    </row>
    <row r="100" ht="12.75">
      <c r="B100" s="6"/>
    </row>
    <row r="101" ht="12.75">
      <c r="B101" s="6"/>
    </row>
    <row r="102" ht="12.75">
      <c r="B102" s="6"/>
    </row>
    <row r="103" ht="12.75">
      <c r="B103" s="6"/>
    </row>
    <row r="104" ht="12.75">
      <c r="B104" s="6"/>
    </row>
    <row r="105" ht="12.75">
      <c r="B105" s="6"/>
    </row>
    <row r="106" ht="12.75">
      <c r="B106" s="6"/>
    </row>
    <row r="107" ht="12.75">
      <c r="B107" s="6"/>
    </row>
    <row r="108" ht="12.75">
      <c r="B108" s="6"/>
    </row>
    <row r="109" ht="12.75">
      <c r="B109" s="6"/>
    </row>
    <row r="110" ht="12.75">
      <c r="B110" s="6"/>
    </row>
    <row r="111" ht="12.75">
      <c r="B111" s="6"/>
    </row>
    <row r="112" ht="12.75">
      <c r="B112" s="6"/>
    </row>
    <row r="113" ht="12.75">
      <c r="B113" s="6"/>
    </row>
    <row r="114" ht="12.75">
      <c r="B114" s="6"/>
    </row>
    <row r="115" ht="12.75">
      <c r="B115" s="6"/>
    </row>
    <row r="116" ht="12.75">
      <c r="B116" s="6"/>
    </row>
    <row r="117" ht="12.75">
      <c r="B117" s="6"/>
    </row>
    <row r="118" ht="12.75">
      <c r="B118" s="6"/>
    </row>
    <row r="119" ht="12.75">
      <c r="B119" s="6"/>
    </row>
    <row r="120" ht="12.75">
      <c r="B120" s="6"/>
    </row>
    <row r="121" ht="12.75">
      <c r="B121" s="6"/>
    </row>
    <row r="122" ht="12.75">
      <c r="B122" s="6"/>
    </row>
    <row r="123" ht="12.75">
      <c r="B123" s="6"/>
    </row>
    <row r="124" ht="12.75">
      <c r="B124" s="6"/>
    </row>
    <row r="125" ht="12.75">
      <c r="B125" s="6"/>
    </row>
  </sheetData>
  <sheetProtection/>
  <mergeCells count="1">
    <mergeCell ref="C1:R1"/>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5" sqref="A5"/>
    </sheetView>
  </sheetViews>
  <sheetFormatPr defaultColWidth="9.140625" defaultRowHeight="12.75"/>
  <cols>
    <col min="1" max="1" width="95.421875" style="0" customWidth="1"/>
  </cols>
  <sheetData>
    <row r="1" s="30" customFormat="1" ht="20.25">
      <c r="A1" s="32" t="str">
        <f>Setup!A2</f>
        <v>FTR / ARR Senior Task Force (FTRSTF)</v>
      </c>
    </row>
    <row r="2" s="30" customFormat="1" ht="18">
      <c r="A2" s="33" t="str">
        <f>Setup!A5</f>
        <v>FTR / ARR Procedures</v>
      </c>
    </row>
    <row r="3" ht="18">
      <c r="A3" s="34" t="s">
        <v>25</v>
      </c>
    </row>
    <row r="7" ht="12.75">
      <c r="A7" s="35" t="s">
        <v>32</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B8"/>
  <sheetViews>
    <sheetView zoomScalePageLayoutView="0" workbookViewId="0" topLeftCell="A1">
      <selection activeCell="A9" sqref="A9"/>
    </sheetView>
  </sheetViews>
  <sheetFormatPr defaultColWidth="9.140625" defaultRowHeight="12.75"/>
  <cols>
    <col min="2" max="2" width="71.57421875" style="0" bestFit="1" customWidth="1"/>
  </cols>
  <sheetData>
    <row r="1" ht="12.75">
      <c r="A1" t="s">
        <v>438</v>
      </c>
    </row>
    <row r="3" spans="1:2" ht="12.75">
      <c r="A3">
        <v>1</v>
      </c>
      <c r="B3" t="s">
        <v>439</v>
      </c>
    </row>
    <row r="4" spans="1:2" ht="12.75">
      <c r="A4">
        <v>2</v>
      </c>
      <c r="B4" t="s">
        <v>443</v>
      </c>
    </row>
    <row r="5" spans="1:2" ht="12.75">
      <c r="A5">
        <v>3</v>
      </c>
      <c r="B5" t="s">
        <v>441</v>
      </c>
    </row>
    <row r="6" spans="1:2" ht="12.75">
      <c r="A6">
        <v>4</v>
      </c>
      <c r="B6" t="s">
        <v>442</v>
      </c>
    </row>
    <row r="7" spans="1:2" s="150" customFormat="1" ht="12.75">
      <c r="A7" s="150">
        <v>5</v>
      </c>
      <c r="B7" s="150" t="s">
        <v>444</v>
      </c>
    </row>
    <row r="8" spans="1:2" ht="12.75">
      <c r="A8">
        <v>6</v>
      </c>
      <c r="B8" t="s">
        <v>440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Bernstein, Jared</cp:lastModifiedBy>
  <cp:lastPrinted>2011-04-07T14:17:43Z</cp:lastPrinted>
  <dcterms:created xsi:type="dcterms:W3CDTF">2011-02-18T21:50:35Z</dcterms:created>
  <dcterms:modified xsi:type="dcterms:W3CDTF">2014-12-17T21:44:23Z</dcterms:modified>
  <cp:category/>
  <cp:version/>
  <cp:contentType/>
  <cp:contentStatus/>
</cp:coreProperties>
</file>