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shares\home\strell\My Documents\Generation Department\MGSTF\3.12.2020\"/>
    </mc:Choice>
  </mc:AlternateContent>
  <bookViews>
    <workbookView xWindow="-15" yWindow="7650" windowWidth="16920" windowHeight="1740" tabRatio="886" firstSheet="5" activeTab="10"/>
  </bookViews>
  <sheets>
    <sheet name="Setup" sheetId="21" r:id="rId1"/>
    <sheet name="1. Interest Identification" sheetId="20" r:id="rId2"/>
    <sheet name="Definitions" sheetId="25" r:id="rId3"/>
    <sheet name="2. Options Matrix- Design Comp." sheetId="18" r:id="rId4"/>
    <sheet name="2. Options Matrix- Design (2)" sheetId="24" r:id="rId5"/>
    <sheet name="2a. Design Component Details" sheetId="4" r:id="rId6"/>
    <sheet name="2b. Option Details" sheetId="23" r:id="rId7"/>
    <sheet name="2. Options Matrix- Design (3)" sheetId="26" r:id="rId8"/>
    <sheet name="3. Package Matrix" sheetId="19" r:id="rId9"/>
    <sheet name="3a. Package Details" sheetId="12" r:id="rId10"/>
    <sheet name="3b. Soak Time Matrix" sheetId="28" r:id="rId11"/>
    <sheet name="Parking Lot" sheetId="14" r:id="rId12"/>
    <sheet name="Revision History" sheetId="22" r:id="rId13"/>
  </sheets>
  <externalReferences>
    <externalReference r:id="rId14"/>
  </externalReferences>
  <definedNames>
    <definedName name="_xlnm.Print_Area" localSheetId="4">'2. Options Matrix- Design (2)'!$A$1:$M$57</definedName>
    <definedName name="_xlnm.Print_Area" localSheetId="7">'2. Options Matrix- Design (3)'!$A$1:$M$59</definedName>
    <definedName name="_xlnm.Print_Area" localSheetId="3">'2. Options Matrix- Design Comp.'!$A$1:$J$58</definedName>
    <definedName name="_xlnm.Print_Area" localSheetId="5">'2a. Design Component Details'!$A$3:$C$12</definedName>
    <definedName name="_xlnm.Print_Area" localSheetId="6">'2b. Option Details'!$A$3:$B$12</definedName>
    <definedName name="_xlnm.Print_Area" localSheetId="8">'3. Package Matrix'!$A$1:$H$41</definedName>
    <definedName name="_xlnm.Print_Area" localSheetId="10">'3b. Soak Time Matrix'!$A$8:$D$22</definedName>
    <definedName name="_xlnm.Print_Titles" localSheetId="4">'2. Options Matrix- Design (2)'!$1:$6</definedName>
    <definedName name="_xlnm.Print_Titles" localSheetId="7">'2. Options Matrix- Design (3)'!$1:$6</definedName>
    <definedName name="_xlnm.Print_Titles" localSheetId="5">'2a. Design Component Details'!$3:$6</definedName>
    <definedName name="_xlnm.Print_Titles" localSheetId="6">'2b. Option Details'!$3:$6</definedName>
    <definedName name="_xlnm.Print_Titles" localSheetId="8">'3. Package Matrix'!$1:$9</definedName>
    <definedName name="_xlnm.Print_Titles" localSheetId="10">'3b. Soak Time Matrix'!$1:$9</definedName>
    <definedName name="Priority">[1]Sheet4!$A$1:$A$3</definedName>
  </definedNames>
  <calcPr calcId="162913"/>
</workbook>
</file>

<file path=xl/calcChain.xml><?xml version="1.0" encoding="utf-8"?>
<calcChain xmlns="http://schemas.openxmlformats.org/spreadsheetml/2006/main">
  <c r="A2" i="28" l="1"/>
  <c r="A1" i="28"/>
  <c r="A2" i="18" l="1"/>
  <c r="A2" i="19"/>
  <c r="A2" i="26" l="1"/>
  <c r="A1" i="26"/>
  <c r="A2" i="25" l="1"/>
  <c r="A1" i="25"/>
  <c r="A2" i="24" l="1"/>
  <c r="A1" i="24"/>
  <c r="A2" i="23" l="1"/>
  <c r="A1" i="23"/>
  <c r="A2" i="22"/>
  <c r="A1" i="22"/>
  <c r="A2" i="14"/>
  <c r="A1" i="14"/>
  <c r="A1" i="19"/>
  <c r="A2" i="12"/>
  <c r="A1" i="12"/>
  <c r="A2" i="4"/>
  <c r="A1" i="4"/>
  <c r="A1" i="18"/>
  <c r="A2" i="20"/>
  <c r="A1" i="20"/>
</calcChain>
</file>

<file path=xl/sharedStrings.xml><?xml version="1.0" encoding="utf-8"?>
<sst xmlns="http://schemas.openxmlformats.org/spreadsheetml/2006/main" count="881" uniqueCount="421">
  <si>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</si>
  <si>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</si>
  <si>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</si>
  <si>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</si>
  <si>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</si>
  <si>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</si>
  <si>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</si>
  <si>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</si>
  <si>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</si>
  <si>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</si>
  <si>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</si>
  <si>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</si>
  <si>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</si>
  <si>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</si>
  <si>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</si>
  <si>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</si>
  <si>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</si>
  <si>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</si>
  <si>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</si>
  <si>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</si>
  <si>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</si>
  <si>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</si>
  <si>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</si>
  <si>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</si>
  <si>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</si>
  <si>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</si>
  <si>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</si>
  <si>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</si>
  <si>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</si>
  <si>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</si>
  <si>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</si>
  <si>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</si>
  <si>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</si>
  <si>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</si>
  <si>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</si>
  <si>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</si>
  <si>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</si>
  <si>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</si>
  <si>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</si>
  <si>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</si>
  <si>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</si>
  <si>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</si>
  <si>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</si>
  <si>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</si>
  <si>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</si>
  <si>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</si>
  <si>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</si>
  <si>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</si>
  <si>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</si>
  <si>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</si>
  <si>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</si>
  <si>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</si>
  <si>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</si>
  <si>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</si>
  <si>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</si>
  <si>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</si>
  <si>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</si>
  <si>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</si>
  <si>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</si>
  <si>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</si>
  <si>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</si>
  <si>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</si>
  <si>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</si>
  <si>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Modeling Generation Senior Task Force</t>
  </si>
  <si>
    <t>Minimize impact of Day Ahead Market clearing solution time</t>
  </si>
  <si>
    <t>Minimize impact of Real Time Market clearing solution time</t>
  </si>
  <si>
    <t>Include capability to model duct burners or other peaking modes without operator intervention</t>
  </si>
  <si>
    <t>Fully integrated into the Real Time market clearing tools</t>
  </si>
  <si>
    <t>Transparency of the current operating configuration and transition status of resources</t>
  </si>
  <si>
    <t>Transparency of the physical capabilities of the units</t>
  </si>
  <si>
    <t>Full adoption of the model by the combined cycle resources</t>
  </si>
  <si>
    <t>Model is applicable to other resource types</t>
  </si>
  <si>
    <t>Project solution timeline fits within PJM project priorities and available funding</t>
  </si>
  <si>
    <t>Ability to capture the start cost of each individual component of the Combined Cyle</t>
  </si>
  <si>
    <t>Ability to designate a full suite of operational parameters for each component including cost parameters</t>
  </si>
  <si>
    <t>Model should be easy to maintain and support all market participants</t>
  </si>
  <si>
    <t xml:space="preserve">Solution incorporates interchange schedueling load changes, etc. </t>
  </si>
  <si>
    <t>PJM being able to accurately model the actual capability and cost of generating resources and to reflect that in dispatch</t>
  </si>
  <si>
    <t>DA Modeling of Start-Up Time</t>
  </si>
  <si>
    <t>DA Modeling of Start-Up Cost</t>
  </si>
  <si>
    <t>DA Modeling of No-Load Cost</t>
  </si>
  <si>
    <t>DA Modeling of Peak Steps (Duct Burners, Sprays, Peak Firing, etc.)</t>
  </si>
  <si>
    <t>RT Modeling of Start-Up Time</t>
  </si>
  <si>
    <t>RT Modeling of Start-Up Cost</t>
  </si>
  <si>
    <t>RT Modeling of No-Load Cost</t>
  </si>
  <si>
    <t>RT Modeling of Peak Steps (Duct Burners, Sprays, Peak Firing, etc.)</t>
  </si>
  <si>
    <t>Day Ahead Scheduling Reserve Eligibility</t>
  </si>
  <si>
    <t>Regulation Eligibility</t>
  </si>
  <si>
    <t>Non-Synchronized Reserve Eligibility</t>
  </si>
  <si>
    <t>Telemetry Requirements</t>
  </si>
  <si>
    <t>Transition Types</t>
  </si>
  <si>
    <t>Transition Timing</t>
  </si>
  <si>
    <t>Transition types</t>
  </si>
  <si>
    <t>Transition timing</t>
  </si>
  <si>
    <t xml:space="preserve">Make whole and LOC Eligibility </t>
  </si>
  <si>
    <t>RT modeling of minimum run time for each step (additional CTs, duct, hydro units, etc.)</t>
  </si>
  <si>
    <t>A price-based unit has the option to choose price-based or cost-based  no load fees. One price based No-Load  fee may be entered on the Unit Detail page of Markets Gateway.  Mutiple Cost Based No-Load fess may be entered on the  Schedule Detail  page of markets Gateway.</t>
  </si>
  <si>
    <t>A price-based unit has the option to choose price-based or cost-based Start-up fees. One Price Based Start up Fee may be entered on the Unit Detail page. Multiple cost based Start-Up Fees may be entered on the  Schedule Detail page of Markets Gateway.</t>
  </si>
  <si>
    <t>Market Sellers can model transitions (start up or shutdown of additional CTs or mills) in the Markets Gateway schedules Price/MW pairs. The timing for the transitions can only be approximated using segmented ramp rates.</t>
  </si>
  <si>
    <t>Not Applicable</t>
  </si>
  <si>
    <t>Market Sellers can model peak steps (Duct Burners, Sprays, Peak Firing, etc.) in the Markets Gateway schedules Price/MW pairs. The timing for the transitions can only be approximated using segmented ramp rates.</t>
  </si>
  <si>
    <t>To regulate, a resource must meet the following criteria: 1) Generation resources must be able to provide 0.1 MW of Regulation Capability in order to participate in the Regulation Market. 2) Generation resources must have a governor capable of AGC control. 3) Resources must be able to receive an AGC signal. Resources MW output must be telemetered to the PJM control center in a manner determined to be acceptable to PJM. 4) New resources must pass an initial performance test (minimum 75% compliance required). 5) Resources must demonstrate minimum performance standards, as set forth in PJM Manual 12. 6) Resources should give priority to the regulation signal by not allowing the sum of the regulating ramp rate and energy ramp rate to exceed the economic ramp rate. Only after a regulating resource has accounted for the regulation capability, may a generator use net of the economic base point and the regulation ramp rate to follow the energy signal.</t>
  </si>
  <si>
    <t>Non-synchronized reserves may be provided only by generation resources electrically within the PJM RTO. Non-synchronized reserve resources are defined as generation resources that meet the following eligibility requirements to provide non-synchronized reserve. The Non-Synchronized Reserve capability of a generation resource shall be the increase in energy output or achievable by the generation resource within a continuous 10-minute period provided that the resource is not synchronized to the system at the initiation of the response</t>
  </si>
  <si>
    <t>Day-Ahead Scheduling Reserve Resources are defined as resources that meet the following eligibility requirements to provide Day-Ahead Scheduling Reserve:  Day-Ahead Scheduling Reserve Resources comprise of all those resources that can provide reserve capability that can be fully converted into energy within 30 minutes from the request of the PJM dispatcher at the time of the request and is provided by equipment which may not necessarily at the time of the request be electrically synchronized to the system.</t>
  </si>
  <si>
    <t>One Start-Up Cost per schedule. Unit temperature-dependent (Hot/Intermediate/Cold, based on last "on time").</t>
  </si>
  <si>
    <t>One No-Load Cost per schedule.</t>
  </si>
  <si>
    <t>Limited ability to model transition times via segmented ramp rates, price curves.</t>
  </si>
  <si>
    <t>Limited ability to model these segments via segmented ramp rates, price curves (does not include the ability to include min/max run times or startup times/costs of peak steps)</t>
  </si>
  <si>
    <t>One TTS (Start-Up + Notification Time) per schedule. Unit-temperature-dependent (Hot/Intermediate/Cold, based on last "on time").</t>
  </si>
  <si>
    <t xml:space="preserve">Steam,  Nuclear, Wind, Solar,Landfill,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</si>
  <si>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</si>
  <si>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t>
  </si>
  <si>
    <t>Ability to capture the start cost of each individual component of hydro units (e.g. pumped hydro sharing the same pond)</t>
  </si>
  <si>
    <t>Ability to model fuel limitations</t>
  </si>
  <si>
    <t>Synchronized Reserve offers must be submitted for those resources located electrically within the Synchronized Reserve Zone. Resources not located electrically within the Synchronized Reserve Zone may not submit Synchronized Reserve offers. Synchornized Reserve Eligibility is determined by ramp rate and online status</t>
  </si>
  <si>
    <t>Synchronized Reserve Eligibility/Modeling</t>
  </si>
  <si>
    <t>Ramp Rates</t>
  </si>
  <si>
    <t>Transition Sequence Optimization</t>
  </si>
  <si>
    <t>None</t>
  </si>
  <si>
    <t>Dual Fuel Optimization and Utilization</t>
  </si>
  <si>
    <t>Hourly offers</t>
  </si>
  <si>
    <t>Ability to recognize operating configurations/layouts (switching from 3x1 to 2x1)</t>
  </si>
  <si>
    <t>RT Modeling of minimum run time for each step (additional CTs, duct, hydro units, etc.)</t>
  </si>
  <si>
    <t>Being able to dispatch across the gas day/rateble take</t>
  </si>
  <si>
    <t>Ability to commit and dispatch units around gas nomination cycles for units that require natural gas for start up</t>
  </si>
  <si>
    <t>Identify decision points to commit duct firing or other configuration options</t>
  </si>
  <si>
    <t>Identify the process to incrementally commit or decommit stages of a combined cycle unit</t>
  </si>
  <si>
    <t>Ability to model individual components including unique operating parameters</t>
  </si>
  <si>
    <t>Dynamic updates of limiting factos</t>
  </si>
  <si>
    <t>Reserve Check</t>
  </si>
  <si>
    <t>Parameters related to Fuel Contract</t>
  </si>
  <si>
    <t>Same parameters across electric day</t>
  </si>
  <si>
    <t>Features to Model Resource Flexibility</t>
  </si>
  <si>
    <t>Current Operating Parameters</t>
  </si>
  <si>
    <t>Reserve Check with hold points identified.  Realtime updates to hold points in eTools.</t>
  </si>
  <si>
    <t>Start-up times are entered on individual schedules in Markets Gateway for both cost based and/or price based schedules.</t>
  </si>
  <si>
    <t>Planned Enhancements</t>
  </si>
  <si>
    <t>Capture the itneractions between regulation and transitions in RT</t>
  </si>
  <si>
    <t>CC modeling currently treated as steam units and may need to include temperature variations throughout the operating day</t>
  </si>
  <si>
    <t>Ability to model additional unit capabilities and limitations in real-time to allow PJM to better dispatch complex resources</t>
  </si>
  <si>
    <t>DA Modeling of Soak Time</t>
  </si>
  <si>
    <t>5a</t>
  </si>
  <si>
    <t>5b</t>
  </si>
  <si>
    <t>11a</t>
  </si>
  <si>
    <t>11b</t>
  </si>
  <si>
    <t>DA Modeling of Transitions (start up or shutdown of additional units within a plant, mills, or states/transitions)</t>
  </si>
  <si>
    <t>For PJM to model the Startup Times for different plant components, configurations, and states, which they state is needed as the current Tariff mandated parameters do not reflect actual unit capability</t>
  </si>
  <si>
    <t>No-Load Costs should have the ability to be modeled for different states/configurations</t>
  </si>
  <si>
    <t xml:space="preserve"> No-Load Costs should have the ability to be modeled for different states/configurations</t>
  </si>
  <si>
    <t>PJM has the capability to model sub-hourly commitments of peaking steps in RT only</t>
  </si>
  <si>
    <t>To be able to model different soak times for different configurations</t>
  </si>
  <si>
    <t>Provide DA modeling of hydro transitions (from pumping mode to generation mode for multiple units)</t>
  </si>
  <si>
    <t>PJM has the capability to model start up time for multiple fueled units</t>
  </si>
  <si>
    <t>PJM has the ability to model unit transitions that require holds or fuel transitions</t>
  </si>
  <si>
    <t xml:space="preserve">RT Modeling of Transitions (start up or shutdown of additional units within a plant, CTs, or mills or hydro units, etc. states/transitions)
</t>
  </si>
  <si>
    <t>To have the ability to optimize overlapping configurations assuming configurations for CCs are not limited to just number of CTs online</t>
  </si>
  <si>
    <t>Capture time for transitions</t>
  </si>
  <si>
    <t>Capture the interactions between synchronized reserve and transitions in RT</t>
  </si>
  <si>
    <t>Hold periods and operation mode transitions which can be dynamic based on ambient temperature conditions</t>
  </si>
  <si>
    <t>CC modeling currently treated as steam units</t>
  </si>
  <si>
    <t>Multiple price schedules for multiple fuels</t>
  </si>
  <si>
    <t>Capability to do a 10 minute and 30 minute period</t>
  </si>
  <si>
    <t>Telemetry should reflect the current configuration of unit</t>
  </si>
  <si>
    <t>Unit Commitment Rules and Practices</t>
  </si>
  <si>
    <t>ICCP points for unit configurations and when the unit is transitioning</t>
  </si>
  <si>
    <t>How to address configuration commitment</t>
  </si>
  <si>
    <t>Automatic notification to dispatch of rateable takes and other operating mode limitations</t>
  </si>
  <si>
    <t xml:space="preserve">The model should ensure that individual component/configuration schedules are simple to submit. </t>
  </si>
  <si>
    <t>Eligibility of DASR during transition times is reflective of available MWs and timing</t>
  </si>
  <si>
    <t>Generation owners should be allowed to provide startup costs for each of their price-based and cost-based schedules</t>
  </si>
  <si>
    <t xml:space="preserve">Startup costs will be associated with the current unit configuration/state. </t>
  </si>
  <si>
    <t xml:space="preserve">Start costs for additional operational states and configurations – additional generators, duct burners, etc. – will be allowed and reflected in resource offers. </t>
  </si>
  <si>
    <t xml:space="preserve">Emergency start costs offer will be made available, with a shorter start time, during emergency periods only. 
 operations to ensure accuracy. </t>
  </si>
  <si>
    <t xml:space="preserve">“Startup Profiles” should be developed for each of their unit configurations and states (hot, warm, and cold).; These “Startup Profiles” would provide the total Time to Start for a resource and allow resource owners to submit their startup times and commensurate MW quantities in a quick and efficient manner. </t>
  </si>
  <si>
    <t>For PJM to model the Startup Times for different plant components, configurations, and states, which they state is needed as the current Tariff mandated parameters do not reflect actual unit capability (unit specific parameters)</t>
  </si>
  <si>
    <t>To create a new parameter – Emergency Startup Time – that PJM could use to ramp a resource up as quickly as possible in emergency situations; the parameter would likely be differentiated by resource configuration and/or state (e.g. during PAHs or shortage event); IMM concerns with cost</t>
  </si>
  <si>
    <t>PJM’s model reflects the Startup Time for each significant of the plant, including megawatt quantity modeling.</t>
  </si>
  <si>
    <t xml:space="preserve">Emergency start costs offer will be made available, with a shorter start time, during emergency periods only. </t>
  </si>
  <si>
    <t>Startup costs will be developed for emergency operations and compared with normal operations to ensure accuracy.</t>
  </si>
  <si>
    <t>PJM has the capability to model the Startup Time for multiple fueled units.</t>
  </si>
  <si>
    <t>To create a new parameter – Emergency Startup Time – that PJM could use to ramp a resource up as quickly as possible in emergency situations; the parameter would likely be differentiated by resource configuration and/or state</t>
  </si>
  <si>
    <t>One ramp rate per each configuration/transition. ?</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</si>
  <si>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t>
  </si>
  <si>
    <t>1. DA Soljution will begin utilizing segmented ramp rates more completely as of IDO implementation. (Currently, DA uses the default ramp rate).
2. "Down Ramp Rate"? - implementation (2-4 weeks out) - testing</t>
  </si>
  <si>
    <t>Soak Time is currently modeled within a Unit's Minimum Run Time Parameter. Soak Time is the minimum number of hours a unit must run, in real-time operations, from the time after generator breaker closure which is typically indicated by telemetered or aggregated state estimator MWs greater tha zero to the time the unit is dispatchable. For CC units this is the minimum number of hours from the the time just after the first combustion turbine generator breaker closure which is typically indicated by telemetered or aggregated state estimator MWs greater than zero and the time the unit is dispatchable.</t>
  </si>
  <si>
    <t>Hot/Warm/Cold Soak Times (hours) will be entered into Markets Gateway for each schedule. Market Gateway will also allow the entry of the unit's expected MWh for each hour. The expected MWh will be used in determing a unit's DA award for the Soak Time period.</t>
  </si>
  <si>
    <r>
      <t xml:space="preserve">DA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</si>
  <si>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t xml:space="preserve">Market Sellers can model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</si>
  <si>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F</t>
  </si>
  <si>
    <r>
      <t xml:space="preserve">RT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</si>
  <si>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rPr>
        <strike/>
        <sz val="10"/>
        <color theme="1"/>
        <rFont val="Arial"/>
        <family val="2"/>
      </rPr>
      <t>Being able to dispatch across the gas day/rateble tak</t>
    </r>
    <r>
      <rPr>
        <sz val="10"/>
        <color theme="1"/>
        <rFont val="Arial"/>
        <family val="2"/>
      </rPr>
      <t xml:space="preserve">e </t>
    </r>
    <r>
      <rPr>
        <sz val="10"/>
        <color rgb="FFFF0000"/>
        <rFont val="Arial"/>
        <family val="2"/>
      </rPr>
      <t>Modeling of Fuel Market and Supply Limitations</t>
    </r>
  </si>
  <si>
    <t>Hourly Offers</t>
  </si>
  <si>
    <t>Maintain existing PJM settlement rules for make whole and LOC.</t>
  </si>
  <si>
    <t>Units in transition are not eligible to provide regulation.</t>
  </si>
  <si>
    <t>Units in transition are not eligible to provide Synchronized Reserve.</t>
  </si>
  <si>
    <t>PJM optimizes unit transitions to and from different configurations.</t>
  </si>
  <si>
    <r>
      <rPr>
        <strike/>
        <sz val="10"/>
        <color theme="1"/>
        <rFont val="Arial"/>
        <family val="2"/>
      </rPr>
      <t>DA</t>
    </r>
    <r>
      <rPr>
        <sz val="10"/>
        <color theme="1"/>
        <rFont val="Arial"/>
        <family val="2"/>
      </rPr>
      <t xml:space="preserve"> </t>
    </r>
    <r>
      <rPr>
        <sz val="10"/>
        <color rgb="FFFF0000"/>
        <rFont val="Arial"/>
        <family val="2"/>
      </rPr>
      <t>RT</t>
    </r>
    <r>
      <rPr>
        <sz val="10"/>
        <color theme="1"/>
        <rFont val="Arial"/>
        <family val="2"/>
      </rPr>
      <t xml:space="preserve"> Modeling of Transitions (start up or shutdown of additional units within a plant, mills, or states/transitions)</t>
    </r>
  </si>
  <si>
    <r>
      <rPr>
        <strike/>
        <sz val="10"/>
        <color theme="1"/>
        <rFont val="Arial"/>
        <family val="2"/>
      </rPr>
      <t>CC modeling currently treated as steam units</t>
    </r>
    <r>
      <rPr>
        <sz val="10"/>
        <color theme="1"/>
        <rFont val="Arial"/>
        <family val="2"/>
      </rPr>
      <t xml:space="preserve"> </t>
    </r>
    <r>
      <rPr>
        <sz val="10"/>
        <color rgb="FFFF0000"/>
        <rFont val="Arial"/>
        <family val="2"/>
      </rPr>
      <t>Units curently can offer only one price schedule and multiple cost schedules</t>
    </r>
  </si>
  <si>
    <t>Under Hourly Offers units will be able to offer only one price schedule and one cost schedule per fuel.</t>
  </si>
  <si>
    <t>PJM optimizes fuel for CC units</t>
  </si>
  <si>
    <r>
      <rPr>
        <sz val="10"/>
        <color rgb="FFFF0000"/>
        <rFont val="Arial"/>
        <family val="2"/>
      </rPr>
      <t xml:space="preserve">Modeling of </t>
    </r>
    <r>
      <rPr>
        <sz val="10"/>
        <color theme="1"/>
        <rFont val="Arial"/>
        <family val="2"/>
      </rPr>
      <t>Dual Fuel Optimization and Utilization</t>
    </r>
  </si>
  <si>
    <r>
      <rPr>
        <sz val="10"/>
        <color rgb="FFFF0000"/>
        <rFont val="Arial"/>
        <family val="2"/>
      </rPr>
      <t>Modeling of</t>
    </r>
    <r>
      <rPr>
        <sz val="10"/>
        <color theme="1"/>
        <rFont val="Arial"/>
        <family val="2"/>
      </rPr>
      <t xml:space="preserve"> Ramp Rates</t>
    </r>
  </si>
  <si>
    <r>
      <t xml:space="preserve">PJM’s model reflects the Startup Time for each significant </t>
    </r>
    <r>
      <rPr>
        <sz val="10"/>
        <color rgb="FFFF0000"/>
        <rFont val="Arial"/>
        <family val="2"/>
      </rPr>
      <t>component/configuration</t>
    </r>
    <r>
      <rPr>
        <sz val="10"/>
        <color theme="1"/>
        <rFont val="Arial"/>
        <family val="2"/>
      </rPr>
      <t xml:space="preserve"> of the plant, including megawatt quantity modeling.</t>
    </r>
  </si>
  <si>
    <t xml:space="preserve">Emergency start costs offer will be made available, with a shorter start time, during emergency periods only. 
 Operations to ensure accuracy. </t>
  </si>
  <si>
    <r>
      <t xml:space="preserve">PJM's </t>
    </r>
    <r>
      <rPr>
        <sz val="10"/>
        <color rgb="FFFF0000"/>
        <rFont val="Arial"/>
        <family val="2"/>
      </rPr>
      <t>model will have</t>
    </r>
    <r>
      <rPr>
        <sz val="10"/>
        <color theme="1"/>
        <rFont val="Arial"/>
        <family val="2"/>
      </rPr>
      <t xml:space="preserve"> the capability to model the Startup Time for multiple fueled units.</t>
    </r>
  </si>
  <si>
    <r>
      <t xml:space="preserve">PJM's </t>
    </r>
    <r>
      <rPr>
        <sz val="10"/>
        <color rgb="FFFF0000"/>
        <rFont val="Arial"/>
        <family val="2"/>
      </rPr>
      <t>model will have</t>
    </r>
    <r>
      <rPr>
        <sz val="10"/>
        <color theme="1"/>
        <rFont val="Arial"/>
        <family val="2"/>
      </rPr>
      <t xml:space="preserve"> the ability to model unit transitions that require holds or fuel transitions</t>
    </r>
  </si>
  <si>
    <r>
      <t xml:space="preserve">PJM </t>
    </r>
    <r>
      <rPr>
        <sz val="10"/>
        <color rgb="FFFF0000"/>
        <rFont val="Arial"/>
        <family val="2"/>
      </rPr>
      <t>will have</t>
    </r>
    <r>
      <rPr>
        <sz val="10"/>
        <color theme="1"/>
        <rFont val="Arial"/>
        <family val="2"/>
      </rPr>
      <t xml:space="preserve"> the capability to model sub-hourly commitments of peaking steps in RT only</t>
    </r>
  </si>
  <si>
    <r>
      <rPr>
        <sz val="10"/>
        <color rgb="FFFF0000"/>
        <rFont val="Arial"/>
        <family val="2"/>
      </rPr>
      <t>Create</t>
    </r>
    <r>
      <rPr>
        <sz val="10"/>
        <color theme="1"/>
        <rFont val="Arial"/>
        <family val="2"/>
      </rPr>
      <t xml:space="preserve"> the ability to optimize overlapping configurations assuming configurations for CCs are not limited to just number of CTs online</t>
    </r>
  </si>
  <si>
    <r>
      <rPr>
        <sz val="10"/>
        <color rgb="FFFF0000"/>
        <rFont val="Arial"/>
        <family val="2"/>
      </rPr>
      <t>PJM will have the</t>
    </r>
    <r>
      <rPr>
        <sz val="10"/>
        <color theme="1"/>
        <rFont val="Arial"/>
        <family val="2"/>
      </rPr>
      <t xml:space="preserve"> ability to commit and dispatch units around gas nomination cycles for units that require natural gas for start up</t>
    </r>
  </si>
  <si>
    <r>
      <rPr>
        <sz val="10"/>
        <color rgb="FFFF0000"/>
        <rFont val="Arial"/>
        <family val="2"/>
      </rPr>
      <t>Provide flexibility to handle</t>
    </r>
    <r>
      <rPr>
        <sz val="10"/>
        <color theme="1"/>
        <rFont val="Arial"/>
        <family val="2"/>
      </rPr>
      <t xml:space="preserve"> Parameters related to Fuel Contract</t>
    </r>
  </si>
  <si>
    <t>Definitions:</t>
  </si>
  <si>
    <t>State</t>
  </si>
  <si>
    <t>Mode</t>
  </si>
  <si>
    <t>Operating Mode</t>
  </si>
  <si>
    <t>Configurations</t>
  </si>
  <si>
    <t>Dispatch/Control Mode</t>
  </si>
  <si>
    <t>Start costs for additional operational states and configurations – additional generators, duct burners, etc. – will be allowed and reflected in resource offers. 
Generation owners should be allowed to provide startup costs for each of their price-based and cost-based schedules</t>
  </si>
  <si>
    <t>Will intraday offers change status quo?</t>
  </si>
  <si>
    <t>RT Modeling of No-Load Cost/Incremental Offer Curve</t>
  </si>
  <si>
    <t>One No-Load Cost/Incremental Offer Curve per schedule</t>
  </si>
  <si>
    <t>Market Sellers determine when to transition to new configurations</t>
  </si>
  <si>
    <t>PJM determines when Market Sellers transition to a different state or configuration</t>
  </si>
  <si>
    <t>Any change in a unit's operating mode that requires a hold time/transition time would have to be modeled as a separate configuration</t>
  </si>
  <si>
    <t>Any change in a unit's operating mode that requires a hold time/transition time would have to be modeled as a dead band in the incremental offer curve</t>
  </si>
  <si>
    <t>Sequencing</t>
  </si>
  <si>
    <t>PJM can start up or shut down into/out of any valid configuration</t>
  </si>
  <si>
    <t>G</t>
  </si>
  <si>
    <r>
      <t xml:space="preserve"> No-Load Costs/Incremental Offer Curve should have the ability to be modeled for different states/configurations - </t>
    </r>
    <r>
      <rPr>
        <sz val="10"/>
        <color rgb="FFC00000"/>
        <rFont val="Arial"/>
        <family val="2"/>
      </rPr>
      <t>Are these scheduled specific to the gas pipes they may be connected to?</t>
    </r>
  </si>
  <si>
    <t>Have multiple ramp rates per configuration?</t>
  </si>
  <si>
    <t>Component</t>
  </si>
  <si>
    <t>H</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</si>
  <si>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</si>
  <si>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Defines the current operating condition of the unit i.e in startup, on line, shutdown, etc.</t>
  </si>
  <si>
    <t>Is a operating state of the unit i.e base, peak, etc.</t>
  </si>
  <si>
    <t>Is a major piece of equipment at a power plant unit i.e Combustion Turbine, Steam Turbine, Duct Burner, Pulverizer, etc. that can directly affect the energy output of the plant.</t>
  </si>
  <si>
    <t>Are a physical arrangement of operating plant components. Each configuration shall have 1) distinct dispatch ranges; 2) eco min,3) eco max, 4) minimum run time?; 5) startup costs; 6) start up times; 7) No-Load;</t>
  </si>
  <si>
    <t>Decribes the the current unit control mode for the PJM dispatcher i.e AGC dispatchable, regulating, on for company,</t>
  </si>
  <si>
    <t>Is a unit operating state such as a normal, regulation, sprays, duct burners, or combustion mode. An operating mode can be modeled a s a configuration or part of a configuration.</t>
  </si>
  <si>
    <t>Is a requirement for configuration that can only be reached by transitioning through another configuration</t>
  </si>
  <si>
    <t>Start Time</t>
  </si>
  <si>
    <t>Soak Time</t>
  </si>
  <si>
    <t xml:space="preserve">Time to Dispatchable (Hot, Warm, Cold) </t>
  </si>
  <si>
    <t>Transition (Hot, Warm, Cold)</t>
  </si>
  <si>
    <t>Presently called Soak Time</t>
  </si>
  <si>
    <t>Time from first breaker close to dispatchable</t>
  </si>
  <si>
    <t>Time to first breaker close</t>
  </si>
  <si>
    <t>Are time periods required to change between configurations where the unit is unable to follow PJM dispatch instructions and provide ancillary services; May include time to dispatchable</t>
  </si>
  <si>
    <t>Units in transition are assumed to be at the current metered or state estimator output during the transition period with no forecast of future ramp rates during transition period</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</si>
  <si>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Down Ramp Rates for RT only
</t>
  </si>
  <si>
    <r>
      <t xml:space="preserve">DA Solution will begin utilizing segmented ramp rates more completely as of </t>
    </r>
    <r>
      <rPr>
        <sz val="10"/>
        <color rgb="FFFF0000"/>
        <rFont val="Arial"/>
        <family val="2"/>
      </rPr>
      <t>Hourly Offers</t>
    </r>
    <r>
      <rPr>
        <sz val="10"/>
        <color theme="1"/>
        <rFont val="Arial"/>
        <family val="2"/>
      </rPr>
      <t xml:space="preserve"> implementation. (Currently, DA uses the default ramp rate).
</t>
    </r>
  </si>
  <si>
    <t>Separate DA ramp rates from RT ramp rates because ramps are different with long-lead notifications</t>
  </si>
  <si>
    <t>Multiple price schedules for multiple fuels.
Increase number of cost based schedules due to numbers of likely configurations</t>
  </si>
  <si>
    <t>GUCC process</t>
  </si>
  <si>
    <r>
      <rPr>
        <sz val="10"/>
        <color rgb="FFFF0000"/>
        <rFont val="Arial"/>
        <family val="2"/>
      </rPr>
      <t>Pipelines to provide method for</t>
    </r>
    <r>
      <rPr>
        <sz val="10"/>
        <color theme="1"/>
        <rFont val="Arial"/>
        <family val="2"/>
      </rPr>
      <t xml:space="preserve"> automatic notification to PJM dispatch of rateable takes and other operating mode limitations</t>
    </r>
  </si>
  <si>
    <r>
      <rPr>
        <sz val="10"/>
        <color rgb="FFFF0000"/>
        <rFont val="Arial"/>
        <family val="2"/>
      </rPr>
      <t>Resources must have the</t>
    </r>
    <r>
      <rPr>
        <sz val="10"/>
        <color theme="1"/>
        <rFont val="Arial"/>
        <family val="2"/>
      </rPr>
      <t xml:space="preserve"> capability to </t>
    </r>
    <r>
      <rPr>
        <sz val="10"/>
        <color rgb="FFFF0000"/>
        <rFont val="Arial"/>
        <family val="2"/>
      </rPr>
      <t>provide either</t>
    </r>
    <r>
      <rPr>
        <sz val="10"/>
        <color theme="1"/>
        <rFont val="Arial"/>
        <family val="2"/>
      </rPr>
      <t xml:space="preserve"> a continuous 10 minute 
Add modeling capability in case 30 minute reserve product is developed</t>
    </r>
  </si>
  <si>
    <r>
      <rPr>
        <sz val="10"/>
        <color rgb="FFFF0000"/>
        <rFont val="Arial"/>
        <family val="2"/>
      </rPr>
      <t>Requires</t>
    </r>
    <r>
      <rPr>
        <sz val="10"/>
        <color theme="1"/>
        <rFont val="Arial"/>
        <family val="2"/>
      </rPr>
      <t xml:space="preserve"> ICCP points for unit configurations and when the unit is in a transitioning state</t>
    </r>
  </si>
  <si>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</si>
  <si>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Time to dispatch  between operation mode transitions which can be dynamic based on ambient temperature conditions or notification time.</t>
  </si>
  <si>
    <t xml:space="preserve">
PJM optimizes unit commitment based on offers with multiple configurations </t>
  </si>
  <si>
    <r>
      <t xml:space="preserve">Dynamic updates of </t>
    </r>
    <r>
      <rPr>
        <sz val="10"/>
        <color rgb="FFFF0000"/>
        <rFont val="Arial"/>
        <family val="2"/>
      </rPr>
      <t>resource</t>
    </r>
    <r>
      <rPr>
        <sz val="10"/>
        <rFont val="Arial"/>
        <family val="2"/>
      </rPr>
      <t xml:space="preserve"> limiting factors</t>
    </r>
  </si>
  <si>
    <t>Configuration Availability Management and Outage Reporting</t>
  </si>
  <si>
    <t>Unavailable MWs still be reported in eDart. 
Adjustments to ecomax in Real Time.</t>
  </si>
  <si>
    <t>Gens to provide availablity status of configurations</t>
  </si>
  <si>
    <t xml:space="preserve">Ability to change availablity of configurations and operating modes in RT or Day Ahead.
</t>
  </si>
  <si>
    <r>
      <t xml:space="preserve">DA Modeling of </t>
    </r>
    <r>
      <rPr>
        <sz val="10"/>
        <color theme="1"/>
        <rFont val="Arial"/>
        <family val="2"/>
      </rPr>
      <t>Operating Modes/Configurations (Duct Burners, Sprays, Peak Firing, etc.)</t>
    </r>
  </si>
  <si>
    <r>
      <t xml:space="preserve">RT Modeling of </t>
    </r>
    <r>
      <rPr>
        <sz val="10"/>
        <color theme="1"/>
        <rFont val="Arial"/>
        <family val="2"/>
      </rPr>
      <t>Operating Modes/Configurations (Duct Burners, Sprays, Peak Firing, etc.)</t>
    </r>
  </si>
  <si>
    <t>Modeling of Fuel Market and Supply Limitations</t>
  </si>
  <si>
    <t>Ability to recognize operating modes/configurations (switching from 3x1 to 2x1)</t>
  </si>
  <si>
    <t>Identify decision points to commit duct firing or other configuration/operating mode options</t>
  </si>
  <si>
    <t xml:space="preserve">Consider adding another start up condition of cold, hot, warm intermediate ie. Warm 1, warm 2, etc. </t>
  </si>
  <si>
    <t>RT modeling transitions will consider time difference between transitioning to a higher configuration (2x1/2 mills) and transitioning to a lower configuration (1x1 /1 mill)</t>
  </si>
  <si>
    <t>DA modeling transitions will consider time difference between transitioning to a higher configuration (2x1/2 mills) and transitioning to a lower configuration (1x1 /1 mill)</t>
  </si>
  <si>
    <t xml:space="preserve">Every operating mode/configuration has the same parameters that a market unit has </t>
  </si>
  <si>
    <r>
      <t xml:space="preserve">Market Sellers can model </t>
    </r>
    <r>
      <rPr>
        <sz val="1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</si>
  <si>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Units curently can offer only one price schedule and multiple cost schedules</t>
  </si>
  <si>
    <r>
      <t xml:space="preserve">PJM’s model reflects the Startup Time for each significant </t>
    </r>
    <r>
      <rPr>
        <sz val="10"/>
        <rFont val="Arial"/>
        <family val="2"/>
      </rPr>
      <t>component/configuration</t>
    </r>
    <r>
      <rPr>
        <sz val="10"/>
        <color theme="1"/>
        <rFont val="Arial"/>
        <family val="2"/>
      </rPr>
      <t xml:space="preserve"> of the plant, including megawatt quantity modeling.</t>
    </r>
  </si>
  <si>
    <t>Start-up times are entered on individual schedules in Markets Gateway for both cost based and/or price based schedules and include hot, intermediate, and cold states.</t>
  </si>
  <si>
    <r>
      <t xml:space="preserve">DA Modeling of </t>
    </r>
    <r>
      <rPr>
        <sz val="10"/>
        <rFont val="Arial"/>
        <family val="2"/>
      </rPr>
      <t xml:space="preserve">Operating Modes/Configurations </t>
    </r>
    <r>
      <rPr>
        <sz val="10"/>
        <color theme="1"/>
        <rFont val="Arial"/>
        <family val="2"/>
      </rPr>
      <t>(Duct Burners, Sprays, Peak Firing, etc.)</t>
    </r>
  </si>
  <si>
    <r>
      <t xml:space="preserve">Market Sellers can model </t>
    </r>
    <r>
      <rPr>
        <sz val="10"/>
        <rFont val="Arial"/>
        <family val="2"/>
      </rPr>
      <t xml:space="preserve">operating modes/configurations </t>
    </r>
    <r>
      <rPr>
        <sz val="10"/>
        <color theme="1"/>
        <rFont val="Arial"/>
        <family val="2"/>
      </rPr>
      <t>(Duct Burners, Sprays, Peak Firing, etc.) in the Markets Gateway schedules Price/MW pairs. The timing for the transitions can only be approximated using segmented ramp rates.</t>
    </r>
  </si>
  <si>
    <r>
      <t xml:space="preserve">PJM's </t>
    </r>
    <r>
      <rPr>
        <sz val="10"/>
        <rFont val="Arial"/>
        <family val="2"/>
      </rPr>
      <t>model will have</t>
    </r>
    <r>
      <rPr>
        <sz val="10"/>
        <color theme="1"/>
        <rFont val="Arial"/>
        <family val="2"/>
      </rPr>
      <t xml:space="preserve"> the capability to model the Startup Time for multiple fueled units.</t>
    </r>
  </si>
  <si>
    <r>
      <t xml:space="preserve">PJM </t>
    </r>
    <r>
      <rPr>
        <sz val="10"/>
        <rFont val="Arial"/>
        <family val="2"/>
      </rPr>
      <t xml:space="preserve">will have </t>
    </r>
    <r>
      <rPr>
        <sz val="10"/>
        <color theme="1"/>
        <rFont val="Arial"/>
        <family val="2"/>
      </rPr>
      <t>the capability to model sub-hourly commitments of peaking steps in RT only</t>
    </r>
  </si>
  <si>
    <r>
      <rPr>
        <sz val="10"/>
        <rFont val="Arial"/>
        <family val="2"/>
      </rPr>
      <t>Create</t>
    </r>
    <r>
      <rPr>
        <sz val="10"/>
        <color theme="1"/>
        <rFont val="Arial"/>
        <family val="2"/>
      </rPr>
      <t xml:space="preserve"> the ability to optimize overlapping configurations assuming configurations for CCs are not limited to just number of CTs online</t>
    </r>
  </si>
  <si>
    <r>
      <t>RT Modeling of</t>
    </r>
    <r>
      <rPr>
        <sz val="10"/>
        <color theme="1"/>
        <rFont val="Arial"/>
        <family val="2"/>
      </rPr>
      <t xml:space="preserve"> Duct Burners, Sprays, Peak Firing, etc.</t>
    </r>
  </si>
  <si>
    <t>Modeling of Dual Fuel Optimization and Utilization</t>
  </si>
  <si>
    <t>PJM will have the ability to commit and dispatch units around gas nomination cycles for units that require natural gas for start up</t>
  </si>
  <si>
    <t>Pipelines to provide method for automatic notification to PJM dispatch of rateable takes and other operating mode limitations</t>
  </si>
  <si>
    <t>Provide flexibility to handle Parameters related to Fuel Contract</t>
  </si>
  <si>
    <t>Resources must have the capability to provide either a continuous 10 minute 
Add modeling capability in case 30 minute reserve product is developed</t>
  </si>
  <si>
    <t>Requires ICCP points for unit configurations and when the unit is in a transitioning state</t>
  </si>
  <si>
    <r>
      <t xml:space="preserve">*Implementation should consider timing for both PJM and stakeholders </t>
    </r>
    <r>
      <rPr>
        <sz val="10"/>
        <color indexed="8"/>
        <rFont val="Arial Narrow"/>
        <family val="2"/>
      </rPr>
      <t>(added as standard component based on Stakeholder feedback- 2015)</t>
    </r>
  </si>
  <si>
    <t xml:space="preserve"> </t>
  </si>
  <si>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</si>
  <si>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One Total Time to Start (Start-Up + Notification Time) per schedule. Unit-temperature-dependent (Hot/Intermediate/Cold, based on last "on time").</t>
  </si>
  <si>
    <t>For PJM to model the Startup Times for different plant components, configurations, and states.</t>
  </si>
  <si>
    <t>GE Model Configuration - need to confirm with GE</t>
  </si>
  <si>
    <t>Every configuration has the same inputs today as a unit i.e.: 1 price schedule, 1PLS schedule, dual-fuel cost schedules (2), start up costs, no load cost, incremental energy offers, min run time, min down time, notifcation time, transition cost, transition time</t>
  </si>
  <si>
    <t>Day-Ahead and Real-Time Solution times</t>
  </si>
  <si>
    <t>Day-Ahead Solution time 2 hours or less</t>
  </si>
  <si>
    <t>Real Time/SCED Solution Time less than 3 minutes</t>
  </si>
  <si>
    <t xml:space="preserve"> No-Load Costs/Incremental Offer Curve should have the ability to be modeled for different states/configurations </t>
  </si>
  <si>
    <t>Hold periods and operation mode transitions which can be dynamic based on ambient temperature conditions - Check with GE</t>
  </si>
  <si>
    <t>1 price schedule, 1 PLS schedule, 2 cost schedules.</t>
  </si>
  <si>
    <t>Time to dispatch  between operation mode transitions which can be dynamic based on ambient temperature conditions or notification time. - Check with GE</t>
  </si>
  <si>
    <t xml:space="preserve">• No-Load Costs/Incremental Offer Curve should have the ability to be modeled for different states/configurations </t>
  </si>
  <si>
    <t>• Any change in a unit's operating mode that requires a hold time/transition time would have to be modeled as a separate configuration
• PJM can start up or shut down into/out of any valid configuration</t>
  </si>
  <si>
    <t>Combined Cycle Unit</t>
  </si>
  <si>
    <t>Combined cycle unit is a steam turbine generator and all associated CT/Heat Recovery Steam Generator combinations</t>
  </si>
  <si>
    <t>Start Cost</t>
  </si>
  <si>
    <t>• Status Quo plus the following:
• No-Load Costs should have the ability to be modeled for different states/configurations</t>
  </si>
  <si>
    <t>• Status Quo plus the following:
• PJM's model will have the capability to model the Startup Time for multiple fueled units. Eligibility of DASR during transition times is reflective of available MWs and timing.</t>
  </si>
  <si>
    <t xml:space="preserve">• Status Quo plus the following:
• PJM has the capability to model start up time for multiple fueled units. 
• For PJM to model the Startup Times for different plant components, configurations, and states.
</t>
  </si>
  <si>
    <t>RT Transition Timing</t>
  </si>
  <si>
    <t>Regulation Capability</t>
  </si>
  <si>
    <t>Hourly Offers
Operation Restriction field</t>
  </si>
  <si>
    <t>Resource Market Modeling</t>
  </si>
  <si>
    <t>• Start costs for additional operational states and configurations – additional generators, duct burners, etc. – will be allowed and reflected in resource offers. 
• Startup costs will be associated with the current unit configuration/state. 
• Start cost for Combined Cycles may need further investigation/discussion</t>
  </si>
  <si>
    <t>• Status Quo plus the following:
• Start costs for additional operational states and configurations -  additional generators, duct burners, etc. will be allowed and reflected in resource offers.
• Start cost for Combined Cycles may need further investigation/discussion</t>
  </si>
  <si>
    <t>Potential changes to Manual 15</t>
  </si>
  <si>
    <t>DA Modeling of Fuel Switching Cost</t>
  </si>
  <si>
    <t>DA Transition Timing</t>
  </si>
  <si>
    <t>• Status Quo plus the following:
• Hot/Warm/Cold Soak Times (hours) will be entered into Markets Gateway for each schedule. Market Gateway will also allow the entry of the unit's expected MWh for each hour. The inputted MWh will be used in determing a unit's DA award for the Soak Time period.</t>
  </si>
  <si>
    <t>• PJM optimizes unit commitment based on offers with multiple configurations.
• Time to dispatch  between operation mode transitions which can be dynamic based on ambient temperature conditions or notification time. - Check with vendor</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</si>
  <si>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
AGC will provide one base point regardless of configuration</t>
  </si>
  <si>
    <r>
      <t>•</t>
    </r>
    <r>
      <rPr>
        <sz val="10"/>
        <rFont val="Arial"/>
        <family val="2"/>
      </rPr>
      <t xml:space="preserve"> Resources must have the capability to provide a continuous 10 minute response </t>
    </r>
    <r>
      <rPr>
        <sz val="10"/>
        <color theme="1"/>
        <rFont val="Arial"/>
        <family val="2"/>
      </rPr>
      <t xml:space="preserve">
• Add modeling capability in case 30 minute reserve product is developed</t>
    </r>
  </si>
  <si>
    <t xml:space="preserve">• Status quo </t>
  </si>
  <si>
    <t>Regulation Resources must meet the following criteria:
• Resources must have a governor capable of AGC control
• Resources must be able to receive an AGC signal. Resource MW output must be telemetered to the PJM center in a manner determined to be acceptable to PJM
• Resources must demonstrate minumum performance standards, as set forth in PJM Manual 12/: Balancing Operations Section 4: Providing Ancillary Services.</t>
  </si>
  <si>
    <t xml:space="preserve">• Status Quo plus the following:
•  The Startup Time for each significant component/configuration of the plant, including megawatt quantity will be modeled.
• The model should ensure that individual component/configuration schedules are simple to submit.  </t>
  </si>
  <si>
    <t xml:space="preserve">• Create the ability to model fuel type or source switching using transition matrices and schedule switching and availability </t>
  </si>
  <si>
    <t>• Capture the interactions between synchronized reserve and transitions in RT. 
• Capture time for transitions. 
• Capability to model units in transition to provide Synchronized Reserve
• Capability to model opting out to provide synchronized reserves during transition
• Capability to accurately represent expected output during transition in calculating synch reserves</t>
  </si>
  <si>
    <t>• Hold periods and operation mode transitions which can be dynamic based on ambient temperature conditions - Check with GE
• includes fuel switching (pipeline/dual fuel)</t>
  </si>
  <si>
    <r>
      <t xml:space="preserve">• </t>
    </r>
    <r>
      <rPr>
        <sz val="10"/>
        <rFont val="Arial"/>
        <family val="2"/>
      </rPr>
      <t>PJM optimizes available schedules for dispatch within the current construct</t>
    </r>
    <r>
      <rPr>
        <sz val="10"/>
        <color theme="1"/>
        <rFont val="Arial"/>
        <family val="2"/>
      </rPr>
      <t xml:space="preserve">
• [Each configuration will now have: 1 price schedule, 1 PLS schedule, *12 cost </t>
    </r>
    <r>
      <rPr>
        <sz val="10"/>
        <rFont val="Arial"/>
        <family val="2"/>
      </rPr>
      <t>schedules]
• [1 price based schedule per fuel cost based schedule - requires additional discussion]</t>
    </r>
  </si>
  <si>
    <t>• Definitions on new operating parameters and changes to existing operating parameters to reflect configuration modeling</t>
  </si>
  <si>
    <r>
      <t>• modeling pipeline switching 
• modeling multiple fuel switching
• [</t>
    </r>
    <r>
      <rPr>
        <sz val="10"/>
        <rFont val="Arial"/>
        <family val="2"/>
      </rPr>
      <t>modeling firm/non-firm fuel transport and supply from each pipeline per generator (if possible)]</t>
    </r>
    <r>
      <rPr>
        <sz val="10"/>
        <color rgb="FFFF0000"/>
        <rFont val="Arial"/>
        <family val="2"/>
      </rPr>
      <t xml:space="preserve">
</t>
    </r>
    <r>
      <rPr>
        <sz val="10"/>
        <rFont val="Arial"/>
        <family val="2"/>
      </rPr>
      <t>• Commercial implications of flexibility</t>
    </r>
  </si>
  <si>
    <t>DA Transition Cost</t>
  </si>
  <si>
    <t>RT Transition Cost</t>
  </si>
  <si>
    <t>• The model has the ability to handle both cost based and priced based transitions</t>
  </si>
  <si>
    <t>"Warmth state differentiation" in transition makes the logic more complicated.  Adding multiple-schedules for each configuration will make it worse.
Performance should be watched for the complicated logic.</t>
  </si>
  <si>
    <t>nGEM</t>
  </si>
  <si>
    <t>"next Generation Electricity Markets"; New market-clearing product currently in development by GE (in partnership with PJM, ISO-NE and MISO)</t>
  </si>
  <si>
    <t>MCE</t>
  </si>
  <si>
    <t>"Market-Clearing Engine"; Refers to the unit commitment and dispatch engines in both DA and RT</t>
  </si>
  <si>
    <t xml:space="preserve"> nGEM MCE supports the data by schedule. </t>
  </si>
  <si>
    <t>SCUC</t>
  </si>
  <si>
    <t>"Security-Constrained Unit Commitment"; Refers to the unit commitment portion of the DA and RT clearing engines</t>
  </si>
  <si>
    <t>The number of configurations could impact MCE  SCUC performance.   Some prototype and studies on PJM's system may  provide better insight into performance of the model.</t>
  </si>
  <si>
    <t>Base Product</t>
  </si>
  <si>
    <t xml:space="preserve">nGEM MCE is configurable to qualify/disqualify AS clearing by AS type in transiton periods. </t>
  </si>
  <si>
    <r>
      <t xml:space="preserve"> • The model has the capaibility to capture timing for transitions
 • The DA Market expects to use the transiton timing
</t>
    </r>
    <r>
      <rPr>
        <sz val="10"/>
        <rFont val="Arial"/>
        <family val="2"/>
      </rPr>
      <t xml:space="preserve"> • Transition timing is not state dependent.</t>
    </r>
  </si>
  <si>
    <r>
      <t xml:space="preserve">• Any change in a unit's operating mode that requires a hold time/transition time would have to be modeled as a fixed output or ramp rate [in the incremental offer curve].
• PJM will reflect back SE MWs during transition periods
</t>
    </r>
    <r>
      <rPr>
        <sz val="10"/>
        <rFont val="Arial"/>
        <family val="2"/>
      </rPr>
      <t>• Transition timing is not state dependent.</t>
    </r>
  </si>
  <si>
    <t xml:space="preserve">Included in Base Product but may be overwritten by the transition matrix.
</t>
  </si>
  <si>
    <t xml:space="preserve">nGEM MCE product will use the same structure as combined-cycle configuration to support it.  nGEM will not differentiate hot, int, cold startup and soak time. Instead, it assumes that one transition time between 4-milll, 7-mill (for example) are defined. 
"Warm state differentiation" in transition makes the logic more complicated.  Adding multiple-schedules for each configuration will make solution times longer.
Performance should be watched for the complicated logic.  nGem MCE allows the unit in transiton to be fully dispatchable in DA and fixed at SE/SCADA/manual dispatch MW in RT if the transition MW profile does not exist.
nGEM MCE support the transition matrix at transitions between configurations (physical operating modes) regardless of schedules.   Both MISO and SPP use the single transition matrix model.
</t>
  </si>
  <si>
    <t xml:space="preserve">Potential Performance Issue: Schedule based transitition matrix will impact performance. 
DA SCUC  and IT SCUC  logic clarification  How many fuel types could a resource have in PJM?  Mutiple schedules for each configuration surely makes this problem more challenging.  More details should be discussed for implementation.
 This needs clarification on how the transition matrix is defined over multiple schedule structures.  For example: For the transition from 1x1 to 2x1, does PJM allow market sellers offer different transtion time, transition costs for the following pairs:  1x1 price-based to 2x1 price based, 1x1 PLS to 2x1 price based, 1x1 cost to 2x1 price based, 1x1 price based to 2x1 PLS, 1x1 PLS to 2x1 PLS etc.?  If so,  this logic is too complicated. For cost-based configurations with 12 cost schedules, we will have potential 12x12 set of transition matrices. The performance will be very challenging. nGEM MCE base product supports one transition matrix between (physical) configuations  regardless of schedules.   Can PJM accept this type of simplification and approximation? </t>
  </si>
  <si>
    <t>"Warmth state differentiation" in transition makes the logic more complicated.  Adding multiple-schedules for each configuration will make it worse.
Performance should be watched for the complicated logic.  Some aspects of the DA Model can be used in IT SCUC. However, the schedule selection logic for configuration should be reviewed and updated for configuration as PJM customization.    ASO is a PJM customization .</t>
  </si>
  <si>
    <t xml:space="preserve">How many fuel types/source could a resource have in PJM?  Mutiple schedules for each configuration surely make the problem more challenging.  More details will need to be discussed for implementation.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PJM to determine.  IMM offered to provide assistance. Suggestion made to look at IDO impacts as well.  Does PJM want to select fuel sources?  ie alternate gas pipelines? </t>
  </si>
  <si>
    <r>
      <t xml:space="preserve">• Day-Ahead Solution time 2 hours or less. 
• Real Time/SCED Solution Time less than 3 minutes
</t>
    </r>
    <r>
      <rPr>
        <sz val="10"/>
        <rFont val="Arial"/>
        <family val="2"/>
      </rPr>
      <t>• IT SCED solution time less than 5 minutes</t>
    </r>
    <r>
      <rPr>
        <sz val="10"/>
        <color theme="1"/>
        <rFont val="Arial"/>
        <family val="2"/>
      </rPr>
      <t xml:space="preserve">
• A configuration must be a subset of one unit ID only and a configuration will have all of the same characteristics as a unit today (One market unit ID per combined cycle unit)
• Pseudo models will not be created 
</t>
    </r>
    <r>
      <rPr>
        <sz val="10"/>
        <rFont val="Arial"/>
        <family val="2"/>
      </rPr>
      <t>• Ability to select amount of flexibility offered despite modeling details</t>
    </r>
  </si>
  <si>
    <t xml:space="preserve">  nGEM MCE supports the data by schedule.  - BASE</t>
  </si>
  <si>
    <t xml:space="preserve"> nGEM MCE supports the data by schedule. - BASE</t>
  </si>
  <si>
    <t xml:space="preserve">How many fuel types/source could a resource have in PJM?  Mutiple schedules for each configuration surely make the problem more challenging.  More details will need to be discussed for implementation. - ESSENTIAL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 BASE
PJM to determine.  IMM offered to provide assistance. Suggestion made to look at IDO impacts as well.  Does PJM want to select fuel sources?  ie alternate gas pipelines? </t>
  </si>
  <si>
    <t>nGEM MCE can qualify/disqualify AS clearing/commitment  by AS type in transiton periods. - BASE</t>
  </si>
  <si>
    <t>nGEM MCE allows a unit in transiton period to be fully dispatchable in DA and fixed at SE/SCADA/manual dispatch MW in RT if the transition MW profice does not exist.- BASE</t>
  </si>
  <si>
    <t>nGEM MCE is configurable to qualify/disqualify AS clearing by AS type in transiton periods. - BASE</t>
  </si>
  <si>
    <t>Modeling of Multiple Fuel Optimization and Utilization</t>
  </si>
  <si>
    <t>GE Comments (nGEM)</t>
  </si>
  <si>
    <r>
      <t xml:space="preserve">1 - </t>
    </r>
    <r>
      <rPr>
        <b/>
        <sz val="10"/>
        <rFont val="Arial"/>
        <family val="2"/>
      </rPr>
      <t>Essential.</t>
    </r>
    <r>
      <rPr>
        <sz val="10"/>
        <rFont val="Arial"/>
        <family val="2"/>
      </rPr>
      <t xml:space="preserve"> Implement in existing framework, if possible.</t>
    </r>
  </si>
  <si>
    <r>
      <t xml:space="preserve">2 - </t>
    </r>
    <r>
      <rPr>
        <b/>
        <sz val="10"/>
        <rFont val="Arial"/>
        <family val="2"/>
      </rPr>
      <t>Important.</t>
    </r>
    <r>
      <rPr>
        <sz val="10"/>
        <rFont val="Arial"/>
        <family val="2"/>
      </rPr>
      <t xml:space="preserve"> Implement in Base scope of nGEM project.</t>
    </r>
  </si>
  <si>
    <r>
      <t xml:space="preserve">3 - </t>
    </r>
    <r>
      <rPr>
        <b/>
        <sz val="10"/>
        <rFont val="Arial"/>
        <family val="2"/>
      </rPr>
      <t>Enhancement.</t>
    </r>
    <r>
      <rPr>
        <sz val="10"/>
        <rFont val="Arial"/>
        <family val="2"/>
      </rPr>
      <t xml:space="preserve"> Implement after initial nGEM implementation.</t>
    </r>
  </si>
  <si>
    <t xml:space="preserve">Dominion </t>
  </si>
  <si>
    <t xml:space="preserve">Calpine </t>
  </si>
  <si>
    <t>N/A</t>
  </si>
  <si>
    <t>Model Enhancements</t>
  </si>
  <si>
    <t>Y</t>
  </si>
  <si>
    <t>Required? (Y/N)</t>
  </si>
  <si>
    <t>N</t>
  </si>
  <si>
    <t>• Status Quo plus the following:
• Capability to model resource providing regulation during transition
• Regulation Capability is configuration dependent</t>
  </si>
  <si>
    <t>Y
Items 2 &amp; 3 on PJM proposed list of options for near-term implementation</t>
  </si>
  <si>
    <t>Priority Definition</t>
  </si>
  <si>
    <t>?
Max Run Time in RT based on fuel type change? (Dominion)</t>
  </si>
  <si>
    <r>
      <t xml:space="preserve"> • Ability to model individual components including unique operating parameters
• Identify decision points to commit duct firing or other configuration/operating mode options.
• Ability to recognize operating modes/configurations (switching from 3x1 to 2x1).
• Identify the process to incrementally commit or decommit stages of a combined cycle unit.
</t>
    </r>
    <r>
      <rPr>
        <sz val="10"/>
        <color rgb="FFFF0000"/>
        <rFont val="Arial"/>
        <family val="2"/>
      </rPr>
      <t xml:space="preserve">
</t>
    </r>
    <r>
      <rPr>
        <b/>
        <sz val="10"/>
        <color rgb="FFFF0000"/>
        <rFont val="Arial"/>
        <family val="2"/>
      </rPr>
      <t>Short Term:</t>
    </r>
    <r>
      <rPr>
        <sz val="10"/>
        <color theme="1"/>
        <rFont val="Arial"/>
        <family val="2"/>
      </rPr>
      <t xml:space="preserve">
</t>
    </r>
  </si>
  <si>
    <r>
      <t xml:space="preserve">• PJM can start up or shut down into/out of any valid configuration. 
• Every operating mode/configuration has the same parameters that a market unit has.
• Respect min run time only for downward transitions
</t>
    </r>
    <r>
      <rPr>
        <b/>
        <sz val="10"/>
        <color rgb="FFFF0000"/>
        <rFont val="Arial"/>
        <family val="2"/>
      </rPr>
      <t xml:space="preserve">
Short Term</t>
    </r>
    <r>
      <rPr>
        <sz val="10"/>
        <color theme="1"/>
        <rFont val="Arial"/>
        <family val="2"/>
      </rPr>
      <t xml:space="preserve">
</t>
    </r>
  </si>
  <si>
    <t>Y/N</t>
  </si>
  <si>
    <r>
      <t xml:space="preserve">• Create the ability to optimize overlapping configurations assuming configurations for CCs are not limited to just number of CTs online.
• RT Modeling of minimum run time for each step (additional CTs, duct, hydro units, etc.). 
• Any change in a unit's operating mode that requires a hold time/transition time would have to be modeled as a separate configuration. 
• </t>
    </r>
    <r>
      <rPr>
        <sz val="10"/>
        <rFont val="Arial"/>
        <family val="2"/>
      </rPr>
      <t xml:space="preserve">Any change in a unit's operating mode that requires a hold time/transition time would have to be modeled as X number of fixed segments of output or ramp rate [in the incremental offer curve].
</t>
    </r>
    <r>
      <rPr>
        <b/>
        <sz val="10"/>
        <color rgb="FFFF0000"/>
        <rFont val="Arial"/>
        <family val="2"/>
      </rPr>
      <t>Short Term</t>
    </r>
    <r>
      <rPr>
        <sz val="10"/>
        <rFont val="Arial"/>
        <family val="2"/>
      </rPr>
      <t xml:space="preserve">
</t>
    </r>
  </si>
  <si>
    <t xml:space="preserve"> Y
EPFSTF dependent</t>
  </si>
  <si>
    <r>
      <t xml:space="preserve">• Status quo plus the following:
• Telemetry should reflect the current configuration of unit. 
• Requires additional data (ICCP/Markets Gateway) points for unit configurations and when the unit is in a transitioning state
</t>
    </r>
    <r>
      <rPr>
        <b/>
        <sz val="10"/>
        <color rgb="FFFF0000"/>
        <rFont val="Arial"/>
        <family val="2"/>
      </rPr>
      <t>Short Term</t>
    </r>
  </si>
  <si>
    <t>• Ability to change availablity of configurations and operating modes in RT or Day Ahead.
• Gens to provide availablity status of configurations
• Ability for the market model reflect configuration outages for generation resources in eDart and Markets Gateway and link to EMS</t>
  </si>
  <si>
    <t>Soak Time Definition</t>
  </si>
  <si>
    <t>Minimum Run Time Definition</t>
  </si>
  <si>
    <t>Markets Gateway</t>
  </si>
  <si>
    <t>Generation Offer</t>
  </si>
  <si>
    <t>Startup, No-Load, and Incremental Energy Offer</t>
  </si>
  <si>
    <t>• Fuel Cost Policy:
     • Document and update Numerical Example if Soak Time Opt-In</t>
  </si>
  <si>
    <t>Soak Costs ($/MWh per hour)</t>
  </si>
  <si>
    <t>Day Ahead Scheduling (MWh Committed)</t>
  </si>
  <si>
    <t xml:space="preserve">Soak Time included in Minimum Run Time Parameter.   </t>
  </si>
  <si>
    <r>
      <t xml:space="preserve">• Soak Time will be a new Unit Specific Parameter with new proxy values per technology type.  
• Soak Time + New Min Run Time = Current Min Run Time
• Soak Time parameter is targeted for June 1, 2022 (in coordination with the 2022/2023 Delivery Year).  
• </t>
    </r>
    <r>
      <rPr>
        <i/>
        <sz val="10"/>
        <color theme="1"/>
        <rFont val="Arial"/>
        <family val="2"/>
      </rPr>
      <t xml:space="preserve">A FERC filing will be required before implementation.
</t>
    </r>
  </si>
  <si>
    <t>Startup, Soak Cost, No-Load, and Incremental Energy Offer</t>
  </si>
  <si>
    <r>
      <rPr>
        <b/>
        <sz val="10"/>
        <color rgb="FFFF0000"/>
        <rFont val="Arial"/>
        <family val="2"/>
      </rPr>
      <t>Opt-In:</t>
    </r>
    <r>
      <rPr>
        <sz val="10"/>
        <color theme="1"/>
        <rFont val="Arial"/>
        <family val="2"/>
      </rPr>
      <t xml:space="preserve">
     • </t>
    </r>
    <r>
      <rPr>
        <u/>
        <sz val="10"/>
        <color theme="1"/>
        <rFont val="Arial"/>
        <family val="2"/>
      </rPr>
      <t xml:space="preserve">Cost-based </t>
    </r>
    <r>
      <rPr>
        <sz val="10"/>
        <color theme="1"/>
        <rFont val="Arial"/>
        <family val="2"/>
      </rPr>
      <t xml:space="preserve">and </t>
    </r>
    <r>
      <rPr>
        <u/>
        <sz val="10"/>
        <color theme="1"/>
        <rFont val="Arial"/>
        <family val="2"/>
      </rPr>
      <t>Price PLS</t>
    </r>
    <r>
      <rPr>
        <sz val="10"/>
        <color theme="1"/>
        <rFont val="Arial"/>
        <family val="2"/>
      </rPr>
      <t xml:space="preserve"> use Unit Specific Parameter or Proxy Value
     •</t>
    </r>
    <r>
      <rPr>
        <u/>
        <sz val="10"/>
        <color theme="1"/>
        <rFont val="Arial"/>
        <family val="2"/>
      </rPr>
      <t xml:space="preserve"> Price-based </t>
    </r>
    <r>
      <rPr>
        <sz val="10"/>
        <color theme="1"/>
        <rFont val="Arial"/>
        <family val="2"/>
      </rPr>
      <t xml:space="preserve">- Specified by Market Participant
</t>
    </r>
    <r>
      <rPr>
        <sz val="10"/>
        <color theme="1"/>
        <rFont val="Calibri"/>
        <family val="2"/>
      </rPr>
      <t xml:space="preserve">
</t>
    </r>
    <r>
      <rPr>
        <b/>
        <sz val="10"/>
        <color rgb="FFFF0000"/>
        <rFont val="Arial"/>
        <family val="2"/>
      </rPr>
      <t xml:space="preserve">Opt-Out
    </t>
    </r>
    <r>
      <rPr>
        <sz val="10"/>
        <rFont val="Arial"/>
        <family val="2"/>
      </rPr>
      <t xml:space="preserve"> • </t>
    </r>
    <r>
      <rPr>
        <u/>
        <sz val="10"/>
        <rFont val="Arial"/>
        <family val="2"/>
      </rPr>
      <t>Cost-based</t>
    </r>
    <r>
      <rPr>
        <sz val="10"/>
        <rFont val="Arial"/>
        <family val="2"/>
      </rPr>
      <t xml:space="preserve"> and </t>
    </r>
    <r>
      <rPr>
        <u/>
        <sz val="10"/>
        <rFont val="Arial"/>
        <family val="2"/>
      </rPr>
      <t>Price PLS</t>
    </r>
    <r>
      <rPr>
        <sz val="10"/>
        <rFont val="Arial"/>
        <family val="2"/>
      </rPr>
      <t xml:space="preserve"> - Not Applicable
     • </t>
    </r>
    <r>
      <rPr>
        <u/>
        <sz val="10"/>
        <rFont val="Arial"/>
        <family val="2"/>
      </rPr>
      <t>Price-based</t>
    </r>
    <r>
      <rPr>
        <sz val="10"/>
        <rFont val="Arial"/>
        <family val="2"/>
      </rPr>
      <t xml:space="preserve"> - Not Applicable</t>
    </r>
  </si>
  <si>
    <t>Soak Time - Unit Specific Parameters</t>
  </si>
  <si>
    <t>Soak MWh Output Profile</t>
  </si>
  <si>
    <r>
      <t xml:space="preserve">Definition - the unit’s non-zero MWh per hour that the unit is expected to produce while the unit is operating during the Soak Time. Soak MWh Output Profiles can vary with the unit offline time being categorized in three unit temperature conditions: hot, warm, and cold.
</t>
    </r>
    <r>
      <rPr>
        <b/>
        <sz val="10"/>
        <color rgb="FFFF0000"/>
        <rFont val="Arial"/>
        <family val="2"/>
      </rPr>
      <t xml:space="preserve">Opt-In:
    </t>
    </r>
    <r>
      <rPr>
        <sz val="10"/>
        <rFont val="Arial"/>
        <family val="2"/>
      </rPr>
      <t xml:space="preserve"> •</t>
    </r>
    <r>
      <rPr>
        <b/>
        <sz val="10"/>
        <color rgb="FFFF0000"/>
        <rFont val="Arial"/>
        <family val="2"/>
      </rPr>
      <t xml:space="preserve"> </t>
    </r>
    <r>
      <rPr>
        <sz val="10"/>
        <rFont val="Arial"/>
        <family val="2"/>
      </rPr>
      <t>Daily Parameter; Not Hourly Dependent and Not Updateable Intraday</t>
    </r>
    <r>
      <rPr>
        <sz val="10"/>
        <color theme="1"/>
        <rFont val="Arial"/>
        <family val="2"/>
      </rPr>
      <t xml:space="preserve">
     • </t>
    </r>
    <r>
      <rPr>
        <u/>
        <sz val="10"/>
        <color theme="1"/>
        <rFont val="Arial"/>
        <family val="2"/>
      </rPr>
      <t xml:space="preserve">Cost-based </t>
    </r>
    <r>
      <rPr>
        <sz val="10"/>
        <color theme="1"/>
        <rFont val="Arial"/>
        <family val="2"/>
      </rPr>
      <t xml:space="preserve">and </t>
    </r>
    <r>
      <rPr>
        <u/>
        <sz val="10"/>
        <color theme="1"/>
        <rFont val="Arial"/>
        <family val="2"/>
      </rPr>
      <t>Price PLS</t>
    </r>
    <r>
      <rPr>
        <sz val="10"/>
        <color theme="1"/>
        <rFont val="Arial"/>
        <family val="2"/>
      </rPr>
      <t xml:space="preserve"> submitted to PJM &amp; IMM for review and approval per M15
     • </t>
    </r>
    <r>
      <rPr>
        <u/>
        <sz val="10"/>
        <color theme="1"/>
        <rFont val="Arial"/>
        <family val="2"/>
      </rPr>
      <t>Price-based</t>
    </r>
    <r>
      <rPr>
        <sz val="10"/>
        <color theme="1"/>
        <rFont val="Arial"/>
        <family val="2"/>
      </rPr>
      <t xml:space="preserve"> - Updated by Market Participant but must be greater than zero
</t>
    </r>
    <r>
      <rPr>
        <b/>
        <sz val="10"/>
        <color rgb="FFFF0000"/>
        <rFont val="Arial"/>
        <family val="2"/>
      </rPr>
      <t>Opt-Out</t>
    </r>
    <r>
      <rPr>
        <sz val="10"/>
        <color theme="1"/>
        <rFont val="Arial"/>
        <family val="2"/>
      </rPr>
      <t xml:space="preserve">
          • Not Applicable</t>
    </r>
  </si>
  <si>
    <r>
      <t xml:space="preserve">Definition - the unit costs to bring the boiler, turbine and generator from the point after first breaker closure which is typically indicated by telemetered or aggregated state estimator MWs greater than zero to the point when the unit is dispatchable. Soak Costs are determined based on the cost of soak fuel, total fuel-related cost, performance factor, maintenance adder, and operating costs. Soak Costs can vary with the unit offline time being categorized in three unit temperature conditions: hot, warm, and cold.
</t>
    </r>
    <r>
      <rPr>
        <b/>
        <sz val="10"/>
        <color rgb="FFFF0000"/>
        <rFont val="Arial"/>
        <family val="2"/>
      </rPr>
      <t xml:space="preserve">Opt-In:
  </t>
    </r>
    <r>
      <rPr>
        <sz val="10"/>
        <rFont val="Arial"/>
        <family val="2"/>
      </rPr>
      <t>•</t>
    </r>
    <r>
      <rPr>
        <b/>
        <sz val="10"/>
        <color rgb="FFFF0000"/>
        <rFont val="Arial"/>
        <family val="2"/>
      </rPr>
      <t xml:space="preserve"> </t>
    </r>
    <r>
      <rPr>
        <b/>
        <i/>
        <sz val="10"/>
        <color rgb="FFFF0000"/>
        <rFont val="Arial"/>
        <family val="2"/>
      </rPr>
      <t xml:space="preserve">Soak Cost Development
    </t>
    </r>
    <r>
      <rPr>
        <sz val="10"/>
        <rFont val="Arial"/>
        <family val="2"/>
      </rPr>
      <t xml:space="preserve"> • Choose between Cost-based or Price-based twice a year (Periods 1 &amp; 2)</t>
    </r>
    <r>
      <rPr>
        <sz val="10"/>
        <color theme="1"/>
        <rFont val="Arial"/>
        <family val="2"/>
      </rPr>
      <t xml:space="preserve">
     •  If </t>
    </r>
    <r>
      <rPr>
        <u/>
        <sz val="10"/>
        <color theme="1"/>
        <rFont val="Arial"/>
        <family val="2"/>
      </rPr>
      <t>Cost-based</t>
    </r>
    <r>
      <rPr>
        <sz val="10"/>
        <color theme="1"/>
        <rFont val="Arial"/>
        <family val="2"/>
      </rPr>
      <t xml:space="preserve">, use average hourly cost of the Soak MWh Output Profile and calculated in accordance with Manual-15
     •  If </t>
    </r>
    <r>
      <rPr>
        <u/>
        <sz val="10"/>
        <color theme="1"/>
        <rFont val="Arial"/>
        <family val="2"/>
      </rPr>
      <t>Cost-based</t>
    </r>
    <r>
      <rPr>
        <sz val="10"/>
        <color theme="1"/>
        <rFont val="Arial"/>
        <family val="2"/>
      </rPr>
      <t xml:space="preserve">, may be updated intraday and Hourly Differentiated
     •  If </t>
    </r>
    <r>
      <rPr>
        <u/>
        <sz val="10"/>
        <color theme="1"/>
        <rFont val="Arial"/>
        <family val="2"/>
      </rPr>
      <t>Price-based</t>
    </r>
    <r>
      <rPr>
        <sz val="10"/>
        <color theme="1"/>
        <rFont val="Arial"/>
        <family val="2"/>
      </rPr>
      <t xml:space="preserve">, use average hourly cost of the Soak MWh Output Profile (can only be updated twice a year)
</t>
    </r>
    <r>
      <rPr>
        <b/>
        <sz val="10"/>
        <color rgb="FFFF0000"/>
        <rFont val="Arial"/>
        <family val="2"/>
      </rPr>
      <t>Opt-Out</t>
    </r>
    <r>
      <rPr>
        <sz val="10"/>
        <color theme="1"/>
        <rFont val="Arial"/>
        <family val="2"/>
      </rPr>
      <t xml:space="preserve">
          • Not Applicable</t>
    </r>
  </si>
  <si>
    <t>• Able to provide Cost-based and Price-based Hot/Warm/Cold Soak Times:
     • Daily Soak MWh profile (for example, 50MWh, 100MWh, 150MWh)
     • Hourly Soak Cost (for example. HE01=$24; HE02=$25; HE03=$26,…HE24=$23)
• Able to Opt-In / Opt-Out on monthly basis</t>
  </si>
  <si>
    <r>
      <t xml:space="preserve">(For both </t>
    </r>
    <r>
      <rPr>
        <b/>
        <sz val="10"/>
        <color rgb="FFFF0000"/>
        <rFont val="Arial"/>
        <family val="2"/>
      </rPr>
      <t xml:space="preserve">Opt-In </t>
    </r>
    <r>
      <rPr>
        <sz val="10"/>
        <color theme="1"/>
        <rFont val="Arial"/>
        <family val="2"/>
      </rPr>
      <t xml:space="preserve">and </t>
    </r>
    <r>
      <rPr>
        <b/>
        <sz val="10"/>
        <color rgb="FFFF0000"/>
        <rFont val="Arial"/>
        <family val="2"/>
      </rPr>
      <t>Opt-Out</t>
    </r>
    <r>
      <rPr>
        <sz val="10"/>
        <color theme="1"/>
        <rFont val="Arial"/>
        <family val="2"/>
      </rPr>
      <t>)  The minimum number of hours a unit must run, in real-time operations, from the time after the unit is dispatchable to the time of generator breaker opening, as measured by PJM's State Estimator.  For Combined Cycle units this is the time period after the unit is dispatchable to the time of the last generator breaker opening as measured by PJM's State Estimator.</t>
    </r>
  </si>
  <si>
    <r>
      <t xml:space="preserve">Soak time, by each temperature state, is an optional field in the </t>
    </r>
    <r>
      <rPr>
        <i/>
        <sz val="10"/>
        <color theme="1"/>
        <rFont val="Arial"/>
        <family val="2"/>
      </rPr>
      <t xml:space="preserve">Time </t>
    </r>
    <r>
      <rPr>
        <sz val="10"/>
        <color theme="1"/>
        <rFont val="Arial"/>
        <family val="2"/>
      </rPr>
      <t>section of Markets Gateway Schedules Detail page (used for informational purposes).</t>
    </r>
  </si>
  <si>
    <t xml:space="preserve">Soak Time Opt-In / Opt-Out </t>
  </si>
  <si>
    <t>No Soak MWhs committed</t>
  </si>
  <si>
    <r>
      <rPr>
        <b/>
        <sz val="10"/>
        <color rgb="FFFF0000"/>
        <rFont val="Arial"/>
        <family val="2"/>
      </rPr>
      <t xml:space="preserve">Opt-In:
        </t>
    </r>
    <r>
      <rPr>
        <sz val="10"/>
        <rFont val="Arial"/>
        <family val="2"/>
      </rPr>
      <t xml:space="preserve"> • MWh committed = Submitted MWh Profile (for all Schedules)
     </t>
    </r>
    <r>
      <rPr>
        <sz val="10"/>
        <color theme="1"/>
        <rFont val="Arial"/>
        <family val="2"/>
      </rPr>
      <t xml:space="preserve">
</t>
    </r>
    <r>
      <rPr>
        <b/>
        <sz val="10"/>
        <color rgb="FFFF0000"/>
        <rFont val="Arial"/>
        <family val="2"/>
      </rPr>
      <t>Opt-Out</t>
    </r>
    <r>
      <rPr>
        <sz val="10"/>
        <color theme="1"/>
        <rFont val="Arial"/>
        <family val="2"/>
      </rPr>
      <t xml:space="preserve">
          • Status Quo</t>
    </r>
  </si>
  <si>
    <t>Settlements - Operating Reserve Deviations</t>
  </si>
  <si>
    <t>10a.</t>
  </si>
  <si>
    <t>10b.</t>
  </si>
  <si>
    <r>
      <rPr>
        <b/>
        <sz val="10"/>
        <color rgb="FFFF0000"/>
        <rFont val="Arial"/>
        <family val="2"/>
      </rPr>
      <t>Opt-In:</t>
    </r>
    <r>
      <rPr>
        <sz val="10"/>
        <color theme="1"/>
        <rFont val="Arial"/>
        <family val="2"/>
      </rPr>
      <t xml:space="preserve">
   • </t>
    </r>
    <r>
      <rPr>
        <u/>
        <sz val="10"/>
        <color theme="1"/>
        <rFont val="Arial"/>
        <family val="2"/>
      </rPr>
      <t>Cost-based</t>
    </r>
    <r>
      <rPr>
        <sz val="10"/>
        <color theme="1"/>
        <rFont val="Arial"/>
        <family val="2"/>
      </rPr>
      <t xml:space="preserve">: 
            •  Not Subject to Operating Reserve (Generation) Deviations
    • </t>
    </r>
    <r>
      <rPr>
        <u/>
        <sz val="10"/>
        <color theme="1"/>
        <rFont val="Arial"/>
        <family val="2"/>
      </rPr>
      <t>Price-based</t>
    </r>
    <r>
      <rPr>
        <sz val="10"/>
        <color theme="1"/>
        <rFont val="Arial"/>
        <family val="2"/>
      </rPr>
      <t xml:space="preserve">:
            •  Subject to Operating Reserve (Generation) Deviations if the unit's price-based soak MW profile is not equal to the cost-based soak time MW profile and the unit's total real-time soak MWh is greater than 110% or less than 90% of the total price-based soak MW profile.
       </t>
    </r>
    <r>
      <rPr>
        <sz val="10"/>
        <color theme="1"/>
        <rFont val="Calibri"/>
        <family val="2"/>
      </rPr>
      <t xml:space="preserve">
</t>
    </r>
    <r>
      <rPr>
        <b/>
        <sz val="10"/>
        <color rgb="FFFF0000"/>
        <rFont val="Arial"/>
        <family val="2"/>
      </rPr>
      <t xml:space="preserve">Opt-Out
    </t>
    </r>
    <r>
      <rPr>
        <sz val="10"/>
        <rFont val="Arial"/>
        <family val="2"/>
      </rPr>
      <t xml:space="preserve"> • </t>
    </r>
    <r>
      <rPr>
        <u/>
        <sz val="10"/>
        <rFont val="Arial"/>
        <family val="2"/>
      </rPr>
      <t>Cost-based</t>
    </r>
    <r>
      <rPr>
        <sz val="10"/>
        <rFont val="Arial"/>
        <family val="2"/>
      </rPr>
      <t xml:space="preserve"> and </t>
    </r>
    <r>
      <rPr>
        <u/>
        <sz val="10"/>
        <rFont val="Arial"/>
        <family val="2"/>
      </rPr>
      <t>Price-based</t>
    </r>
    <r>
      <rPr>
        <sz val="10"/>
        <rFont val="Arial"/>
        <family val="2"/>
      </rPr>
      <t>:
            •   Subject to Operating Reserve (Generation) Deviations</t>
    </r>
  </si>
  <si>
    <t>The minimum number of hours a unit must run, in real-time operations, from the time after generator breaker closure which is typically indicated by telemetered or aggregated state estimator MWs greater than zero to the time the unit is dispatchable.  For Combined Cycle units this is the minimum number of hours from the time just after the first combustion turbine generator breaker closure which is typically indicated by telemetered or aggregated state estimator MWs greater than zero and the time the unit is dispatchable.</t>
  </si>
  <si>
    <t>The minimum number of hours a unit must run, in real-time operations, from the time after generator breaker closure, which is typically indicated by telemetered or aggregated State Estimator MWs greater than zero, to the time of generator breaker opening, as measured by PJM's State Estimator.  For combined cycle units this is the time period after the first combustion turbine generator breaker closure, which is typically indicated by telemetered or aggregated State Estimator MWs greater than zero, and the last generator breaker opening as measured by PJM's State Estimator.</t>
  </si>
  <si>
    <t>nGEM MCE allows a unit in transition period to be fully dispatchable in DA and fixed at SE/SCADA/manual dispatch MW in RT if the transition MW profile does not exist.- BASE</t>
  </si>
  <si>
    <t>nGEM MCE is configurable to qualify/disqualify AS clearing by AS type in transition periods. - BASE</t>
  </si>
  <si>
    <t xml:space="preserve">Potential Performance Issue: Schedule based transition matrix will impact performance. 
DA SCUC  and IT SCUC  logic clarification  How many fuel types could a resource have in PJM?  Multiple schedules for each configuration surely makes this problem more challenging.  More details should be discussed for implementation.
 This needs clarification on how the transition matrix is defined over multiple schedule structures.  For example: For the transition from 1x1 to 2x1, does PJM allow market sellers offer different transition time, transition costs for the following pairs:  1x1 price-based to 2x1 price based, 1x1 PLS to 2x1 price based, 1x1 cost to 2x1 price based, 1x1 price based to 2x1 PLS, 1x1 PLS to 2x1 PLS etc.?  If so,  this logic is too complicated. For cost-based configurations with 12 cost schedules, we will have potential 12x12 set of transition matrices. The performance will be very challenging. nGEM MCE base product supports one transition matrix between (physical) configuations  regardless of schedules.   Can PJM accept this type of simplification and approximation? </t>
  </si>
  <si>
    <t>Settlements - Balancing Energy Market Value</t>
  </si>
  <si>
    <t>Calculated in accordance with Manual-28</t>
  </si>
  <si>
    <t>10c.</t>
  </si>
  <si>
    <r>
      <rPr>
        <b/>
        <sz val="10"/>
        <color rgb="FFFF0000"/>
        <rFont val="Arial"/>
        <family val="2"/>
      </rPr>
      <t>Opt-In:</t>
    </r>
    <r>
      <rPr>
        <sz val="10"/>
        <color theme="1"/>
        <rFont val="Arial"/>
        <family val="2"/>
      </rPr>
      <t xml:space="preserve">
   • </t>
    </r>
    <r>
      <rPr>
        <u/>
        <sz val="10"/>
        <color theme="1"/>
        <rFont val="Arial"/>
        <family val="2"/>
      </rPr>
      <t>Cost-based and Price-based</t>
    </r>
    <r>
      <rPr>
        <sz val="10"/>
        <color theme="1"/>
        <rFont val="Arial"/>
        <family val="2"/>
      </rPr>
      <t xml:space="preserve">: 
Real-time settlement intervals within a soak time period:
     •  If the total real-time MWh value for the soak time period is less than or equal to 110% of the total soak time profile for the appropriate temperature state, the hourly average soak cost for the hour that soak time begins is multiplied by its real-time MW divided by twelve or;
     •  If the total real-time MWh value for the soak time period is greater than 110% of the total soak time profile for the appropriate temperature state, the total soak time offer will be capped at the soak time profile of the appropriate temperature state multiplied by the hourly average soak cost divided by twelve.
   </t>
    </r>
    <r>
      <rPr>
        <sz val="10"/>
        <color theme="1"/>
        <rFont val="Arial"/>
        <family val="2"/>
      </rPr>
      <t xml:space="preserve">      </t>
    </r>
    <r>
      <rPr>
        <sz val="10"/>
        <color theme="1"/>
        <rFont val="Calibri"/>
        <family val="2"/>
      </rPr>
      <t xml:space="preserve">
</t>
    </r>
    <r>
      <rPr>
        <b/>
        <sz val="10"/>
        <color rgb="FFFF0000"/>
        <rFont val="Arial"/>
        <family val="2"/>
      </rPr>
      <t xml:space="preserve">Opt-Out
    </t>
    </r>
    <r>
      <rPr>
        <sz val="10"/>
        <rFont val="Arial"/>
        <family val="2"/>
      </rPr>
      <t xml:space="preserve">      •   Status Quo</t>
    </r>
  </si>
  <si>
    <r>
      <rPr>
        <b/>
        <sz val="10"/>
        <color rgb="FFFF0000"/>
        <rFont val="Arial"/>
        <family val="2"/>
      </rPr>
      <t>Opt-In:</t>
    </r>
    <r>
      <rPr>
        <sz val="10"/>
        <color theme="1"/>
        <rFont val="Arial"/>
        <family val="2"/>
      </rPr>
      <t xml:space="preserve">
   • </t>
    </r>
    <r>
      <rPr>
        <u/>
        <sz val="10"/>
        <color theme="1"/>
        <rFont val="Arial"/>
        <family val="2"/>
      </rPr>
      <t>Cost-based and Price-based</t>
    </r>
    <r>
      <rPr>
        <sz val="10"/>
        <color theme="1"/>
        <rFont val="Arial"/>
        <family val="2"/>
      </rPr>
      <t xml:space="preserve">: 
      •  If the total real-time MWh value is greater than or equal to 90% of the total soak time profile for the appropriate temperature state:
           </t>
    </r>
    <r>
      <rPr>
        <b/>
        <sz val="10"/>
        <color theme="1"/>
        <rFont val="Calibri"/>
        <family val="2"/>
      </rPr>
      <t>→</t>
    </r>
    <r>
      <rPr>
        <sz val="10"/>
        <color theme="1"/>
        <rFont val="Calibri"/>
        <family val="2"/>
      </rPr>
      <t xml:space="preserve">  </t>
    </r>
    <r>
      <rPr>
        <sz val="10"/>
        <color theme="1"/>
        <rFont val="Arial"/>
        <family val="2"/>
      </rPr>
      <t xml:space="preserve"> [(Real-time MW - Day-ahead Scheduled MW) * five minute RT LMP] / 12
      •  If the total real-time MWh value is less than 90% of the total soak time profile for the appropriate temperature state, the resource's balancing energy market value for each real-time settlement interval shall be equal to $0 where:
         </t>
    </r>
    <r>
      <rPr>
        <b/>
        <sz val="10"/>
        <color theme="1"/>
        <rFont val="Arial"/>
        <family val="2"/>
      </rPr>
      <t xml:space="preserve">  </t>
    </r>
    <r>
      <rPr>
        <b/>
        <sz val="10"/>
        <color theme="1"/>
        <rFont val="Calibri"/>
        <family val="2"/>
      </rPr>
      <t xml:space="preserve">→  </t>
    </r>
    <r>
      <rPr>
        <sz val="10"/>
        <color theme="1"/>
        <rFont val="Arial"/>
        <family val="2"/>
      </rPr>
      <t xml:space="preserve"> [(Real-time MW - Day-ahead Scheduled MW) * five minute RT LMP] / 12 is less than $0
      </t>
    </r>
    <r>
      <rPr>
        <sz val="10"/>
        <color theme="1"/>
        <rFont val="Calibri"/>
        <family val="2"/>
      </rPr>
      <t xml:space="preserve">
</t>
    </r>
    <r>
      <rPr>
        <b/>
        <sz val="10"/>
        <color rgb="FFFF0000"/>
        <rFont val="Arial"/>
        <family val="2"/>
      </rPr>
      <t xml:space="preserve">Opt-Out
    </t>
    </r>
    <r>
      <rPr>
        <sz val="10"/>
        <rFont val="Arial"/>
        <family val="2"/>
      </rPr>
      <t xml:space="preserve"> • </t>
    </r>
    <r>
      <rPr>
        <u/>
        <sz val="10"/>
        <rFont val="Arial"/>
        <family val="2"/>
      </rPr>
      <t>Cost-based</t>
    </r>
    <r>
      <rPr>
        <sz val="10"/>
        <rFont val="Arial"/>
        <family val="2"/>
      </rPr>
      <t xml:space="preserve"> and </t>
    </r>
    <r>
      <rPr>
        <u/>
        <sz val="10"/>
        <rFont val="Arial"/>
        <family val="2"/>
      </rPr>
      <t>Price-based</t>
    </r>
    <r>
      <rPr>
        <sz val="10"/>
        <rFont val="Arial"/>
        <family val="2"/>
      </rPr>
      <t>:
      •   Compensated at Real-Time LMP (not made whole during soak time)</t>
    </r>
  </si>
  <si>
    <t>Settlements - Balancing Operating Reserves Offer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</si>
</sst>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color theme="1"/>
      <name val="Arial"/>
      <family val="2"/>
    </font>
    <font>
      <sz val="11"/>
      <color theme="1"/>
      <name val="Calibri"/>
      <family val="2"/>
      <scheme val="minor"/>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name val="Arial"/>
      <family val="2"/>
    </font>
    <font>
      <strike/>
      <sz val="10"/>
      <color theme="1"/>
      <name val="Arial"/>
      <family val="2"/>
    </font>
    <font>
      <strike/>
      <sz val="10"/>
      <color rgb="FFFF0000"/>
      <name val="Arial"/>
      <family val="2"/>
    </font>
    <font>
      <sz val="10"/>
      <color rgb="FFC00000"/>
      <name val="Arial"/>
      <family val="2"/>
    </font>
    <font>
      <b/>
      <sz val="10"/>
      <color theme="0"/>
      <name val="Arial"/>
      <family val="2"/>
    </font>
    <font>
      <b/>
      <sz val="10"/>
      <name val="Arial"/>
      <family val="2"/>
    </font>
    <font>
      <b/>
      <sz val="16"/>
      <color rgb="FFFF0000"/>
      <name val="Arial Narrow"/>
      <family val="2"/>
    </font>
    <font>
      <b/>
      <sz val="12"/>
      <color theme="1"/>
      <name val="Arial Narrow"/>
      <family val="2"/>
    </font>
    <font>
      <b/>
      <sz val="10"/>
      <color rgb="FFFF0000"/>
      <name val="Arial"/>
      <family val="2"/>
    </font>
    <font>
      <i/>
      <sz val="10"/>
      <color theme="1"/>
      <name val="Arial"/>
      <family val="2"/>
    </font>
    <font>
      <u/>
      <sz val="10"/>
      <color theme="1"/>
      <name val="Arial"/>
      <family val="2"/>
    </font>
    <font>
      <sz val="10"/>
      <color theme="1"/>
      <name val="Calibri"/>
      <family val="2"/>
    </font>
    <font>
      <u/>
      <sz val="10"/>
      <name val="Arial"/>
      <family val="2"/>
    </font>
    <font>
      <b/>
      <i/>
      <sz val="10"/>
      <color rgb="FFFF0000"/>
      <name val="Arial"/>
      <family val="2"/>
    </font>
    <font>
      <b/>
      <sz val="10"/>
      <color theme="1"/>
      <name val="Calibri"/>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59999389629810485"/>
        <bgColor theme="4" tint="0.59999389629810485"/>
      </patternFill>
    </fill>
    <fill>
      <patternFill patternType="solid">
        <fgColor theme="9" tint="0.39997558519241921"/>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4" tint="0.59996337778862885"/>
        <bgColor indexed="64"/>
      </patternFill>
    </fill>
    <fill>
      <patternFill patternType="solid">
        <fgColor theme="3" tint="0.79998168889431442"/>
        <bgColor indexed="64"/>
      </patternFill>
    </fill>
    <fill>
      <patternFill patternType="solid">
        <fgColor theme="6"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s>
  <cellStyleXfs count="3">
    <xf numFmtId="0" fontId="0" fillId="0" borderId="0"/>
    <xf numFmtId="0" fontId="2" fillId="0" borderId="0"/>
    <xf numFmtId="0" fontId="1" fillId="0" borderId="0"/>
  </cellStyleXfs>
  <cellXfs count="260">
    <xf numFmtId="0" fontId="0" fillId="0" borderId="0" xfId="0"/>
    <xf numFmtId="0" fontId="14" fillId="0" borderId="0" xfId="0" applyFont="1"/>
    <xf numFmtId="0" fontId="14" fillId="2" borderId="0" xfId="0" applyFont="1" applyFill="1"/>
    <xf numFmtId="0" fontId="14" fillId="2" borderId="1" xfId="0" applyFont="1" applyFill="1" applyBorder="1"/>
    <xf numFmtId="0" fontId="14"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2"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3"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6" fillId="2" borderId="0" xfId="0" applyFont="1" applyFill="1" applyAlignment="1">
      <alignment horizontal="center"/>
    </xf>
    <xf numFmtId="0" fontId="5" fillId="0" borderId="0" xfId="0" applyFont="1"/>
    <xf numFmtId="0" fontId="5" fillId="0" borderId="0" xfId="0" applyFont="1" applyFill="1"/>
    <xf numFmtId="0" fontId="11" fillId="0" borderId="0" xfId="0" applyFont="1" applyFill="1"/>
    <xf numFmtId="0" fontId="0" fillId="0" borderId="0" xfId="0"/>
    <xf numFmtId="0" fontId="0" fillId="0" borderId="0" xfId="0" applyAlignment="1"/>
    <xf numFmtId="0" fontId="17" fillId="0" borderId="0" xfId="0" applyFont="1" applyFill="1" applyAlignment="1">
      <alignment horizontal="center" vertical="top"/>
    </xf>
    <xf numFmtId="0" fontId="18" fillId="2" borderId="0" xfId="0" applyFont="1" applyFill="1" applyAlignment="1">
      <alignment horizontal="center"/>
    </xf>
    <xf numFmtId="0" fontId="12" fillId="0" borderId="0" xfId="0" applyFont="1"/>
    <xf numFmtId="0" fontId="0" fillId="0" borderId="4" xfId="0" applyBorder="1"/>
    <xf numFmtId="0" fontId="15" fillId="2" borderId="0" xfId="0" applyFont="1" applyFill="1" applyAlignment="1">
      <alignment horizontal="center"/>
    </xf>
    <xf numFmtId="0" fontId="0" fillId="0" borderId="0" xfId="0"/>
    <xf numFmtId="0" fontId="0" fillId="0" borderId="0" xfId="0"/>
    <xf numFmtId="0" fontId="15" fillId="2" borderId="0" xfId="0" applyFont="1" applyFill="1" applyAlignment="1">
      <alignment horizontal="center"/>
    </xf>
    <xf numFmtId="0" fontId="0" fillId="0" borderId="0" xfId="0"/>
    <xf numFmtId="0" fontId="0" fillId="0" borderId="0" xfId="0" applyAlignment="1"/>
    <xf numFmtId="0" fontId="12" fillId="3" borderId="5" xfId="0" applyFont="1" applyFill="1" applyBorder="1" applyAlignment="1">
      <alignment horizontal="center" vertical="center"/>
    </xf>
    <xf numFmtId="0" fontId="12" fillId="0" borderId="4" xfId="0" applyFont="1" applyBorder="1"/>
    <xf numFmtId="0" fontId="12" fillId="0" borderId="4" xfId="0" applyFont="1" applyBorder="1" applyAlignment="1">
      <alignment wrapText="1"/>
    </xf>
    <xf numFmtId="0" fontId="13" fillId="4" borderId="3" xfId="0" applyFont="1" applyFill="1" applyBorder="1" applyAlignment="1">
      <alignment horizontal="left" vertical="center"/>
    </xf>
    <xf numFmtId="0" fontId="13"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5" fillId="0" borderId="0" xfId="0" applyFont="1" applyFill="1" applyBorder="1"/>
    <xf numFmtId="0" fontId="0" fillId="0" borderId="0" xfId="0" applyBorder="1"/>
    <xf numFmtId="0" fontId="7" fillId="2" borderId="6" xfId="0" applyFont="1" applyFill="1" applyBorder="1" applyAlignment="1"/>
    <xf numFmtId="0" fontId="14" fillId="0" borderId="0" xfId="0" applyFont="1" applyBorder="1"/>
    <xf numFmtId="0" fontId="14" fillId="0" borderId="7" xfId="0" applyFont="1" applyBorder="1"/>
    <xf numFmtId="0" fontId="14" fillId="2" borderId="6" xfId="0" applyFont="1" applyFill="1" applyBorder="1" applyAlignment="1"/>
    <xf numFmtId="0" fontId="19" fillId="2" borderId="6" xfId="0" applyFont="1" applyFill="1" applyBorder="1" applyAlignment="1"/>
    <xf numFmtId="0" fontId="14" fillId="2" borderId="8" xfId="0" applyFont="1" applyFill="1" applyBorder="1" applyAlignment="1"/>
    <xf numFmtId="0" fontId="14" fillId="0" borderId="9" xfId="0" applyFont="1" applyBorder="1"/>
    <xf numFmtId="0" fontId="14" fillId="0" borderId="10" xfId="0" applyFont="1" applyBorder="1"/>
    <xf numFmtId="0" fontId="0" fillId="0" borderId="0" xfId="0"/>
    <xf numFmtId="0" fontId="0" fillId="0" borderId="0" xfId="0"/>
    <xf numFmtId="0" fontId="20" fillId="0" borderId="0" xfId="0" applyFont="1" applyAlignment="1">
      <alignment horizontal="center" wrapText="1"/>
    </xf>
    <xf numFmtId="0" fontId="20" fillId="0" borderId="0" xfId="0" applyFont="1"/>
    <xf numFmtId="0" fontId="0" fillId="0" borderId="0" xfId="0"/>
    <xf numFmtId="0" fontId="5" fillId="0" borderId="0" xfId="0" applyFont="1" applyFill="1" applyAlignment="1">
      <alignment wrapText="1"/>
    </xf>
    <xf numFmtId="0" fontId="0" fillId="0" borderId="0" xfId="0" applyFont="1" applyAlignment="1">
      <alignment horizontal="center" vertical="center"/>
    </xf>
    <xf numFmtId="0" fontId="20" fillId="0" borderId="0" xfId="0" applyFont="1" applyBorder="1" applyAlignment="1">
      <alignment horizontal="center" wrapText="1"/>
    </xf>
    <xf numFmtId="0" fontId="0" fillId="0" borderId="0" xfId="0"/>
    <xf numFmtId="0" fontId="0" fillId="0" borderId="0" xfId="0"/>
    <xf numFmtId="0" fontId="0" fillId="0" borderId="0" xfId="0" applyFont="1" applyAlignment="1">
      <alignment vertical="top" wrapText="1"/>
    </xf>
    <xf numFmtId="0" fontId="0" fillId="0" borderId="0" xfId="0" applyFont="1" applyAlignment="1">
      <alignment vertical="top"/>
    </xf>
    <xf numFmtId="0" fontId="14" fillId="0" borderId="0" xfId="0" applyFont="1" applyAlignment="1">
      <alignment vertical="top"/>
    </xf>
    <xf numFmtId="0" fontId="14" fillId="0" borderId="0" xfId="0" applyFont="1" applyBorder="1" applyAlignment="1">
      <alignment vertical="top"/>
    </xf>
    <xf numFmtId="0" fontId="14" fillId="0" borderId="9" xfId="0"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20" fillId="0" borderId="0" xfId="0" applyFont="1" applyAlignment="1">
      <alignment horizontal="left"/>
    </xf>
    <xf numFmtId="0" fontId="0" fillId="0" borderId="0" xfId="0" applyFont="1" applyBorder="1" applyAlignment="1">
      <alignment horizontal="left" wrapText="1"/>
    </xf>
    <xf numFmtId="0" fontId="20" fillId="0" borderId="0" xfId="0" applyFont="1" applyBorder="1" applyAlignment="1">
      <alignment horizontal="left" wrapText="1"/>
    </xf>
    <xf numFmtId="0" fontId="21" fillId="0" borderId="0" xfId="0" applyFont="1"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wrapText="1"/>
    </xf>
    <xf numFmtId="0" fontId="5" fillId="0" borderId="0"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vertical="top" wrapText="1"/>
    </xf>
    <xf numFmtId="0" fontId="0" fillId="0" borderId="0" xfId="0"/>
    <xf numFmtId="0" fontId="0" fillId="0" borderId="0" xfId="0"/>
    <xf numFmtId="0" fontId="13" fillId="0" borderId="0" xfId="0" applyFont="1" applyAlignment="1">
      <alignment horizontal="left" wrapText="1"/>
    </xf>
    <xf numFmtId="0" fontId="0" fillId="6" borderId="0" xfId="0" applyFont="1" applyFill="1" applyAlignment="1">
      <alignment horizontal="left" wrapText="1"/>
    </xf>
    <xf numFmtId="0" fontId="20" fillId="6" borderId="0" xfId="0" applyFont="1" applyFill="1" applyAlignment="1">
      <alignment horizontal="left" wrapText="1"/>
    </xf>
    <xf numFmtId="0" fontId="0" fillId="6" borderId="0" xfId="0" applyFont="1" applyFill="1" applyAlignment="1">
      <alignment wrapText="1"/>
    </xf>
    <xf numFmtId="0" fontId="13" fillId="0" borderId="0" xfId="0" applyFont="1" applyAlignment="1">
      <alignment wrapText="1"/>
    </xf>
    <xf numFmtId="0" fontId="23" fillId="0" borderId="0" xfId="0" applyFont="1" applyAlignment="1">
      <alignment horizontal="left" wrapText="1"/>
    </xf>
    <xf numFmtId="0" fontId="0" fillId="0" borderId="0" xfId="0"/>
    <xf numFmtId="0" fontId="0" fillId="7" borderId="18" xfId="0" applyFont="1" applyFill="1" applyBorder="1" applyAlignment="1">
      <alignment horizontal="left" wrapText="1"/>
    </xf>
    <xf numFmtId="0" fontId="0" fillId="8" borderId="0" xfId="0" applyFont="1" applyFill="1" applyAlignment="1">
      <alignment horizontal="left" wrapText="1"/>
    </xf>
    <xf numFmtId="0" fontId="5" fillId="0" borderId="0" xfId="0" applyFont="1" applyAlignment="1">
      <alignment wrapText="1"/>
    </xf>
    <xf numFmtId="0" fontId="0" fillId="0" borderId="0" xfId="0"/>
    <xf numFmtId="0" fontId="0" fillId="9" borderId="0" xfId="0" applyFont="1" applyFill="1" applyAlignment="1">
      <alignment horizontal="left" wrapText="1"/>
    </xf>
    <xf numFmtId="0" fontId="0" fillId="10" borderId="0" xfId="0" applyFont="1" applyFill="1" applyAlignment="1">
      <alignment horizontal="left" wrapText="1"/>
    </xf>
    <xf numFmtId="0" fontId="0" fillId="0" borderId="0" xfId="0"/>
    <xf numFmtId="0" fontId="0" fillId="12" borderId="19" xfId="0" applyFont="1" applyFill="1" applyBorder="1" applyAlignment="1">
      <alignment horizontal="center" wrapText="1"/>
    </xf>
    <xf numFmtId="0" fontId="25" fillId="11" borderId="20" xfId="0" applyFont="1" applyFill="1" applyBorder="1"/>
    <xf numFmtId="0" fontId="0" fillId="12" borderId="21" xfId="0" applyFont="1" applyFill="1" applyBorder="1" applyAlignment="1">
      <alignment wrapText="1"/>
    </xf>
    <xf numFmtId="0" fontId="0" fillId="12" borderId="18" xfId="0" applyFont="1" applyFill="1" applyBorder="1" applyAlignment="1">
      <alignment horizontal="left" wrapText="1"/>
    </xf>
    <xf numFmtId="0" fontId="0" fillId="7" borderId="21" xfId="0" applyFont="1" applyFill="1" applyBorder="1" applyAlignment="1">
      <alignment horizontal="left" wrapText="1"/>
    </xf>
    <xf numFmtId="0" fontId="0" fillId="12" borderId="21" xfId="0" applyFont="1" applyFill="1" applyBorder="1" applyAlignment="1">
      <alignment horizontal="left" wrapText="1"/>
    </xf>
    <xf numFmtId="0" fontId="5" fillId="12" borderId="18" xfId="0" applyFont="1" applyFill="1" applyBorder="1" applyAlignment="1">
      <alignment horizontal="left" wrapText="1"/>
    </xf>
    <xf numFmtId="0" fontId="5" fillId="12" borderId="18" xfId="0" applyFont="1" applyFill="1" applyBorder="1" applyAlignment="1">
      <alignment horizontal="left"/>
    </xf>
    <xf numFmtId="0" fontId="0" fillId="7" borderId="22" xfId="0" applyFont="1" applyFill="1" applyBorder="1" applyAlignment="1">
      <alignment wrapText="1"/>
    </xf>
    <xf numFmtId="0" fontId="0" fillId="13" borderId="21" xfId="0" applyFont="1" applyFill="1" applyBorder="1" applyAlignment="1">
      <alignment horizontal="left" wrapText="1"/>
    </xf>
    <xf numFmtId="0" fontId="0" fillId="0" borderId="4" xfId="0" applyBorder="1" applyAlignment="1">
      <alignment vertical="top"/>
    </xf>
    <xf numFmtId="0" fontId="0" fillId="0" borderId="4" xfId="0" applyBorder="1" applyAlignment="1">
      <alignment vertical="top" wrapText="1"/>
    </xf>
    <xf numFmtId="0" fontId="0" fillId="0" borderId="4" xfId="0" applyFill="1" applyBorder="1" applyAlignment="1">
      <alignment vertical="top"/>
    </xf>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0" xfId="0" applyFill="1"/>
    <xf numFmtId="0" fontId="14" fillId="0" borderId="0" xfId="0" applyFont="1" applyFill="1"/>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horizontal="center" wrapText="1"/>
    </xf>
    <xf numFmtId="0" fontId="0" fillId="0" borderId="0" xfId="0" applyFill="1"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xf>
    <xf numFmtId="0" fontId="20" fillId="0" borderId="0" xfId="0" applyFont="1" applyFill="1" applyAlignment="1">
      <alignment horizontal="left" wrapText="1"/>
    </xf>
    <xf numFmtId="0" fontId="20" fillId="0" borderId="0" xfId="0" applyFont="1" applyFill="1" applyAlignment="1">
      <alignment horizontal="center" wrapText="1"/>
    </xf>
    <xf numFmtId="0" fontId="20" fillId="0" borderId="0" xfId="0" applyFont="1" applyFill="1" applyBorder="1" applyAlignment="1">
      <alignment horizontal="left" wrapText="1"/>
    </xf>
    <xf numFmtId="0" fontId="20"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Alignment="1">
      <alignment wrapText="1"/>
    </xf>
    <xf numFmtId="0" fontId="20" fillId="0" borderId="0" xfId="0" applyFont="1" applyFill="1"/>
    <xf numFmtId="0" fontId="0" fillId="0" borderId="0" xfId="0" applyFont="1" applyFill="1" applyAlignment="1">
      <alignment horizontal="center" vertical="center"/>
    </xf>
    <xf numFmtId="0" fontId="20" fillId="0" borderId="0" xfId="0" applyFont="1" applyFill="1" applyAlignment="1">
      <alignment horizontal="left" vertical="top" wrapText="1"/>
    </xf>
    <xf numFmtId="0" fontId="23" fillId="0" borderId="0" xfId="0" applyFont="1" applyFill="1" applyAlignment="1">
      <alignment horizontal="left" wrapText="1"/>
    </xf>
    <xf numFmtId="0" fontId="0" fillId="0" borderId="0" xfId="0" applyFont="1" applyFill="1" applyBorder="1" applyAlignment="1">
      <alignment horizontal="center" wrapText="1"/>
    </xf>
    <xf numFmtId="0" fontId="20" fillId="0" borderId="0" xfId="0" applyFont="1" applyFill="1" applyBorder="1" applyAlignment="1">
      <alignment horizontal="center" wrapText="1"/>
    </xf>
    <xf numFmtId="0" fontId="5" fillId="0" borderId="0" xfId="0" applyFont="1" applyFill="1" applyAlignment="1">
      <alignment horizontal="left"/>
    </xf>
    <xf numFmtId="0" fontId="0" fillId="0" borderId="0" xfId="0" applyFont="1" applyFill="1" applyBorder="1" applyAlignment="1">
      <alignment wrapText="1"/>
    </xf>
    <xf numFmtId="0" fontId="7" fillId="0" borderId="6" xfId="0" applyFont="1" applyFill="1" applyBorder="1" applyAlignment="1"/>
    <xf numFmtId="0" fontId="14" fillId="0" borderId="0" xfId="0" applyFont="1" applyFill="1" applyBorder="1"/>
    <xf numFmtId="0" fontId="14" fillId="0" borderId="0" xfId="0" applyFont="1" applyFill="1" applyBorder="1" applyAlignment="1">
      <alignment vertical="top"/>
    </xf>
    <xf numFmtId="0" fontId="0" fillId="0" borderId="0" xfId="0" applyFont="1" applyFill="1" applyBorder="1" applyAlignment="1">
      <alignment vertical="top"/>
    </xf>
    <xf numFmtId="0" fontId="14" fillId="0" borderId="6" xfId="0" applyFont="1" applyFill="1" applyBorder="1" applyAlignment="1"/>
    <xf numFmtId="0" fontId="19" fillId="0" borderId="6" xfId="0" applyFont="1" applyFill="1" applyBorder="1" applyAlignment="1"/>
    <xf numFmtId="0" fontId="0" fillId="0" borderId="0" xfId="0" applyFill="1" applyAlignment="1">
      <alignment horizontal="center"/>
    </xf>
    <xf numFmtId="0" fontId="0" fillId="0" borderId="0" xfId="0" applyFill="1" applyAlignment="1">
      <alignment vertical="top"/>
    </xf>
    <xf numFmtId="0" fontId="0" fillId="6" borderId="0" xfId="0" applyFill="1" applyAlignment="1">
      <alignment horizontal="left" wrapText="1"/>
    </xf>
    <xf numFmtId="0" fontId="5" fillId="6" borderId="0" xfId="0" applyFont="1" applyFill="1" applyAlignment="1">
      <alignment horizontal="left" wrapText="1"/>
    </xf>
    <xf numFmtId="0" fontId="0" fillId="12" borderId="22" xfId="0" applyFont="1" applyFill="1" applyBorder="1" applyAlignment="1">
      <alignment horizontal="left" wrapText="1"/>
    </xf>
    <xf numFmtId="0" fontId="19" fillId="0" borderId="0" xfId="0" applyFont="1" applyFill="1" applyBorder="1" applyAlignment="1"/>
    <xf numFmtId="0" fontId="19" fillId="0" borderId="0" xfId="0" applyFont="1" applyFill="1" applyBorder="1" applyAlignment="1">
      <alignment wrapText="1"/>
    </xf>
    <xf numFmtId="0" fontId="14" fillId="0" borderId="0" xfId="0" applyFont="1" applyFill="1" applyBorder="1" applyAlignment="1">
      <alignment wrapText="1"/>
    </xf>
    <xf numFmtId="0" fontId="0" fillId="0" borderId="4" xfId="0" applyBorder="1" applyAlignment="1">
      <alignment wrapText="1"/>
    </xf>
    <xf numFmtId="0" fontId="0" fillId="0" borderId="0" xfId="0" applyFont="1" applyFill="1" applyAlignment="1"/>
    <xf numFmtId="0" fontId="0" fillId="14" borderId="0" xfId="0" applyFont="1" applyFill="1" applyAlignment="1">
      <alignment wrapText="1"/>
    </xf>
    <xf numFmtId="0" fontId="0" fillId="14" borderId="0" xfId="0" applyFont="1" applyFill="1" applyAlignment="1">
      <alignment horizontal="left" wrapText="1"/>
    </xf>
    <xf numFmtId="0" fontId="0" fillId="6" borderId="0" xfId="0" applyFont="1" applyFill="1" applyAlignment="1">
      <alignment vertical="top" wrapText="1"/>
    </xf>
    <xf numFmtId="0" fontId="0" fillId="15" borderId="18" xfId="0" applyFont="1" applyFill="1" applyBorder="1" applyAlignment="1">
      <alignment horizontal="left" wrapText="1"/>
    </xf>
    <xf numFmtId="0" fontId="20" fillId="0" borderId="0" xfId="0" applyFont="1" applyFill="1" applyAlignment="1">
      <alignment horizontal="left" wrapText="1"/>
    </xf>
    <xf numFmtId="0" fontId="0" fillId="16" borderId="21" xfId="0" applyFont="1" applyFill="1" applyBorder="1" applyAlignment="1">
      <alignment horizontal="left" wrapText="1"/>
    </xf>
    <xf numFmtId="0" fontId="0" fillId="3" borderId="21" xfId="0" applyFont="1" applyFill="1" applyBorder="1" applyAlignment="1">
      <alignment horizontal="left" wrapText="1"/>
    </xf>
    <xf numFmtId="0" fontId="0" fillId="0" borderId="0" xfId="0"/>
    <xf numFmtId="0" fontId="0" fillId="0" borderId="0" xfId="0" applyFont="1" applyAlignment="1">
      <alignment horizontal="center" vertical="top" wrapText="1"/>
    </xf>
    <xf numFmtId="0"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20" fillId="0" borderId="0" xfId="0" applyFont="1" applyAlignment="1">
      <alignment horizontal="center" vertical="top" wrapText="1"/>
    </xf>
    <xf numFmtId="0" fontId="20" fillId="0" borderId="0" xfId="0" applyNumberFormat="1" applyFont="1" applyBorder="1" applyAlignment="1">
      <alignment horizontal="left" vertical="top" wrapText="1"/>
    </xf>
    <xf numFmtId="0" fontId="20" fillId="4" borderId="0" xfId="0" applyFont="1" applyFill="1" applyAlignment="1">
      <alignment horizontal="left" vertical="top" wrapText="1"/>
    </xf>
    <xf numFmtId="0" fontId="20" fillId="0" borderId="0" xfId="0" applyFont="1" applyFill="1" applyAlignment="1">
      <alignment horizontal="center" vertical="top" wrapText="1"/>
    </xf>
    <xf numFmtId="0" fontId="5" fillId="0" borderId="0" xfId="0" applyFont="1" applyAlignment="1">
      <alignment horizontal="center" vertical="top" wrapText="1"/>
    </xf>
    <xf numFmtId="0" fontId="5" fillId="0" borderId="0" xfId="0"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applyFont="1" applyFill="1" applyAlignment="1">
      <alignment horizontal="left" vertical="top"/>
    </xf>
    <xf numFmtId="0" fontId="0" fillId="0" borderId="0" xfId="0" applyNumberFormat="1" applyFont="1" applyFill="1" applyAlignment="1">
      <alignment horizontal="left" vertical="top" wrapText="1"/>
    </xf>
    <xf numFmtId="0" fontId="0" fillId="17" borderId="0" xfId="0" applyFont="1" applyFill="1" applyAlignment="1">
      <alignment horizontal="left" vertical="top" wrapText="1"/>
    </xf>
    <xf numFmtId="0" fontId="0" fillId="3" borderId="0" xfId="0" applyFont="1" applyFill="1" applyAlignment="1">
      <alignment horizontal="left" vertical="top" wrapText="1"/>
    </xf>
    <xf numFmtId="0" fontId="5" fillId="17" borderId="0" xfId="0" applyFont="1" applyFill="1" applyAlignment="1">
      <alignment horizontal="left" vertical="top" wrapText="1"/>
    </xf>
    <xf numFmtId="0" fontId="20" fillId="3" borderId="0" xfId="0" applyFont="1" applyFill="1" applyAlignment="1">
      <alignment horizontal="left" vertical="top"/>
    </xf>
    <xf numFmtId="0" fontId="11" fillId="0" borderId="0" xfId="0" applyFont="1" applyFill="1" applyAlignment="1">
      <alignment horizontal="left" vertical="top"/>
    </xf>
    <xf numFmtId="0" fontId="5" fillId="3" borderId="0" xfId="0" applyFont="1" applyFill="1" applyAlignment="1">
      <alignment horizontal="left" vertical="top" wrapText="1"/>
    </xf>
    <xf numFmtId="0" fontId="14" fillId="0" borderId="0" xfId="0" applyFont="1" applyAlignment="1">
      <alignment horizontal="center"/>
    </xf>
    <xf numFmtId="0" fontId="19" fillId="0" borderId="0" xfId="0" applyFont="1" applyAlignment="1">
      <alignment horizontal="left"/>
    </xf>
    <xf numFmtId="0" fontId="16" fillId="2" borderId="0" xfId="0" applyFont="1" applyFill="1" applyAlignment="1">
      <alignment horizontal="left"/>
    </xf>
    <xf numFmtId="0" fontId="0" fillId="0" borderId="0" xfId="0" applyAlignment="1">
      <alignment horizontal="left"/>
    </xf>
    <xf numFmtId="0" fontId="14" fillId="0" borderId="0" xfId="0" applyFont="1" applyAlignment="1">
      <alignment horizontal="left"/>
    </xf>
    <xf numFmtId="0" fontId="0" fillId="0" borderId="23" xfId="1" applyFont="1" applyBorder="1" applyAlignment="1">
      <alignment horizontal="left" vertical="top" wrapText="1"/>
    </xf>
    <xf numFmtId="0" fontId="0" fillId="0" borderId="23" xfId="0" applyFont="1" applyBorder="1" applyAlignment="1">
      <alignment horizontal="left" vertical="top" wrapText="1"/>
    </xf>
    <xf numFmtId="0" fontId="0" fillId="0" borderId="0" xfId="0" applyNumberFormat="1" applyFont="1" applyFill="1" applyAlignment="1">
      <alignment horizontal="center" vertical="top" wrapText="1"/>
    </xf>
    <xf numFmtId="0" fontId="15" fillId="2" borderId="0" xfId="0" applyFont="1" applyFill="1" applyAlignment="1">
      <alignment horizontal="center"/>
    </xf>
    <xf numFmtId="0" fontId="0" fillId="0" borderId="0" xfId="0"/>
    <xf numFmtId="0" fontId="11" fillId="5" borderId="0" xfId="0" applyFont="1" applyFill="1" applyAlignment="1">
      <alignment horizontal="center"/>
    </xf>
    <xf numFmtId="0" fontId="0" fillId="0" borderId="0" xfId="0" applyFont="1" applyAlignment="1"/>
    <xf numFmtId="0" fontId="0" fillId="0" borderId="0" xfId="0" applyFont="1" applyAlignment="1">
      <alignment horizontal="center" vertical="top"/>
    </xf>
    <xf numFmtId="0" fontId="0" fillId="0" borderId="0" xfId="0" applyFont="1" applyFill="1" applyAlignment="1">
      <alignment horizontal="center" vertical="top" wrapText="1"/>
    </xf>
    <xf numFmtId="0" fontId="0" fillId="17" borderId="0" xfId="0" applyFont="1" applyFill="1" applyAlignment="1">
      <alignment horizontal="center" vertical="top" wrapText="1"/>
    </xf>
    <xf numFmtId="0" fontId="0" fillId="3" borderId="0" xfId="0" applyFont="1" applyFill="1" applyAlignment="1">
      <alignment horizontal="center" vertical="top" wrapText="1"/>
    </xf>
    <xf numFmtId="0" fontId="5" fillId="17" borderId="0" xfId="0" applyFont="1" applyFill="1" applyAlignment="1">
      <alignment horizontal="center" vertical="top" wrapText="1"/>
    </xf>
    <xf numFmtId="0" fontId="5" fillId="0" borderId="0" xfId="0" applyFont="1" applyFill="1" applyAlignment="1">
      <alignment horizontal="center" vertical="top" wrapText="1"/>
    </xf>
    <xf numFmtId="0" fontId="0" fillId="0" borderId="0" xfId="0" applyAlignment="1">
      <alignment horizontal="center" vertical="top" wrapText="1"/>
    </xf>
    <xf numFmtId="0" fontId="20" fillId="4" borderId="0" xfId="0" applyFont="1" applyFill="1" applyAlignment="1">
      <alignment horizontal="center" vertical="top" wrapText="1"/>
    </xf>
    <xf numFmtId="0" fontId="0" fillId="4" borderId="0" xfId="0" applyFont="1" applyFill="1" applyAlignment="1">
      <alignment horizontal="center" vertical="top" wrapText="1"/>
    </xf>
    <xf numFmtId="0" fontId="5" fillId="3" borderId="0" xfId="0" applyFont="1" applyFill="1" applyAlignment="1">
      <alignment horizontal="center" vertical="top" wrapText="1"/>
    </xf>
    <xf numFmtId="0" fontId="21" fillId="0" borderId="0" xfId="0" applyFont="1" applyAlignment="1">
      <alignment horizontal="center" vertical="top"/>
    </xf>
    <xf numFmtId="0" fontId="20" fillId="0" borderId="0" xfId="0" applyFont="1" applyAlignment="1">
      <alignment horizontal="center" vertical="top"/>
    </xf>
    <xf numFmtId="0" fontId="20" fillId="10" borderId="0" xfId="0" applyFont="1" applyFill="1" applyAlignment="1">
      <alignment horizontal="center" vertical="top"/>
    </xf>
    <xf numFmtId="0" fontId="12" fillId="5" borderId="0" xfId="0" applyFont="1" applyFill="1" applyAlignment="1">
      <alignment horizontal="center"/>
    </xf>
    <xf numFmtId="0" fontId="5" fillId="5" borderId="0" xfId="0" applyFont="1" applyFill="1" applyAlignment="1">
      <alignment horizontal="center" vertical="top"/>
    </xf>
    <xf numFmtId="0" fontId="5" fillId="10" borderId="0" xfId="0" applyFont="1" applyFill="1" applyAlignment="1">
      <alignment horizontal="center" vertical="top" wrapText="1"/>
    </xf>
    <xf numFmtId="0" fontId="5" fillId="19" borderId="0" xfId="0" applyFont="1" applyFill="1" applyAlignment="1">
      <alignment horizontal="center" vertical="top" wrapText="1"/>
    </xf>
    <xf numFmtId="0" fontId="5" fillId="0" borderId="0" xfId="0" applyFont="1" applyFill="1" applyAlignment="1">
      <alignment horizontal="center" vertical="top"/>
    </xf>
    <xf numFmtId="0" fontId="5" fillId="10" borderId="0" xfId="0" applyFont="1" applyFill="1" applyAlignment="1">
      <alignment horizontal="center" vertical="top"/>
    </xf>
    <xf numFmtId="0" fontId="20" fillId="0" borderId="0" xfId="0" applyFont="1" applyFill="1" applyAlignment="1">
      <alignment horizontal="center" vertical="top"/>
    </xf>
    <xf numFmtId="0" fontId="15" fillId="2" borderId="0" xfId="0" applyFont="1" applyFill="1" applyAlignment="1">
      <alignment horizontal="center"/>
    </xf>
    <xf numFmtId="0" fontId="0" fillId="0" borderId="0" xfId="0"/>
    <xf numFmtId="0" fontId="11" fillId="5" borderId="0" xfId="0" applyFont="1" applyFill="1" applyAlignment="1">
      <alignment horizontal="center"/>
    </xf>
    <xf numFmtId="0" fontId="0" fillId="0" borderId="0" xfId="0" applyFont="1" applyAlignment="1"/>
    <xf numFmtId="0" fontId="0" fillId="0" borderId="23" xfId="2" applyFont="1" applyBorder="1" applyAlignment="1">
      <alignment horizontal="left" vertical="top" wrapText="1"/>
    </xf>
    <xf numFmtId="0" fontId="0" fillId="3" borderId="0" xfId="0" applyFont="1" applyFill="1" applyAlignment="1">
      <alignment horizontal="left" vertical="top"/>
    </xf>
    <xf numFmtId="18" fontId="0" fillId="0" borderId="0" xfId="0" quotePrefix="1" applyNumberFormat="1" applyFont="1" applyAlignment="1">
      <alignment horizontal="center" vertical="top" wrapText="1"/>
    </xf>
    <xf numFmtId="0" fontId="0" fillId="0" borderId="0" xfId="0" quotePrefix="1" applyFont="1" applyAlignment="1">
      <alignment horizontal="center" vertical="top" wrapText="1"/>
    </xf>
    <xf numFmtId="0" fontId="17" fillId="0" borderId="0" xfId="0" applyFont="1" applyFill="1" applyAlignment="1">
      <alignment horizontal="center" vertical="top"/>
    </xf>
    <xf numFmtId="0" fontId="18" fillId="2" borderId="0" xfId="0" applyFont="1" applyFill="1" applyAlignment="1">
      <alignment horizontal="center"/>
    </xf>
    <xf numFmtId="0" fontId="15" fillId="2" borderId="0" xfId="0" applyFont="1" applyFill="1" applyAlignment="1">
      <alignment horizontal="center"/>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0" fillId="0" borderId="0" xfId="0"/>
    <xf numFmtId="0" fontId="11" fillId="5" borderId="0" xfId="0" applyFont="1" applyFill="1" applyAlignment="1">
      <alignment horizontal="center"/>
    </xf>
    <xf numFmtId="0" fontId="0" fillId="0" borderId="0" xfId="0" applyFont="1" applyAlignment="1"/>
    <xf numFmtId="0" fontId="19" fillId="0" borderId="0" xfId="0" applyFont="1" applyBorder="1" applyAlignment="1">
      <alignment horizontal="left" wrapText="1"/>
    </xf>
    <xf numFmtId="0" fontId="12"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18" fillId="0" borderId="0" xfId="0" applyFont="1" applyFill="1" applyAlignment="1">
      <alignment horizontal="center"/>
    </xf>
    <xf numFmtId="0" fontId="15" fillId="0" borderId="0" xfId="0" applyFont="1" applyFill="1" applyAlignment="1">
      <alignment horizontal="center"/>
    </xf>
    <xf numFmtId="0" fontId="11" fillId="0" borderId="0" xfId="0" applyFont="1" applyFill="1" applyAlignment="1">
      <alignment horizontal="center"/>
    </xf>
    <xf numFmtId="0" fontId="27" fillId="0" borderId="0" xfId="0" applyFont="1" applyFill="1" applyAlignment="1">
      <alignment horizontal="center" vertical="top"/>
    </xf>
    <xf numFmtId="0" fontId="28" fillId="18" borderId="0" xfId="0" applyFont="1" applyFill="1" applyAlignment="1">
      <alignment horizontal="center"/>
    </xf>
    <xf numFmtId="0" fontId="12" fillId="3" borderId="0" xfId="0" applyFont="1" applyFill="1" applyAlignment="1">
      <alignment horizont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3">
    <cellStyle name="Normal" xfId="0" builtinId="0"/>
    <cellStyle name="Normal 2" xfId="1"/>
    <cellStyle name="Normal 2 2" xfId="2"/>
  </cellStyles>
  <dxfs count="63">
    <dxf>
      <font>
        <strike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color theme="1"/>
        <name val="Arial"/>
        <scheme val="none"/>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top" textRotation="0" wrapText="1"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color theme="1"/>
        <name val="Arial"/>
        <scheme val="none"/>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top" textRotation="0" wrapText="1"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left"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none">
          <bgColor auto="1"/>
        </patternFill>
      </fill>
      <alignment horizontal="general" vertical="top"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vertical="top" textRotation="0" indent="0" justifyLastLine="0" shrinkToFit="0" readingOrder="0"/>
    </dxf>
    <dxf>
      <font>
        <strike val="0"/>
        <outline val="0"/>
        <shadow val="0"/>
        <u val="none"/>
        <vertAlign val="baseline"/>
        <sz val="10"/>
        <name val="Arial"/>
        <scheme val="none"/>
      </font>
      <fill>
        <patternFill patternType="none">
          <bgColor auto="1"/>
        </patternFill>
      </fill>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center"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734291</xdr:colOff>
      <xdr:row>2</xdr:row>
      <xdr:rowOff>82450</xdr:rowOff>
    </xdr:to>
    <xdr:pic>
      <xdr:nvPicPr>
        <xdr:cNvPr id="134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032164" cy="500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3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734291</xdr:colOff>
      <xdr:row>2</xdr:row>
      <xdr:rowOff>82450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020041" cy="501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62" dataDxfId="61">
  <autoFilter ref="A6:J43"/>
  <tableColumns count="10">
    <tableColumn id="9" name="#" dataDxfId="60" totalsRowDxfId="59"/>
    <tableColumn id="1" name="Design Components1" dataDxfId="58" totalsRowDxfId="57"/>
    <tableColumn id="2" name="Priority" dataDxfId="56"/>
    <tableColumn id="8" name="Status Quo" dataDxfId="55"/>
    <tableColumn id="10" name="Planned Enhancements" dataDxfId="54"/>
    <tableColumn id="3" name="A" dataDxfId="53"/>
    <tableColumn id="4" name="B" dataDxfId="52"/>
    <tableColumn id="5" name="C" dataDxfId="51"/>
    <tableColumn id="6" name="D" dataDxfId="50"/>
    <tableColumn id="7" name="E" dataDxfId="49"/>
  </tableColumns>
  <tableStyleInfo name="TableStyleMedium9" showFirstColumn="0" showLastColumn="0" showRowStripes="1" showColumnStripes="0"/>
</table>
</file>

<file path=xl/tables/table2.xml><?xml version="1.0" encoding="utf-8"?>
<table xmlns="http://schemas.openxmlformats.org/spreadsheetml/2006/main" id="1" name="Table192" displayName="Table192" ref="A6:K44" totalsRowShown="0" headerRowDxfId="48" dataDxfId="47">
  <autoFilter ref="A6:K44"/>
  <tableColumns count="11">
    <tableColumn id="9" name="#" dataDxfId="46" totalsRowDxfId="45"/>
    <tableColumn id="1" name="Design Components1" dataDxfId="44" totalsRowDxfId="43"/>
    <tableColumn id="2" name="Priority" dataDxfId="42"/>
    <tableColumn id="8" name="Status Quo" dataDxfId="41"/>
    <tableColumn id="10" name="Planned Enhancements" dataDxfId="40"/>
    <tableColumn id="3" name="A" dataDxfId="39"/>
    <tableColumn id="4" name="B" dataDxfId="38"/>
    <tableColumn id="5" name="C" dataDxfId="37"/>
    <tableColumn id="6" name="D" dataDxfId="36"/>
    <tableColumn id="11" name="E" dataDxfId="35"/>
    <tableColumn id="7" name="F" dataDxfId="34"/>
  </tableColumns>
  <tableStyleInfo name="TableStyleMedium9" showFirstColumn="0" showLastColumn="0" showRowStripes="1" showColumnStripes="0"/>
</table>
</file>

<file path=xl/tables/table3.xml><?xml version="1.0" encoding="utf-8"?>
<table xmlns="http://schemas.openxmlformats.org/spreadsheetml/2006/main" id="2" name="Table1923" displayName="Table1923" ref="A6:K44" totalsRowShown="0" headerRowDxfId="33" dataDxfId="32">
  <autoFilter ref="A6:K44"/>
  <tableColumns count="11">
    <tableColumn id="9" name="#" dataDxfId="31" totalsRowDxfId="30"/>
    <tableColumn id="1" name="Design Components1" dataDxfId="29" totalsRowDxfId="28"/>
    <tableColumn id="2" name="Priority" dataDxfId="27"/>
    <tableColumn id="8" name="Status Quo" dataDxfId="26"/>
    <tableColumn id="10" name="Planned Enhancements" dataDxfId="25"/>
    <tableColumn id="3" name="A" dataDxfId="24"/>
    <tableColumn id="4" name="B" dataDxfId="23"/>
    <tableColumn id="5" name="C" dataDxfId="22"/>
    <tableColumn id="6" name="D" dataDxfId="21"/>
    <tableColumn id="11" name="E" dataDxfId="20"/>
    <tableColumn id="7" name="F" dataDxfId="19"/>
  </tableColumns>
  <tableStyleInfo name="TableStyleMedium9" showFirstColumn="0" showLastColumn="0" showRowStripes="1" showColumnStripes="0"/>
</table>
</file>

<file path=xl/tables/table4.xml><?xml version="1.0" encoding="utf-8"?>
<table xmlns="http://schemas.openxmlformats.org/spreadsheetml/2006/main" id="11" name="Table1912" displayName="Table1912" ref="A9:H38" totalsRowShown="0" headerRowDxfId="18" dataDxfId="17">
  <autoFilter ref="A9:H38"/>
  <tableColumns count="8">
    <tableColumn id="9" name="#" dataDxfId="16" totalsRowDxfId="15"/>
    <tableColumn id="1" name="Design Components" dataDxfId="14"/>
    <tableColumn id="8" name="Status Quo" dataDxfId="13"/>
    <tableColumn id="3" name="A" dataDxfId="12"/>
    <tableColumn id="11" name="Dominion " dataDxfId="11"/>
    <tableColumn id="5" name="Calpine " dataDxfId="10"/>
    <tableColumn id="2" name="Required? (Y/N)" dataDxfId="9"/>
    <tableColumn id="4" name="GE Comments (nGEM)" dataDxfId="8"/>
  </tableColumns>
  <tableStyleInfo name="TableStyleMedium9" showFirstColumn="0" showLastColumn="0" showRowStripes="1" showColumnStripes="0"/>
</table>
</file>

<file path=xl/tables/table5.xml><?xml version="1.0" encoding="utf-8"?>
<table xmlns="http://schemas.openxmlformats.org/spreadsheetml/2006/main" id="3" name="Table19124" displayName="Table19124" ref="A9:E39" totalsRowShown="0" headerRowDxfId="7" dataDxfId="6">
  <tableColumns count="5">
    <tableColumn id="9" name="#" dataDxfId="5" totalsRowDxfId="4"/>
    <tableColumn id="1" name="Design Components" dataDxfId="3"/>
    <tableColumn id="8" name="Status Quo" dataDxfId="2"/>
    <tableColumn id="3" name="A" dataDxfId="1"/>
    <tableColumn id="4" name="GE Comments (nGE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2.75" x14ac:dyDescent="0.2"/>
  <cols>
    <col min="1" max="1" width="81.28515625" customWidth="1"/>
  </cols>
  <sheetData>
    <row r="1" spans="1:1" x14ac:dyDescent="0.2">
      <c r="A1" s="32" t="s">
        <v>35</v>
      </c>
    </row>
    <row r="2" spans="1:1" x14ac:dyDescent="0.2">
      <c r="A2" t="s">
        <v>63</v>
      </c>
    </row>
    <row r="4" spans="1:1" x14ac:dyDescent="0.2">
      <c r="A4" s="32" t="s">
        <v>36</v>
      </c>
    </row>
    <row r="5" spans="1:1" x14ac:dyDescent="0.2">
      <c r="A5" t="s">
        <v>314</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239" t="str">
        <f>Setup!A2</f>
        <v>Modeling Generation Senior Task Force</v>
      </c>
      <c r="B1" s="239"/>
      <c r="C1" s="239"/>
      <c r="D1" s="239"/>
      <c r="E1" s="239"/>
      <c r="F1" s="239"/>
      <c r="G1" s="239"/>
      <c r="H1" s="29"/>
      <c r="I1" s="29"/>
    </row>
    <row r="2" spans="1:9" s="28" customFormat="1" ht="18" x14ac:dyDescent="0.25">
      <c r="A2" s="240" t="str">
        <f>Setup!A5</f>
        <v>Resource Market Modeling</v>
      </c>
      <c r="B2" s="240"/>
      <c r="C2" s="240"/>
      <c r="D2" s="240"/>
      <c r="E2" s="240"/>
      <c r="F2" s="240"/>
      <c r="G2" s="240"/>
      <c r="H2" s="29"/>
      <c r="I2" s="29"/>
    </row>
    <row r="3" spans="1:9" ht="18" x14ac:dyDescent="0.25">
      <c r="A3" s="241" t="s">
        <v>44</v>
      </c>
      <c r="B3" s="241"/>
      <c r="C3" s="241"/>
      <c r="D3" s="241"/>
      <c r="E3" s="241"/>
      <c r="F3" s="241"/>
      <c r="G3" s="241"/>
      <c r="H3" s="241"/>
      <c r="I3" s="241"/>
    </row>
    <row r="4" spans="1:9" ht="38.25" customHeight="1" x14ac:dyDescent="0.2">
      <c r="A4" s="2"/>
      <c r="B4" s="15" t="s">
        <v>60</v>
      </c>
    </row>
    <row r="5" spans="1:9" ht="41.25" customHeight="1" x14ac:dyDescent="0.2">
      <c r="A5" s="15"/>
      <c r="B5" s="257" t="s">
        <v>29</v>
      </c>
      <c r="C5" s="258"/>
      <c r="D5" s="258"/>
      <c r="E5" s="258"/>
      <c r="F5" s="259"/>
    </row>
    <row r="6" spans="1:9" ht="43.5" customHeight="1" x14ac:dyDescent="0.2">
      <c r="A6" s="15"/>
      <c r="B6" s="22" t="s">
        <v>0</v>
      </c>
      <c r="C6" s="45" t="s">
        <v>1</v>
      </c>
      <c r="D6" s="22" t="s">
        <v>2</v>
      </c>
      <c r="E6" s="45" t="s">
        <v>3</v>
      </c>
      <c r="F6" s="22" t="s">
        <v>4</v>
      </c>
    </row>
    <row r="7" spans="1:9" x14ac:dyDescent="0.2">
      <c r="A7" s="23">
        <v>1</v>
      </c>
      <c r="B7" s="44" t="s">
        <v>10</v>
      </c>
      <c r="C7" s="43" t="s">
        <v>10</v>
      </c>
      <c r="D7" s="44" t="s">
        <v>10</v>
      </c>
      <c r="E7" s="43" t="s">
        <v>10</v>
      </c>
      <c r="F7" s="44" t="s">
        <v>10</v>
      </c>
    </row>
    <row r="8" spans="1:9" x14ac:dyDescent="0.2">
      <c r="A8" s="23">
        <v>2</v>
      </c>
      <c r="B8" s="44" t="s">
        <v>10</v>
      </c>
      <c r="C8" s="43" t="s">
        <v>10</v>
      </c>
      <c r="D8" s="44" t="s">
        <v>10</v>
      </c>
      <c r="E8" s="43" t="s">
        <v>10</v>
      </c>
      <c r="F8" s="44" t="s">
        <v>10</v>
      </c>
    </row>
    <row r="9" spans="1:9" x14ac:dyDescent="0.2">
      <c r="A9" s="23">
        <v>3</v>
      </c>
      <c r="B9" s="44" t="s">
        <v>10</v>
      </c>
      <c r="C9" s="43" t="s">
        <v>10</v>
      </c>
      <c r="D9" s="44" t="s">
        <v>10</v>
      </c>
      <c r="E9" s="43" t="s">
        <v>10</v>
      </c>
      <c r="F9" s="44" t="s">
        <v>10</v>
      </c>
    </row>
    <row r="10" spans="1:9" x14ac:dyDescent="0.2">
      <c r="A10" s="23">
        <v>4</v>
      </c>
      <c r="B10" s="44" t="s">
        <v>10</v>
      </c>
      <c r="C10" s="43" t="s">
        <v>10</v>
      </c>
      <c r="D10" s="44" t="s">
        <v>10</v>
      </c>
      <c r="E10" s="43" t="s">
        <v>10</v>
      </c>
      <c r="F10" s="44" t="s">
        <v>10</v>
      </c>
    </row>
    <row r="11" spans="1:9" x14ac:dyDescent="0.2">
      <c r="A11" s="23">
        <v>5</v>
      </c>
      <c r="B11" s="44" t="s">
        <v>10</v>
      </c>
      <c r="C11" s="43" t="s">
        <v>10</v>
      </c>
      <c r="D11" s="44" t="s">
        <v>10</v>
      </c>
      <c r="E11" s="43" t="s">
        <v>10</v>
      </c>
      <c r="F11" s="44"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zoomScale="120" zoomScaleNormal="120" workbookViewId="0">
      <pane xSplit="2" ySplit="9" topLeftCell="C10" activePane="bottomRight" state="frozen"/>
      <selection pane="topRight" activeCell="C1" sqref="C1"/>
      <selection pane="bottomLeft" activeCell="A10" sqref="A10"/>
      <selection pane="bottomRight" activeCell="D27" sqref="D27"/>
    </sheetView>
  </sheetViews>
  <sheetFormatPr defaultColWidth="9.140625" defaultRowHeight="12.75" x14ac:dyDescent="0.2"/>
  <cols>
    <col min="1" max="1" width="6.28515625" style="11" customWidth="1"/>
    <col min="2" max="2" width="26.85546875" style="232" customWidth="1"/>
    <col min="3" max="3" width="49.140625" style="232" customWidth="1"/>
    <col min="4" max="4" width="109.140625" style="232" customWidth="1"/>
    <col min="5" max="5" width="0.140625" style="232" hidden="1" customWidth="1"/>
    <col min="6" max="16384" width="9.140625" style="232"/>
  </cols>
  <sheetData>
    <row r="1" spans="1:16" ht="20.25" x14ac:dyDescent="0.2">
      <c r="A1" s="254" t="str">
        <f>Setup!A2</f>
        <v>Modeling Generation Senior Task Force</v>
      </c>
      <c r="B1" s="254"/>
      <c r="C1" s="254"/>
      <c r="D1" s="254"/>
    </row>
    <row r="2" spans="1:16" ht="18" x14ac:dyDescent="0.25">
      <c r="A2" s="240" t="str">
        <f>Setup!A5</f>
        <v>Resource Market Modeling</v>
      </c>
      <c r="B2" s="240"/>
      <c r="C2" s="240"/>
      <c r="D2" s="240"/>
    </row>
    <row r="3" spans="1:16" ht="18" x14ac:dyDescent="0.25">
      <c r="A3" s="241" t="s">
        <v>34</v>
      </c>
      <c r="B3" s="241"/>
      <c r="C3" s="241"/>
      <c r="D3" s="241"/>
      <c r="E3" s="231"/>
    </row>
    <row r="4" spans="1:16" s="202" customFormat="1" ht="18" x14ac:dyDescent="0.25">
      <c r="A4" s="200" t="s">
        <v>25</v>
      </c>
      <c r="B4" s="201"/>
      <c r="C4" s="201"/>
      <c r="D4" s="201"/>
      <c r="E4" s="201"/>
      <c r="F4" s="87"/>
      <c r="G4" s="87"/>
      <c r="H4" s="87"/>
      <c r="I4" s="87"/>
      <c r="J4" s="87"/>
      <c r="K4" s="87"/>
      <c r="L4" s="87"/>
      <c r="M4" s="87"/>
      <c r="N4" s="87"/>
      <c r="O4" s="87"/>
      <c r="P4" s="87"/>
    </row>
    <row r="5" spans="1:16" s="202" customFormat="1" ht="18" x14ac:dyDescent="0.25">
      <c r="A5" s="203" t="s">
        <v>26</v>
      </c>
      <c r="B5" s="201"/>
      <c r="C5" s="201"/>
      <c r="D5" s="201"/>
      <c r="E5" s="201"/>
      <c r="F5" s="87"/>
      <c r="G5" s="87"/>
      <c r="H5" s="87"/>
      <c r="I5" s="87"/>
      <c r="J5" s="87"/>
      <c r="K5" s="87"/>
      <c r="L5" s="87"/>
      <c r="M5" s="87"/>
      <c r="N5" s="87"/>
      <c r="O5" s="87"/>
      <c r="P5" s="87"/>
    </row>
    <row r="6" spans="1:16" s="202" customFormat="1" x14ac:dyDescent="0.2">
      <c r="A6" s="203" t="s">
        <v>27</v>
      </c>
      <c r="B6" s="13"/>
      <c r="C6" s="13"/>
      <c r="D6" s="13"/>
      <c r="E6" s="13"/>
      <c r="F6" s="87"/>
      <c r="G6" s="87"/>
      <c r="H6" s="87"/>
      <c r="I6" s="87"/>
      <c r="J6" s="87"/>
      <c r="K6" s="87"/>
      <c r="L6" s="87"/>
      <c r="M6" s="87"/>
      <c r="N6" s="87"/>
      <c r="O6" s="87"/>
      <c r="P6" s="87"/>
    </row>
    <row r="7" spans="1:16" x14ac:dyDescent="0.2">
      <c r="A7" s="199"/>
      <c r="F7" s="25"/>
      <c r="G7" s="25"/>
      <c r="H7" s="25"/>
      <c r="I7" s="25"/>
      <c r="J7" s="25"/>
      <c r="K7" s="25"/>
      <c r="L7" s="25"/>
      <c r="M7" s="25"/>
      <c r="N7" s="25"/>
      <c r="O7" s="25"/>
      <c r="P7" s="25"/>
    </row>
    <row r="8" spans="1:16" x14ac:dyDescent="0.2">
      <c r="A8" s="9"/>
      <c r="B8" s="5"/>
      <c r="C8" s="233" t="s">
        <v>14</v>
      </c>
      <c r="D8" s="233"/>
      <c r="E8" s="234"/>
      <c r="F8" s="25"/>
      <c r="G8" s="25"/>
      <c r="H8" s="25"/>
      <c r="I8" s="25"/>
      <c r="J8" s="25"/>
      <c r="K8" s="25"/>
      <c r="L8" s="25"/>
      <c r="M8" s="25"/>
      <c r="N8" s="25"/>
      <c r="O8" s="25"/>
      <c r="P8" s="25"/>
    </row>
    <row r="9" spans="1:16" s="190" customFormat="1" ht="31.5" customHeight="1" x14ac:dyDescent="0.2">
      <c r="A9" s="171" t="s">
        <v>15</v>
      </c>
      <c r="B9" s="175" t="s">
        <v>13</v>
      </c>
      <c r="C9" s="188" t="s">
        <v>11</v>
      </c>
      <c r="D9" s="188" t="s">
        <v>0</v>
      </c>
      <c r="E9" s="197" t="s">
        <v>362</v>
      </c>
      <c r="F9" s="189"/>
      <c r="G9" s="189"/>
      <c r="H9" s="189"/>
      <c r="I9" s="189"/>
      <c r="J9" s="189"/>
      <c r="K9" s="189"/>
      <c r="L9" s="189"/>
      <c r="M9" s="189"/>
      <c r="N9" s="189"/>
      <c r="O9" s="189"/>
      <c r="P9" s="189"/>
    </row>
    <row r="10" spans="1:16" s="190" customFormat="1" ht="78.75" customHeight="1" x14ac:dyDescent="0.2">
      <c r="A10" s="171" t="s">
        <v>49</v>
      </c>
      <c r="B10" s="172" t="s">
        <v>50</v>
      </c>
      <c r="C10" s="174" t="s">
        <v>392</v>
      </c>
      <c r="D10" s="193" t="s">
        <v>393</v>
      </c>
      <c r="E10" s="174"/>
      <c r="F10" s="189"/>
      <c r="G10" s="189"/>
      <c r="H10" s="189"/>
      <c r="I10" s="189"/>
      <c r="J10" s="189"/>
      <c r="K10" s="189"/>
      <c r="L10" s="189"/>
      <c r="M10" s="189"/>
      <c r="N10" s="189"/>
      <c r="O10" s="189"/>
      <c r="P10" s="189"/>
    </row>
    <row r="11" spans="1:16" s="190" customFormat="1" ht="132.75" customHeight="1" x14ac:dyDescent="0.2">
      <c r="A11" s="171">
        <v>1</v>
      </c>
      <c r="B11" s="173" t="s">
        <v>384</v>
      </c>
      <c r="C11" s="174" t="s">
        <v>410</v>
      </c>
      <c r="D11" s="174" t="s">
        <v>11</v>
      </c>
      <c r="E11" s="174" t="s">
        <v>355</v>
      </c>
      <c r="F11" s="189"/>
      <c r="G11" s="189"/>
      <c r="H11" s="189"/>
      <c r="I11" s="189"/>
      <c r="J11" s="189"/>
      <c r="K11" s="189"/>
      <c r="L11" s="189"/>
      <c r="M11" s="189"/>
      <c r="N11" s="189"/>
      <c r="O11" s="189"/>
      <c r="P11" s="189"/>
    </row>
    <row r="12" spans="1:16" s="190" customFormat="1" ht="148.5" customHeight="1" x14ac:dyDescent="0.2">
      <c r="A12" s="171">
        <v>2</v>
      </c>
      <c r="B12" s="173" t="s">
        <v>385</v>
      </c>
      <c r="C12" s="175" t="s">
        <v>411</v>
      </c>
      <c r="D12" s="193" t="s">
        <v>401</v>
      </c>
      <c r="E12" s="178" t="s">
        <v>356</v>
      </c>
      <c r="F12" s="189"/>
      <c r="G12" s="189"/>
      <c r="H12" s="189"/>
      <c r="I12" s="189"/>
      <c r="J12" s="189"/>
      <c r="K12" s="189"/>
      <c r="L12" s="189"/>
      <c r="M12" s="189"/>
      <c r="N12" s="189"/>
      <c r="O12" s="189"/>
      <c r="P12" s="189"/>
    </row>
    <row r="13" spans="1:16" s="190" customFormat="1" ht="66" customHeight="1" x14ac:dyDescent="0.2">
      <c r="A13" s="171">
        <v>3</v>
      </c>
      <c r="B13" s="176" t="s">
        <v>386</v>
      </c>
      <c r="C13" s="175" t="s">
        <v>402</v>
      </c>
      <c r="D13" s="194" t="s">
        <v>400</v>
      </c>
      <c r="E13" s="194" t="s">
        <v>356</v>
      </c>
      <c r="F13" s="189"/>
      <c r="G13" s="189"/>
      <c r="H13" s="189"/>
      <c r="I13" s="189"/>
      <c r="J13" s="189"/>
      <c r="K13" s="189"/>
      <c r="L13" s="189"/>
      <c r="M13" s="189"/>
      <c r="N13" s="189"/>
      <c r="O13" s="189"/>
      <c r="P13" s="189"/>
    </row>
    <row r="14" spans="1:16" s="190" customFormat="1" ht="30" customHeight="1" x14ac:dyDescent="0.2">
      <c r="A14" s="171">
        <v>4</v>
      </c>
      <c r="B14" s="177" t="s">
        <v>387</v>
      </c>
      <c r="C14" s="178" t="s">
        <v>388</v>
      </c>
      <c r="D14" s="195" t="s">
        <v>394</v>
      </c>
      <c r="E14" s="235" t="s">
        <v>357</v>
      </c>
      <c r="F14" s="189"/>
      <c r="G14" s="189"/>
      <c r="H14" s="189"/>
      <c r="I14" s="189"/>
      <c r="J14" s="189"/>
      <c r="K14" s="189"/>
      <c r="L14" s="189"/>
      <c r="M14" s="189"/>
      <c r="N14" s="189"/>
      <c r="O14" s="189"/>
      <c r="P14" s="189"/>
    </row>
    <row r="15" spans="1:16" s="190" customFormat="1" ht="36" customHeight="1" x14ac:dyDescent="0.2">
      <c r="A15" s="171">
        <v>5</v>
      </c>
      <c r="B15" s="176" t="s">
        <v>403</v>
      </c>
      <c r="C15" s="179" t="s">
        <v>99</v>
      </c>
      <c r="D15" s="180" t="s">
        <v>389</v>
      </c>
      <c r="E15" s="205"/>
      <c r="F15" s="189"/>
      <c r="G15" s="189"/>
      <c r="H15" s="189"/>
      <c r="I15" s="189"/>
      <c r="J15" s="189"/>
      <c r="K15" s="189"/>
      <c r="L15" s="189"/>
      <c r="M15" s="189"/>
      <c r="N15" s="189"/>
      <c r="O15" s="189"/>
      <c r="P15" s="189"/>
    </row>
    <row r="16" spans="1:16" s="190" customFormat="1" ht="98.25" customHeight="1" x14ac:dyDescent="0.2">
      <c r="A16" s="171">
        <v>6</v>
      </c>
      <c r="B16" s="176" t="s">
        <v>396</v>
      </c>
      <c r="C16" s="89" t="s">
        <v>99</v>
      </c>
      <c r="D16" s="193" t="s">
        <v>395</v>
      </c>
      <c r="E16" s="178" t="s">
        <v>350</v>
      </c>
      <c r="F16" s="189"/>
      <c r="G16" s="189"/>
      <c r="H16" s="189"/>
      <c r="I16" s="189"/>
      <c r="J16" s="189"/>
      <c r="K16" s="189"/>
      <c r="L16" s="189"/>
      <c r="M16" s="189"/>
      <c r="N16" s="189"/>
      <c r="O16" s="189"/>
      <c r="P16" s="189"/>
    </row>
    <row r="17" spans="1:16" s="190" customFormat="1" ht="149.25" customHeight="1" x14ac:dyDescent="0.2">
      <c r="A17" s="181">
        <v>7</v>
      </c>
      <c r="B17" s="187" t="s">
        <v>397</v>
      </c>
      <c r="C17" s="236" t="s">
        <v>99</v>
      </c>
      <c r="D17" s="194" t="s">
        <v>398</v>
      </c>
      <c r="E17" s="173" t="s">
        <v>341</v>
      </c>
      <c r="F17" s="189"/>
      <c r="G17" s="189"/>
      <c r="H17" s="189"/>
      <c r="I17" s="189"/>
      <c r="J17" s="189"/>
      <c r="K17" s="189"/>
      <c r="L17" s="189"/>
      <c r="M17" s="189"/>
      <c r="N17" s="189"/>
      <c r="O17" s="189"/>
      <c r="P17" s="189"/>
    </row>
    <row r="18" spans="1:16" s="190" customFormat="1" ht="209.25" customHeight="1" x14ac:dyDescent="0.2">
      <c r="A18" s="171">
        <v>8</v>
      </c>
      <c r="B18" s="176" t="s">
        <v>390</v>
      </c>
      <c r="C18" s="175" t="s">
        <v>99</v>
      </c>
      <c r="D18" s="176" t="s">
        <v>399</v>
      </c>
      <c r="E18" s="173" t="s">
        <v>344</v>
      </c>
      <c r="F18" s="189"/>
      <c r="G18" s="189"/>
      <c r="H18" s="189"/>
      <c r="I18" s="189"/>
      <c r="J18" s="189"/>
      <c r="K18" s="189"/>
      <c r="L18" s="189"/>
      <c r="M18" s="189"/>
      <c r="N18" s="189"/>
      <c r="O18" s="189"/>
      <c r="P18" s="189"/>
    </row>
    <row r="19" spans="1:16" s="190" customFormat="1" ht="81" customHeight="1" x14ac:dyDescent="0.2">
      <c r="A19" s="171">
        <v>9</v>
      </c>
      <c r="B19" s="173" t="s">
        <v>391</v>
      </c>
      <c r="C19" s="175" t="s">
        <v>404</v>
      </c>
      <c r="D19" s="194" t="s">
        <v>405</v>
      </c>
      <c r="E19" s="173" t="s">
        <v>358</v>
      </c>
      <c r="F19" s="189"/>
      <c r="G19" s="189"/>
      <c r="H19" s="197" t="s">
        <v>18</v>
      </c>
      <c r="I19" s="189"/>
      <c r="J19" s="189"/>
      <c r="K19" s="189"/>
      <c r="L19" s="189"/>
      <c r="M19" s="189"/>
      <c r="N19" s="189"/>
      <c r="O19" s="189"/>
      <c r="P19" s="189"/>
    </row>
    <row r="20" spans="1:16" s="190" customFormat="1" ht="161.25" customHeight="1" x14ac:dyDescent="0.2">
      <c r="A20" s="171" t="s">
        <v>407</v>
      </c>
      <c r="B20" s="172" t="s">
        <v>420</v>
      </c>
      <c r="C20" s="178" t="s">
        <v>416</v>
      </c>
      <c r="D20" s="193" t="s">
        <v>418</v>
      </c>
      <c r="E20" s="178"/>
      <c r="F20" s="189"/>
      <c r="G20" s="189"/>
      <c r="H20" s="197"/>
      <c r="I20" s="189"/>
      <c r="J20" s="189"/>
      <c r="K20" s="189"/>
      <c r="L20" s="189"/>
      <c r="M20" s="189"/>
      <c r="N20" s="189"/>
      <c r="O20" s="189"/>
      <c r="P20" s="189"/>
    </row>
    <row r="21" spans="1:16" s="190" customFormat="1" ht="195" customHeight="1" x14ac:dyDescent="0.2">
      <c r="A21" s="237" t="s">
        <v>408</v>
      </c>
      <c r="B21" s="173" t="s">
        <v>415</v>
      </c>
      <c r="C21" s="173" t="s">
        <v>99</v>
      </c>
      <c r="D21" s="194" t="s">
        <v>419</v>
      </c>
      <c r="E21" s="173" t="s">
        <v>356</v>
      </c>
      <c r="F21" s="189"/>
      <c r="G21" s="189"/>
      <c r="H21" s="197" t="s">
        <v>33</v>
      </c>
      <c r="I21" s="189"/>
      <c r="J21" s="189"/>
      <c r="K21" s="189"/>
      <c r="L21" s="189"/>
      <c r="M21" s="189"/>
      <c r="N21" s="189"/>
      <c r="O21" s="189"/>
      <c r="P21" s="189"/>
    </row>
    <row r="22" spans="1:16" s="190" customFormat="1" ht="152.25" customHeight="1" x14ac:dyDescent="0.2">
      <c r="A22" s="238" t="s">
        <v>417</v>
      </c>
      <c r="B22" s="173" t="s">
        <v>406</v>
      </c>
      <c r="C22" s="173" t="s">
        <v>99</v>
      </c>
      <c r="D22" s="193" t="s">
        <v>409</v>
      </c>
      <c r="E22" s="173" t="s">
        <v>356</v>
      </c>
      <c r="F22" s="189"/>
      <c r="G22" s="189"/>
      <c r="H22" s="197" t="s">
        <v>31</v>
      </c>
      <c r="I22" s="189"/>
      <c r="J22" s="189"/>
      <c r="K22" s="189"/>
      <c r="L22" s="189"/>
      <c r="M22" s="189"/>
      <c r="N22" s="189"/>
      <c r="O22" s="189"/>
      <c r="P22" s="189"/>
    </row>
    <row r="23" spans="1:16" s="190" customFormat="1" ht="40.5" customHeight="1" x14ac:dyDescent="0.2">
      <c r="A23" s="181"/>
      <c r="B23" s="176"/>
      <c r="C23" s="173"/>
      <c r="D23" s="89"/>
      <c r="E23" s="173" t="s">
        <v>356</v>
      </c>
      <c r="F23" s="189"/>
      <c r="G23" s="189"/>
      <c r="H23" s="197" t="s">
        <v>17</v>
      </c>
      <c r="I23" s="189"/>
      <c r="J23" s="189"/>
      <c r="K23" s="189"/>
      <c r="L23" s="189"/>
      <c r="M23" s="189"/>
      <c r="N23" s="189"/>
      <c r="O23" s="189"/>
      <c r="P23" s="189"/>
    </row>
    <row r="24" spans="1:16" s="190" customFormat="1" ht="67.5" customHeight="1" x14ac:dyDescent="0.2">
      <c r="A24" s="181"/>
      <c r="B24" s="176"/>
      <c r="C24" s="89"/>
      <c r="D24" s="174"/>
      <c r="E24" s="174" t="s">
        <v>356</v>
      </c>
      <c r="F24" s="189"/>
      <c r="G24" s="189"/>
      <c r="H24" s="189"/>
      <c r="I24" s="189"/>
      <c r="J24" s="189"/>
      <c r="K24" s="189"/>
      <c r="L24" s="189"/>
      <c r="M24" s="189"/>
      <c r="N24" s="189"/>
      <c r="O24" s="189"/>
      <c r="P24" s="189"/>
    </row>
    <row r="25" spans="1:16" s="190" customFormat="1" ht="140.25" x14ac:dyDescent="0.2">
      <c r="A25" s="181"/>
      <c r="B25" s="176"/>
      <c r="C25" s="89"/>
      <c r="D25" s="173"/>
      <c r="E25" s="173" t="s">
        <v>345</v>
      </c>
      <c r="F25" s="189"/>
      <c r="G25" s="189"/>
      <c r="H25" s="189"/>
      <c r="I25" s="189"/>
      <c r="J25" s="189"/>
      <c r="K25" s="189"/>
      <c r="L25" s="189"/>
      <c r="M25" s="189"/>
      <c r="N25" s="189"/>
      <c r="O25" s="189"/>
      <c r="P25" s="189"/>
    </row>
    <row r="26" spans="1:16" s="190" customFormat="1" ht="69" customHeight="1" x14ac:dyDescent="0.2">
      <c r="A26" s="171"/>
      <c r="B26" s="177"/>
      <c r="C26" s="173"/>
      <c r="D26" s="173"/>
      <c r="E26" s="173" t="s">
        <v>412</v>
      </c>
      <c r="F26" s="189"/>
      <c r="G26" s="189"/>
      <c r="H26" s="189"/>
      <c r="I26" s="189"/>
      <c r="J26" s="189"/>
      <c r="K26" s="189"/>
      <c r="L26" s="189"/>
      <c r="M26" s="189"/>
      <c r="N26" s="189"/>
      <c r="O26" s="189"/>
      <c r="P26" s="189"/>
    </row>
    <row r="27" spans="1:16" s="190" customFormat="1" ht="27.75" customHeight="1" x14ac:dyDescent="0.2">
      <c r="A27" s="181"/>
      <c r="B27" s="182"/>
      <c r="C27" s="183"/>
      <c r="D27" s="183"/>
      <c r="E27" s="178" t="s">
        <v>356</v>
      </c>
      <c r="F27" s="189"/>
      <c r="G27" s="189"/>
      <c r="H27" s="189"/>
      <c r="I27" s="189"/>
      <c r="J27" s="189"/>
      <c r="K27" s="189"/>
      <c r="L27" s="189"/>
      <c r="M27" s="189"/>
      <c r="N27" s="189"/>
      <c r="O27" s="189"/>
      <c r="P27" s="189"/>
    </row>
    <row r="28" spans="1:16" s="190" customFormat="1" ht="158.25" customHeight="1" x14ac:dyDescent="0.2">
      <c r="A28" s="181"/>
      <c r="B28" s="173"/>
      <c r="C28" s="179"/>
      <c r="D28" s="194"/>
      <c r="E28" s="194" t="s">
        <v>413</v>
      </c>
      <c r="F28" s="189"/>
      <c r="G28" s="189"/>
      <c r="H28" s="189"/>
      <c r="I28" s="189"/>
      <c r="J28" s="189"/>
      <c r="K28" s="189"/>
      <c r="L28" s="189"/>
      <c r="M28" s="189"/>
      <c r="N28" s="189"/>
      <c r="O28" s="189"/>
      <c r="P28" s="189"/>
    </row>
    <row r="29" spans="1:16" s="190" customFormat="1" ht="107.25" customHeight="1" x14ac:dyDescent="0.2">
      <c r="A29" s="181"/>
      <c r="B29" s="176"/>
      <c r="C29" s="89"/>
      <c r="D29" s="193"/>
      <c r="E29" s="178" t="s">
        <v>413</v>
      </c>
      <c r="F29" s="189"/>
      <c r="G29" s="189"/>
      <c r="H29" s="189"/>
      <c r="I29" s="189"/>
      <c r="J29" s="189"/>
      <c r="K29" s="189"/>
      <c r="L29" s="189"/>
      <c r="M29" s="189"/>
      <c r="N29" s="189"/>
      <c r="O29" s="189"/>
      <c r="P29" s="189"/>
    </row>
    <row r="30" spans="1:16" s="190" customFormat="1" ht="56.25" customHeight="1" x14ac:dyDescent="0.2">
      <c r="A30" s="181"/>
      <c r="B30" s="176"/>
      <c r="C30" s="89"/>
      <c r="D30" s="174"/>
      <c r="E30" s="176" t="s">
        <v>336</v>
      </c>
      <c r="F30" s="189"/>
      <c r="G30" s="189"/>
      <c r="H30" s="189"/>
      <c r="I30" s="189"/>
      <c r="J30" s="189"/>
      <c r="K30" s="189"/>
      <c r="L30" s="189"/>
      <c r="M30" s="189"/>
      <c r="N30" s="189"/>
      <c r="O30" s="189"/>
      <c r="P30" s="189"/>
    </row>
    <row r="31" spans="1:16" s="190" customFormat="1" ht="69" customHeight="1" x14ac:dyDescent="0.2">
      <c r="A31" s="181"/>
      <c r="B31" s="176"/>
      <c r="C31" s="179"/>
      <c r="D31" s="193"/>
      <c r="E31" s="174" t="s">
        <v>414</v>
      </c>
      <c r="F31" s="189"/>
      <c r="G31" s="189"/>
      <c r="H31" s="189"/>
      <c r="I31" s="189"/>
      <c r="J31" s="189"/>
      <c r="K31" s="189"/>
      <c r="L31" s="189"/>
      <c r="M31" s="189"/>
      <c r="N31" s="189"/>
      <c r="O31" s="189"/>
      <c r="P31" s="189"/>
    </row>
    <row r="32" spans="1:16" s="190" customFormat="1" x14ac:dyDescent="0.2">
      <c r="A32" s="184"/>
      <c r="B32" s="174"/>
      <c r="C32" s="174"/>
      <c r="D32" s="174"/>
      <c r="E32" s="194"/>
      <c r="F32" s="189"/>
      <c r="G32" s="189"/>
      <c r="H32" s="189"/>
      <c r="I32" s="189"/>
      <c r="J32" s="189"/>
      <c r="K32" s="189"/>
      <c r="L32" s="189"/>
      <c r="M32" s="189"/>
      <c r="N32" s="189"/>
      <c r="O32" s="189"/>
      <c r="P32" s="189"/>
    </row>
    <row r="33" spans="1:5" s="190" customFormat="1" ht="159" customHeight="1" x14ac:dyDescent="0.2">
      <c r="A33" s="185"/>
      <c r="B33" s="176"/>
      <c r="C33" s="89"/>
      <c r="D33" s="193"/>
      <c r="E33" s="173" t="s">
        <v>346</v>
      </c>
    </row>
    <row r="34" spans="1:5" s="190" customFormat="1" ht="158.25" customHeight="1" x14ac:dyDescent="0.2">
      <c r="A34" s="181"/>
      <c r="B34" s="176"/>
      <c r="C34" s="89"/>
      <c r="D34" s="174"/>
      <c r="E34" s="194"/>
    </row>
    <row r="35" spans="1:5" s="190" customFormat="1" ht="146.25" customHeight="1" x14ac:dyDescent="0.2">
      <c r="A35" s="181"/>
      <c r="B35" s="173"/>
      <c r="C35" s="175"/>
      <c r="D35" s="178"/>
      <c r="E35" s="205" t="s">
        <v>352</v>
      </c>
    </row>
    <row r="36" spans="1:5" s="190" customFormat="1" ht="55.5" customHeight="1" x14ac:dyDescent="0.2">
      <c r="A36" s="181"/>
      <c r="B36" s="186"/>
      <c r="C36" s="89"/>
      <c r="D36" s="198"/>
      <c r="E36" s="194" t="s">
        <v>349</v>
      </c>
    </row>
    <row r="37" spans="1:5" s="190" customFormat="1" ht="68.25" customHeight="1" x14ac:dyDescent="0.2">
      <c r="A37" s="181"/>
      <c r="B37" s="176"/>
      <c r="C37" s="179"/>
      <c r="D37" s="178"/>
      <c r="E37" s="235" t="s">
        <v>353</v>
      </c>
    </row>
    <row r="38" spans="1:5" s="190" customFormat="1" ht="66.75" customHeight="1" x14ac:dyDescent="0.2">
      <c r="A38" s="181"/>
      <c r="B38" s="176"/>
      <c r="C38" s="173"/>
      <c r="D38" s="198"/>
      <c r="E38" s="194"/>
    </row>
    <row r="39" spans="1:5" s="190" customFormat="1" ht="45" customHeight="1" x14ac:dyDescent="0.2">
      <c r="A39" s="181"/>
      <c r="B39" s="187"/>
      <c r="C39" s="183"/>
      <c r="D39" s="178"/>
      <c r="E39" s="178"/>
    </row>
    <row r="45" spans="1:5" x14ac:dyDescent="0.2">
      <c r="B45" s="1"/>
      <c r="C45" s="1"/>
      <c r="D45" s="1"/>
      <c r="E45" s="1"/>
    </row>
    <row r="46" spans="1:5" x14ac:dyDescent="0.2">
      <c r="B46" s="1"/>
      <c r="C46" s="1"/>
      <c r="D46" s="1"/>
      <c r="E46" s="1"/>
    </row>
    <row r="47" spans="1:5" x14ac:dyDescent="0.2">
      <c r="B47" s="1"/>
      <c r="C47" s="1"/>
      <c r="D47" s="1"/>
      <c r="E47" s="1"/>
    </row>
  </sheetData>
  <mergeCells count="3">
    <mergeCell ref="A1:D1"/>
    <mergeCell ref="A2:D2"/>
    <mergeCell ref="A3:D3"/>
  </mergeCells>
  <pageMargins left="0.7" right="0.7" top="0.75" bottom="0.75" header="0.3" footer="0.3"/>
  <pageSetup paperSize="17" fitToHeight="0" orientation="landscape" r:id="rId1"/>
  <headerFooter>
    <oddFooter>Page &amp;P of &amp;N</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52" sqref="E52"/>
    </sheetView>
  </sheetViews>
  <sheetFormatPr defaultRowHeight="12.75" x14ac:dyDescent="0.2"/>
  <cols>
    <col min="1" max="1" width="95.42578125" customWidth="1"/>
  </cols>
  <sheetData>
    <row r="1" spans="1:1" s="28" customFormat="1" ht="20.25" x14ac:dyDescent="0.2">
      <c r="A1" s="30" t="str">
        <f>Setup!A2</f>
        <v>Modeling Generation Senior Task Force</v>
      </c>
    </row>
    <row r="2" spans="1:1" s="28" customFormat="1" ht="18" x14ac:dyDescent="0.25">
      <c r="A2" s="31" t="str">
        <f>Setup!A5</f>
        <v>Resource Market Modeling</v>
      </c>
    </row>
    <row r="3" spans="1:1" ht="18" x14ac:dyDescent="0.25">
      <c r="A3" s="37" t="s">
        <v>45</v>
      </c>
    </row>
    <row r="5" spans="1:1" s="1" customFormat="1" x14ac:dyDescent="0.2">
      <c r="A5" s="1" t="s">
        <v>61</v>
      </c>
    </row>
    <row r="7" spans="1:1" x14ac:dyDescent="0.2">
      <c r="A7" s="32" t="s">
        <v>37</v>
      </c>
    </row>
    <row r="8" spans="1:1" ht="30" customHeight="1" x14ac:dyDescent="0.2">
      <c r="A8" s="33" t="s">
        <v>317</v>
      </c>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239" t="str">
        <f>Setup!A2</f>
        <v>Modeling Generation Senior Task Force</v>
      </c>
      <c r="B1" s="239"/>
      <c r="C1" s="245"/>
      <c r="D1" s="245"/>
      <c r="E1" s="245"/>
      <c r="F1" s="245"/>
      <c r="G1" s="245"/>
      <c r="H1" s="245"/>
      <c r="I1" s="245"/>
      <c r="J1" s="245"/>
    </row>
    <row r="2" spans="1:23" s="35" customFormat="1" ht="18" x14ac:dyDescent="0.25">
      <c r="A2" s="240" t="str">
        <f>Setup!A5</f>
        <v>Resource Market Modeling</v>
      </c>
      <c r="B2" s="240"/>
      <c r="C2" s="245"/>
      <c r="D2" s="245"/>
      <c r="E2" s="245"/>
      <c r="F2" s="245"/>
      <c r="G2" s="245"/>
      <c r="H2" s="245"/>
      <c r="I2" s="245"/>
      <c r="J2" s="245"/>
    </row>
    <row r="3" spans="1:23" s="35" customFormat="1" ht="18" x14ac:dyDescent="0.25">
      <c r="A3" s="241" t="s">
        <v>38</v>
      </c>
      <c r="B3" s="241"/>
      <c r="C3" s="241"/>
      <c r="D3" s="241"/>
      <c r="E3" s="241"/>
      <c r="F3" s="241"/>
      <c r="G3" s="241"/>
      <c r="H3" s="241"/>
      <c r="I3" s="241"/>
      <c r="J3" s="241"/>
    </row>
    <row r="4" spans="1:23" s="35" customFormat="1" ht="18" x14ac:dyDescent="0.25">
      <c r="A4" s="5" t="s">
        <v>42</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62</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39</v>
      </c>
      <c r="B6" s="42" t="s">
        <v>41</v>
      </c>
      <c r="C6" s="41" t="s">
        <v>40</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70" zoomScaleNormal="170" workbookViewId="0">
      <selection activeCell="A2" sqref="A2:B2"/>
    </sheetView>
  </sheetViews>
  <sheetFormatPr defaultRowHeight="12.75" x14ac:dyDescent="0.2"/>
  <cols>
    <col min="1" max="1" width="4.5703125" customWidth="1"/>
    <col min="2" max="2" width="106" style="7" customWidth="1"/>
  </cols>
  <sheetData>
    <row r="1" spans="1:2" ht="20.25" x14ac:dyDescent="0.2">
      <c r="A1" s="239" t="str">
        <f>Setup!A2</f>
        <v>Modeling Generation Senior Task Force</v>
      </c>
      <c r="B1" s="239"/>
    </row>
    <row r="2" spans="1:2" ht="18" x14ac:dyDescent="0.25">
      <c r="A2" s="240" t="str">
        <f>Setup!A5</f>
        <v>Resource Market Modeling</v>
      </c>
      <c r="B2" s="240"/>
    </row>
    <row r="3" spans="1:2" ht="18" x14ac:dyDescent="0.25">
      <c r="A3" s="241" t="s">
        <v>23</v>
      </c>
      <c r="B3" s="241"/>
    </row>
    <row r="4" spans="1:2" x14ac:dyDescent="0.2">
      <c r="B4" s="13" t="s">
        <v>55</v>
      </c>
    </row>
    <row r="6" spans="1:2" x14ac:dyDescent="0.2">
      <c r="A6">
        <v>1</v>
      </c>
      <c r="B6" s="7" t="s">
        <v>70</v>
      </c>
    </row>
    <row r="7" spans="1:2" x14ac:dyDescent="0.2">
      <c r="A7">
        <v>2</v>
      </c>
      <c r="B7" s="7" t="s">
        <v>71</v>
      </c>
    </row>
    <row r="8" spans="1:2" x14ac:dyDescent="0.2">
      <c r="A8">
        <v>3</v>
      </c>
      <c r="B8" s="7" t="s">
        <v>64</v>
      </c>
    </row>
    <row r="9" spans="1:2" x14ac:dyDescent="0.2">
      <c r="A9">
        <v>4</v>
      </c>
      <c r="B9" s="7" t="s">
        <v>65</v>
      </c>
    </row>
    <row r="10" spans="1:2" x14ac:dyDescent="0.2">
      <c r="A10">
        <v>5</v>
      </c>
      <c r="B10" s="7" t="s">
        <v>66</v>
      </c>
    </row>
    <row r="11" spans="1:2" x14ac:dyDescent="0.2">
      <c r="A11">
        <v>6</v>
      </c>
      <c r="B11" s="7" t="s">
        <v>67</v>
      </c>
    </row>
    <row r="12" spans="1:2" x14ac:dyDescent="0.2">
      <c r="A12">
        <v>7</v>
      </c>
      <c r="B12" s="7" t="s">
        <v>68</v>
      </c>
    </row>
    <row r="13" spans="1:2" x14ac:dyDescent="0.2">
      <c r="A13">
        <v>8</v>
      </c>
      <c r="B13" s="7" t="s">
        <v>69</v>
      </c>
    </row>
    <row r="14" spans="1:2" x14ac:dyDescent="0.2">
      <c r="A14">
        <v>9</v>
      </c>
      <c r="B14" s="7" t="s">
        <v>72</v>
      </c>
    </row>
    <row r="15" spans="1:2" x14ac:dyDescent="0.2">
      <c r="A15">
        <v>10</v>
      </c>
      <c r="B15" s="7" t="s">
        <v>73</v>
      </c>
    </row>
    <row r="16" spans="1:2" x14ac:dyDescent="0.2">
      <c r="A16">
        <v>11</v>
      </c>
      <c r="B16" s="7" t="s">
        <v>74</v>
      </c>
    </row>
    <row r="17" spans="1:2" x14ac:dyDescent="0.2">
      <c r="A17">
        <v>12</v>
      </c>
      <c r="B17" s="7" t="s">
        <v>75</v>
      </c>
    </row>
    <row r="18" spans="1:2" x14ac:dyDescent="0.2">
      <c r="A18">
        <v>13</v>
      </c>
      <c r="B18" s="7" t="s">
        <v>77</v>
      </c>
    </row>
    <row r="19" spans="1:2" x14ac:dyDescent="0.2">
      <c r="A19">
        <v>14</v>
      </c>
      <c r="B19" s="7" t="s">
        <v>76</v>
      </c>
    </row>
    <row r="20" spans="1:2" x14ac:dyDescent="0.2">
      <c r="A20">
        <v>15</v>
      </c>
      <c r="B20" s="64" t="s">
        <v>112</v>
      </c>
    </row>
    <row r="21" spans="1:2" x14ac:dyDescent="0.2">
      <c r="A21">
        <v>16</v>
      </c>
      <c r="B21" s="7" t="s">
        <v>113</v>
      </c>
    </row>
    <row r="22" spans="1:2" x14ac:dyDescent="0.2">
      <c r="A22">
        <v>17</v>
      </c>
      <c r="B22" s="7" t="s">
        <v>139</v>
      </c>
    </row>
  </sheetData>
  <mergeCells count="3">
    <mergeCell ref="A1:B1"/>
    <mergeCell ref="A2:B2"/>
    <mergeCell ref="A3:B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topLeftCell="A10" zoomScale="140" zoomScaleNormal="140" workbookViewId="0">
      <selection activeCell="B21" sqref="B21"/>
    </sheetView>
  </sheetViews>
  <sheetFormatPr defaultRowHeight="12.75" x14ac:dyDescent="0.2"/>
  <cols>
    <col min="1" max="1" width="43.7109375" bestFit="1" customWidth="1"/>
    <col min="2" max="2" width="103.7109375" customWidth="1"/>
  </cols>
  <sheetData>
    <row r="1" spans="1:2" s="99" customFormat="1" ht="20.25" x14ac:dyDescent="0.2">
      <c r="A1" s="239" t="str">
        <f>Setup!A2</f>
        <v>Modeling Generation Senior Task Force</v>
      </c>
      <c r="B1" s="239"/>
    </row>
    <row r="2" spans="1:2" s="99" customFormat="1" ht="18" x14ac:dyDescent="0.25">
      <c r="A2" s="240" t="str">
        <f>Setup!A5</f>
        <v>Resource Market Modeling</v>
      </c>
      <c r="B2" s="240"/>
    </row>
    <row r="4" spans="1:2" x14ac:dyDescent="0.2">
      <c r="A4" s="32" t="s">
        <v>210</v>
      </c>
    </row>
    <row r="5" spans="1:2" ht="37.5" customHeight="1" x14ac:dyDescent="0.2">
      <c r="A5" s="117" t="s">
        <v>211</v>
      </c>
      <c r="B5" s="117" t="s">
        <v>232</v>
      </c>
    </row>
    <row r="6" spans="1:2" ht="37.5" customHeight="1" x14ac:dyDescent="0.2">
      <c r="A6" s="117" t="s">
        <v>212</v>
      </c>
      <c r="B6" s="117" t="s">
        <v>233</v>
      </c>
    </row>
    <row r="7" spans="1:2" s="103" customFormat="1" ht="37.5" customHeight="1" x14ac:dyDescent="0.2">
      <c r="A7" s="117" t="s">
        <v>229</v>
      </c>
      <c r="B7" s="118" t="s">
        <v>234</v>
      </c>
    </row>
    <row r="8" spans="1:2" ht="37.5" customHeight="1" x14ac:dyDescent="0.2">
      <c r="A8" s="117" t="s">
        <v>214</v>
      </c>
      <c r="B8" s="118" t="s">
        <v>235</v>
      </c>
    </row>
    <row r="9" spans="1:2" ht="37.5" customHeight="1" x14ac:dyDescent="0.2">
      <c r="A9" s="117" t="s">
        <v>215</v>
      </c>
      <c r="B9" s="117" t="s">
        <v>236</v>
      </c>
    </row>
    <row r="10" spans="1:2" ht="37.5" customHeight="1" x14ac:dyDescent="0.2">
      <c r="A10" s="117" t="s">
        <v>213</v>
      </c>
      <c r="B10" s="118" t="s">
        <v>237</v>
      </c>
    </row>
    <row r="11" spans="1:2" ht="37.5" customHeight="1" x14ac:dyDescent="0.2">
      <c r="A11" s="117" t="s">
        <v>224</v>
      </c>
      <c r="B11" s="117" t="s">
        <v>238</v>
      </c>
    </row>
    <row r="12" spans="1:2" ht="37.5" customHeight="1" x14ac:dyDescent="0.2">
      <c r="A12" s="117" t="s">
        <v>242</v>
      </c>
      <c r="B12" s="118" t="s">
        <v>246</v>
      </c>
    </row>
    <row r="13" spans="1:2" x14ac:dyDescent="0.2">
      <c r="A13" s="119" t="s">
        <v>239</v>
      </c>
      <c r="B13" s="119" t="s">
        <v>245</v>
      </c>
    </row>
    <row r="14" spans="1:2" s="170" customFormat="1" x14ac:dyDescent="0.2">
      <c r="A14" s="119" t="s">
        <v>307</v>
      </c>
      <c r="B14" s="119"/>
    </row>
    <row r="15" spans="1:2" x14ac:dyDescent="0.2">
      <c r="A15" s="119" t="s">
        <v>240</v>
      </c>
      <c r="B15" s="33" t="s">
        <v>244</v>
      </c>
    </row>
    <row r="16" spans="1:2" x14ac:dyDescent="0.2">
      <c r="A16" s="119" t="s">
        <v>241</v>
      </c>
      <c r="B16" s="33" t="s">
        <v>243</v>
      </c>
    </row>
    <row r="17" spans="1:2" ht="38.25" x14ac:dyDescent="0.2">
      <c r="A17" s="119" t="s">
        <v>294</v>
      </c>
      <c r="B17" s="161" t="s">
        <v>295</v>
      </c>
    </row>
    <row r="18" spans="1:2" x14ac:dyDescent="0.2">
      <c r="A18" s="119" t="s">
        <v>305</v>
      </c>
      <c r="B18" s="33" t="s">
        <v>306</v>
      </c>
    </row>
    <row r="19" spans="1:2" ht="25.5" x14ac:dyDescent="0.2">
      <c r="A19" s="119" t="s">
        <v>337</v>
      </c>
      <c r="B19" s="161" t="s">
        <v>338</v>
      </c>
    </row>
    <row r="20" spans="1:2" x14ac:dyDescent="0.2">
      <c r="A20" s="119" t="s">
        <v>339</v>
      </c>
      <c r="B20" s="33" t="s">
        <v>340</v>
      </c>
    </row>
    <row r="21" spans="1:2" x14ac:dyDescent="0.2">
      <c r="A21" s="119" t="s">
        <v>342</v>
      </c>
      <c r="B21" s="33" t="s">
        <v>343</v>
      </c>
    </row>
  </sheetData>
  <mergeCells count="2">
    <mergeCell ref="A1:B1"/>
    <mergeCell ref="A2:B2"/>
  </mergeCells>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110" zoomScaleNormal="110" workbookViewId="0">
      <pane xSplit="4" ySplit="6" topLeftCell="E7" activePane="bottomRight" state="frozen"/>
      <selection pane="topRight" activeCell="E1" sqref="E1"/>
      <selection pane="bottomLeft" activeCell="A7" sqref="A7"/>
      <selection pane="bottomRight" activeCell="F4" sqref="F4"/>
    </sheetView>
  </sheetViews>
  <sheetFormatPr defaultRowHeight="12.75" x14ac:dyDescent="0.2"/>
  <cols>
    <col min="1" max="1" width="6.5703125" style="11" bestFit="1" customWidth="1"/>
    <col min="2" max="2" width="27.85546875" customWidth="1"/>
    <col min="3" max="3" width="10.42578125" hidden="1" customWidth="1"/>
    <col min="4" max="4" width="57.85546875" style="74" bestFit="1" customWidth="1"/>
    <col min="5" max="5" width="25.140625" style="67" bestFit="1" customWidth="1"/>
    <col min="6" max="6" width="39.85546875" customWidth="1"/>
    <col min="7" max="7" width="36.140625" style="70" customWidth="1"/>
    <col min="8" max="8" width="23.5703125" customWidth="1"/>
    <col min="9" max="9" width="28.140625" customWidth="1"/>
    <col min="10" max="10" width="37.85546875" customWidth="1"/>
    <col min="14" max="14" width="13.140625" bestFit="1" customWidth="1"/>
  </cols>
  <sheetData>
    <row r="1" spans="1:56" s="28" customFormat="1" ht="20.25" x14ac:dyDescent="0.2">
      <c r="A1" s="239" t="str">
        <f>Setup!A2</f>
        <v>Modeling Generation Senior Task Force</v>
      </c>
      <c r="B1" s="245"/>
      <c r="C1" s="245"/>
      <c r="D1" s="245"/>
      <c r="E1" s="245"/>
      <c r="F1" s="245"/>
      <c r="G1" s="245"/>
      <c r="H1" s="245"/>
      <c r="I1" s="245"/>
      <c r="J1" s="245"/>
    </row>
    <row r="2" spans="1:56" s="28" customFormat="1" ht="18" x14ac:dyDescent="0.25">
      <c r="A2" s="240" t="str">
        <f>Setup!A5</f>
        <v>Resource Market Modeling</v>
      </c>
      <c r="B2" s="245"/>
      <c r="C2" s="245"/>
      <c r="D2" s="245"/>
      <c r="E2" s="245"/>
      <c r="F2" s="245"/>
      <c r="G2" s="245"/>
      <c r="H2" s="245"/>
      <c r="I2" s="245"/>
      <c r="J2" s="245"/>
    </row>
    <row r="3" spans="1:56" s="1" customFormat="1" ht="18" x14ac:dyDescent="0.25">
      <c r="A3" s="241" t="s">
        <v>12</v>
      </c>
      <c r="B3" s="241"/>
      <c r="C3" s="241"/>
      <c r="D3" s="241"/>
      <c r="E3" s="241"/>
      <c r="F3" s="241"/>
      <c r="G3" s="241"/>
      <c r="H3" s="241"/>
      <c r="I3" s="241"/>
      <c r="J3" s="24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x14ac:dyDescent="0.2">
      <c r="A4" s="9"/>
      <c r="B4" s="5"/>
      <c r="C4" s="5"/>
      <c r="D4" s="70"/>
      <c r="E4" s="5"/>
      <c r="F4" s="5"/>
      <c r="H4" s="5"/>
      <c r="I4" s="5"/>
      <c r="J4" s="5"/>
    </row>
    <row r="5" spans="1:56" ht="9" customHeight="1" x14ac:dyDescent="0.2">
      <c r="A5" s="9"/>
      <c r="B5" s="5"/>
      <c r="C5" s="5"/>
      <c r="D5" s="246" t="s">
        <v>21</v>
      </c>
      <c r="E5" s="246"/>
      <c r="F5" s="247"/>
      <c r="G5" s="247"/>
      <c r="H5" s="247"/>
      <c r="I5" s="247"/>
      <c r="J5" s="247"/>
    </row>
    <row r="6" spans="1:56" ht="12" customHeight="1" x14ac:dyDescent="0.2">
      <c r="A6" s="10" t="s">
        <v>15</v>
      </c>
      <c r="B6" s="7" t="s">
        <v>24</v>
      </c>
      <c r="C6" s="7" t="s">
        <v>30</v>
      </c>
      <c r="D6" s="70" t="s">
        <v>11</v>
      </c>
      <c r="E6" s="5" t="s">
        <v>136</v>
      </c>
      <c r="F6" s="5" t="s">
        <v>0</v>
      </c>
      <c r="G6" s="70" t="s">
        <v>1</v>
      </c>
      <c r="H6" s="5" t="s">
        <v>2</v>
      </c>
      <c r="I6" s="5" t="s">
        <v>3</v>
      </c>
      <c r="J6" s="5" t="s">
        <v>4</v>
      </c>
      <c r="K6" s="26"/>
      <c r="L6" s="26"/>
      <c r="M6" s="26"/>
      <c r="N6" s="26"/>
      <c r="O6" s="26"/>
      <c r="P6" s="26"/>
      <c r="Q6" s="26"/>
      <c r="R6" s="26"/>
      <c r="S6" s="26"/>
      <c r="T6" s="26"/>
      <c r="U6" s="26"/>
    </row>
    <row r="7" spans="1:56" s="38" customFormat="1" x14ac:dyDescent="0.2">
      <c r="A7" s="10" t="s">
        <v>49</v>
      </c>
      <c r="B7" s="6" t="s">
        <v>50</v>
      </c>
      <c r="C7" s="6"/>
      <c r="D7" s="70"/>
      <c r="E7" s="6"/>
      <c r="F7" s="6"/>
      <c r="G7" s="69"/>
      <c r="H7" s="6"/>
      <c r="I7" s="6"/>
      <c r="J7" s="6"/>
      <c r="K7" s="26"/>
      <c r="L7" s="26"/>
      <c r="M7" s="26"/>
      <c r="N7" s="26"/>
      <c r="O7" s="26"/>
      <c r="P7" s="26"/>
      <c r="Q7" s="26"/>
      <c r="R7" s="26"/>
      <c r="S7" s="26"/>
      <c r="T7" s="26"/>
      <c r="U7" s="26"/>
    </row>
    <row r="8" spans="1:56" ht="102" x14ac:dyDescent="0.2">
      <c r="A8" s="10">
        <v>1</v>
      </c>
      <c r="B8" s="79" t="s">
        <v>78</v>
      </c>
      <c r="C8" s="13"/>
      <c r="D8" s="78" t="s">
        <v>135</v>
      </c>
      <c r="E8" s="78"/>
      <c r="F8" s="77" t="s">
        <v>175</v>
      </c>
      <c r="G8" s="78" t="s">
        <v>174</v>
      </c>
      <c r="H8" s="77" t="s">
        <v>176</v>
      </c>
      <c r="I8" s="77" t="s">
        <v>167</v>
      </c>
      <c r="J8" s="77" t="s">
        <v>173</v>
      </c>
      <c r="K8" s="26"/>
      <c r="L8" s="26"/>
      <c r="M8" s="26"/>
      <c r="N8" s="26"/>
      <c r="O8" s="26"/>
      <c r="P8" s="26"/>
      <c r="Q8" s="26"/>
      <c r="R8" s="26"/>
      <c r="S8" s="26"/>
      <c r="T8" s="26"/>
      <c r="U8" s="26"/>
    </row>
    <row r="9" spans="1:56" ht="51" x14ac:dyDescent="0.2">
      <c r="A9" s="10">
        <v>2</v>
      </c>
      <c r="B9" s="77" t="s">
        <v>79</v>
      </c>
      <c r="C9" s="13"/>
      <c r="D9" s="79" t="s">
        <v>97</v>
      </c>
      <c r="E9" s="79"/>
      <c r="F9" s="77" t="s">
        <v>172</v>
      </c>
      <c r="G9" s="77" t="s">
        <v>171</v>
      </c>
      <c r="H9" s="77" t="s">
        <v>170</v>
      </c>
      <c r="I9" s="77" t="s">
        <v>169</v>
      </c>
      <c r="J9" s="77"/>
      <c r="K9" s="26"/>
      <c r="L9" s="26"/>
      <c r="M9" s="26"/>
      <c r="N9" s="26"/>
      <c r="O9" s="26"/>
      <c r="P9" s="26"/>
      <c r="Q9" s="26"/>
      <c r="R9" s="26"/>
      <c r="S9" s="26"/>
      <c r="T9" s="26"/>
      <c r="U9" s="26"/>
    </row>
    <row r="10" spans="1:56" ht="63.75" x14ac:dyDescent="0.2">
      <c r="A10" s="77">
        <v>3</v>
      </c>
      <c r="B10" s="81" t="s">
        <v>80</v>
      </c>
      <c r="C10" s="13"/>
      <c r="D10" s="79" t="s">
        <v>96</v>
      </c>
      <c r="E10" s="79"/>
      <c r="F10" s="77" t="s">
        <v>147</v>
      </c>
      <c r="G10" s="77"/>
      <c r="H10" s="77"/>
      <c r="I10" s="77"/>
      <c r="J10" s="77"/>
      <c r="K10" s="26"/>
      <c r="L10" s="26"/>
      <c r="M10" s="26"/>
      <c r="N10" s="26"/>
      <c r="O10" s="26"/>
      <c r="P10" s="26"/>
      <c r="Q10" s="26"/>
      <c r="R10" s="26"/>
      <c r="S10" s="26"/>
      <c r="T10" s="26"/>
      <c r="U10" s="26"/>
    </row>
    <row r="11" spans="1:56" s="68" customFormat="1" ht="25.5" x14ac:dyDescent="0.2">
      <c r="A11" s="61">
        <v>4</v>
      </c>
      <c r="B11" s="82" t="s">
        <v>140</v>
      </c>
      <c r="C11" s="80"/>
      <c r="D11" s="78"/>
      <c r="E11" s="83"/>
      <c r="F11" s="77" t="s">
        <v>150</v>
      </c>
      <c r="G11" s="77"/>
      <c r="H11" s="78"/>
      <c r="I11" s="78"/>
      <c r="J11" s="78"/>
      <c r="K11" s="26"/>
      <c r="L11" s="26"/>
      <c r="M11" s="26"/>
      <c r="N11" s="26"/>
      <c r="O11" s="26"/>
      <c r="P11" s="26"/>
      <c r="Q11" s="26"/>
      <c r="R11" s="26"/>
      <c r="S11" s="26"/>
      <c r="T11" s="26"/>
      <c r="U11" s="26"/>
    </row>
    <row r="12" spans="1:56" ht="51" x14ac:dyDescent="0.2">
      <c r="A12" s="10">
        <v>5</v>
      </c>
      <c r="B12" s="81" t="s">
        <v>145</v>
      </c>
      <c r="C12" s="13"/>
      <c r="D12" s="79" t="s">
        <v>98</v>
      </c>
      <c r="E12" s="79"/>
      <c r="F12" s="77" t="s">
        <v>151</v>
      </c>
      <c r="G12" s="77"/>
      <c r="H12" s="77"/>
      <c r="I12" s="77"/>
      <c r="J12" s="77"/>
      <c r="K12" s="26"/>
      <c r="L12" s="26"/>
      <c r="M12" s="26"/>
      <c r="N12" s="26"/>
      <c r="O12" s="26"/>
      <c r="P12" s="26"/>
      <c r="Q12" s="26"/>
      <c r="R12" s="26"/>
      <c r="S12" s="26"/>
      <c r="T12" s="26"/>
      <c r="U12" s="26"/>
    </row>
    <row r="13" spans="1:56" s="60" customFormat="1" x14ac:dyDescent="0.2">
      <c r="A13" s="10" t="s">
        <v>141</v>
      </c>
      <c r="B13" s="82" t="s">
        <v>90</v>
      </c>
      <c r="C13" s="80"/>
      <c r="D13" s="78" t="s">
        <v>99</v>
      </c>
      <c r="E13" s="78"/>
      <c r="F13" s="78"/>
      <c r="G13" s="77"/>
      <c r="H13" s="78"/>
      <c r="I13" s="78"/>
      <c r="J13" s="78"/>
      <c r="K13" s="26"/>
      <c r="L13" s="26"/>
      <c r="M13" s="26"/>
      <c r="N13" s="26"/>
      <c r="O13" s="26"/>
      <c r="P13" s="26"/>
      <c r="Q13" s="26"/>
      <c r="R13" s="26"/>
      <c r="S13" s="26"/>
      <c r="T13" s="26"/>
      <c r="U13" s="26"/>
    </row>
    <row r="14" spans="1:56" s="60" customFormat="1" x14ac:dyDescent="0.2">
      <c r="A14" s="10" t="s">
        <v>142</v>
      </c>
      <c r="B14" s="82" t="s">
        <v>91</v>
      </c>
      <c r="C14" s="80"/>
      <c r="D14" s="78" t="s">
        <v>99</v>
      </c>
      <c r="E14" s="78"/>
      <c r="F14" s="78"/>
      <c r="G14" s="77"/>
      <c r="H14" s="78"/>
      <c r="I14" s="78"/>
      <c r="J14" s="78"/>
      <c r="K14" s="26"/>
      <c r="L14" s="26"/>
      <c r="M14" s="26"/>
      <c r="N14" s="26"/>
      <c r="O14" s="26"/>
      <c r="P14" s="26"/>
      <c r="Q14" s="26"/>
      <c r="R14" s="26"/>
      <c r="S14" s="26"/>
      <c r="T14" s="26"/>
      <c r="U14" s="26"/>
    </row>
    <row r="15" spans="1:56" ht="51" x14ac:dyDescent="0.2">
      <c r="A15" s="10">
        <v>6</v>
      </c>
      <c r="B15" s="81" t="s">
        <v>81</v>
      </c>
      <c r="C15" s="13"/>
      <c r="D15" s="79" t="s">
        <v>100</v>
      </c>
      <c r="E15" s="79"/>
      <c r="F15" s="77"/>
      <c r="G15" s="77"/>
      <c r="H15" s="77"/>
      <c r="I15" s="77"/>
      <c r="J15" s="77"/>
      <c r="K15" s="26"/>
      <c r="L15" s="26"/>
      <c r="M15" s="26"/>
      <c r="N15" s="27" t="s">
        <v>18</v>
      </c>
      <c r="O15" s="26"/>
      <c r="P15" s="26"/>
      <c r="Q15" s="26"/>
      <c r="R15" s="26"/>
      <c r="S15" s="26"/>
      <c r="T15" s="26"/>
      <c r="U15" s="26"/>
    </row>
    <row r="16" spans="1:56" ht="102" x14ac:dyDescent="0.2">
      <c r="A16" s="10">
        <v>7</v>
      </c>
      <c r="B16" s="78" t="s">
        <v>86</v>
      </c>
      <c r="C16" s="13"/>
      <c r="D16" s="79" t="s">
        <v>103</v>
      </c>
      <c r="E16" s="79"/>
      <c r="F16" s="77" t="s">
        <v>179</v>
      </c>
      <c r="G16" s="77" t="s">
        <v>168</v>
      </c>
      <c r="H16" s="77"/>
      <c r="I16" s="77"/>
      <c r="J16" s="77"/>
      <c r="K16" s="26"/>
      <c r="L16" s="26"/>
      <c r="M16" s="26"/>
      <c r="N16" s="27" t="s">
        <v>33</v>
      </c>
      <c r="O16" s="26"/>
      <c r="P16" s="26"/>
      <c r="Q16" s="26"/>
      <c r="R16" s="26"/>
      <c r="S16" s="26"/>
      <c r="T16" s="26"/>
      <c r="U16" s="26"/>
    </row>
    <row r="17" spans="1:257" ht="76.5" x14ac:dyDescent="0.2">
      <c r="A17" s="10">
        <v>8</v>
      </c>
      <c r="B17" s="79" t="s">
        <v>82</v>
      </c>
      <c r="C17" s="13"/>
      <c r="D17" s="77" t="s">
        <v>108</v>
      </c>
      <c r="E17" s="77"/>
      <c r="F17" s="77" t="s">
        <v>180</v>
      </c>
      <c r="G17" s="77" t="s">
        <v>146</v>
      </c>
      <c r="H17" s="77" t="s">
        <v>152</v>
      </c>
      <c r="I17" s="77"/>
      <c r="J17" s="77"/>
      <c r="K17" s="26"/>
      <c r="L17" s="26"/>
      <c r="M17" s="26"/>
      <c r="N17" s="27" t="s">
        <v>31</v>
      </c>
      <c r="O17" s="26"/>
      <c r="P17" s="26"/>
      <c r="Q17" s="26"/>
      <c r="R17" s="26"/>
      <c r="S17" s="26"/>
      <c r="T17" s="26"/>
      <c r="U17" s="26"/>
    </row>
    <row r="18" spans="1:257" s="59" customFormat="1" ht="89.25" x14ac:dyDescent="0.2">
      <c r="A18" s="61">
        <v>9</v>
      </c>
      <c r="B18" s="77" t="s">
        <v>83</v>
      </c>
      <c r="C18" s="80"/>
      <c r="D18" s="77" t="s">
        <v>104</v>
      </c>
      <c r="E18" s="77"/>
      <c r="F18" s="77" t="s">
        <v>177</v>
      </c>
      <c r="G18" s="77" t="s">
        <v>178</v>
      </c>
      <c r="H18" s="78" t="s">
        <v>171</v>
      </c>
      <c r="I18" s="78" t="s">
        <v>170</v>
      </c>
      <c r="J18" s="78" t="s">
        <v>169</v>
      </c>
      <c r="K18" s="26"/>
      <c r="L18" s="26"/>
      <c r="M18" s="26"/>
      <c r="N18" s="27"/>
      <c r="O18" s="26"/>
      <c r="P18" s="26"/>
      <c r="Q18" s="26"/>
      <c r="R18" s="26"/>
      <c r="S18" s="26"/>
      <c r="T18" s="26"/>
      <c r="U18" s="26"/>
    </row>
    <row r="19" spans="1:257" s="59" customFormat="1" ht="25.5" x14ac:dyDescent="0.2">
      <c r="A19" s="61">
        <v>10</v>
      </c>
      <c r="B19" s="81" t="s">
        <v>84</v>
      </c>
      <c r="C19" s="80"/>
      <c r="D19" s="77" t="s">
        <v>105</v>
      </c>
      <c r="E19" s="77"/>
      <c r="F19" s="77" t="s">
        <v>148</v>
      </c>
      <c r="G19" s="77"/>
      <c r="H19" s="78"/>
      <c r="I19" s="78"/>
      <c r="J19" s="78"/>
      <c r="K19" s="26"/>
      <c r="L19" s="26"/>
      <c r="M19" s="26"/>
      <c r="N19" s="27"/>
      <c r="O19" s="26"/>
      <c r="P19" s="26"/>
      <c r="Q19" s="26"/>
      <c r="R19" s="26"/>
      <c r="S19" s="26"/>
      <c r="T19" s="26"/>
      <c r="U19" s="26"/>
    </row>
    <row r="20" spans="1:257" s="59" customFormat="1" ht="76.5" x14ac:dyDescent="0.2">
      <c r="A20" s="61">
        <v>11</v>
      </c>
      <c r="B20" s="84" t="s">
        <v>154</v>
      </c>
      <c r="C20" s="80"/>
      <c r="D20" s="77" t="s">
        <v>106</v>
      </c>
      <c r="E20" s="77"/>
      <c r="F20" s="77" t="s">
        <v>153</v>
      </c>
      <c r="G20" s="81" t="s">
        <v>145</v>
      </c>
      <c r="H20" s="78"/>
      <c r="I20" s="78"/>
      <c r="J20" s="78"/>
      <c r="K20" s="26"/>
      <c r="L20" s="26"/>
      <c r="M20" s="26"/>
      <c r="N20" s="27"/>
      <c r="O20" s="26"/>
      <c r="P20" s="26"/>
      <c r="Q20" s="26"/>
      <c r="R20" s="26"/>
      <c r="S20" s="26"/>
      <c r="T20" s="26"/>
      <c r="U20" s="26"/>
    </row>
    <row r="21" spans="1:257" s="60" customFormat="1" x14ac:dyDescent="0.2">
      <c r="A21" s="10" t="s">
        <v>143</v>
      </c>
      <c r="B21" s="82" t="s">
        <v>92</v>
      </c>
      <c r="C21" s="80"/>
      <c r="D21" s="78" t="s">
        <v>99</v>
      </c>
      <c r="E21" s="78"/>
      <c r="F21" s="78"/>
      <c r="G21" s="77"/>
      <c r="H21" s="78"/>
      <c r="I21" s="78"/>
      <c r="J21" s="78"/>
      <c r="K21" s="26"/>
      <c r="L21" s="26"/>
      <c r="M21" s="26"/>
      <c r="N21" s="27"/>
      <c r="O21" s="26"/>
      <c r="P21" s="26"/>
      <c r="Q21" s="26"/>
      <c r="R21" s="26"/>
      <c r="S21" s="26"/>
      <c r="T21" s="26"/>
      <c r="U21" s="26"/>
    </row>
    <row r="22" spans="1:257" s="63" customFormat="1" x14ac:dyDescent="0.2">
      <c r="A22" s="65" t="s">
        <v>144</v>
      </c>
      <c r="B22" s="82" t="s">
        <v>93</v>
      </c>
      <c r="C22" s="80"/>
      <c r="D22" s="80" t="s">
        <v>99</v>
      </c>
      <c r="E22" s="78"/>
      <c r="F22" s="78"/>
      <c r="G22" s="77"/>
      <c r="H22" s="78"/>
      <c r="I22" s="78"/>
      <c r="J22" s="78"/>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row>
    <row r="23" spans="1:257" s="60" customFormat="1" ht="38.25" x14ac:dyDescent="0.2">
      <c r="A23" s="61">
        <v>12</v>
      </c>
      <c r="B23" s="82" t="s">
        <v>122</v>
      </c>
      <c r="C23" s="80"/>
      <c r="D23" s="78" t="s">
        <v>99</v>
      </c>
      <c r="E23" s="78"/>
      <c r="F23" s="78"/>
      <c r="G23" s="77"/>
      <c r="H23" s="78"/>
      <c r="I23" s="78"/>
      <c r="J23" s="78"/>
      <c r="K23" s="26"/>
      <c r="L23" s="26"/>
      <c r="M23" s="26"/>
      <c r="N23" s="27"/>
      <c r="O23" s="26"/>
      <c r="P23" s="26"/>
      <c r="Q23" s="26"/>
      <c r="R23" s="26"/>
      <c r="S23" s="26"/>
      <c r="T23" s="26"/>
      <c r="U23" s="26"/>
    </row>
    <row r="24" spans="1:257" s="59" customFormat="1" ht="51" x14ac:dyDescent="0.2">
      <c r="A24" s="61">
        <v>13</v>
      </c>
      <c r="B24" s="81" t="s">
        <v>85</v>
      </c>
      <c r="C24" s="80"/>
      <c r="D24" s="78" t="s">
        <v>107</v>
      </c>
      <c r="E24" s="78"/>
      <c r="F24" s="77" t="s">
        <v>149</v>
      </c>
      <c r="G24" s="77" t="s">
        <v>155</v>
      </c>
      <c r="H24" s="78"/>
      <c r="I24" s="78"/>
      <c r="J24" s="78"/>
      <c r="K24" s="26"/>
      <c r="L24" s="26"/>
      <c r="M24" s="26"/>
      <c r="N24" s="27"/>
      <c r="O24" s="26"/>
      <c r="P24" s="26"/>
      <c r="Q24" s="26"/>
      <c r="R24" s="26"/>
      <c r="S24" s="26"/>
      <c r="T24" s="26"/>
      <c r="U24" s="26"/>
    </row>
    <row r="25" spans="1:257" s="59" customFormat="1" ht="204" x14ac:dyDescent="0.2">
      <c r="A25" s="61">
        <v>14</v>
      </c>
      <c r="B25" s="77" t="s">
        <v>87</v>
      </c>
      <c r="C25" s="80"/>
      <c r="D25" s="78" t="s">
        <v>101</v>
      </c>
      <c r="E25" s="78"/>
      <c r="F25" s="78" t="s">
        <v>137</v>
      </c>
      <c r="G25" s="77"/>
      <c r="H25" s="78"/>
      <c r="I25" s="78"/>
      <c r="J25" s="78"/>
      <c r="K25" s="26"/>
      <c r="L25" s="26"/>
      <c r="M25" s="26"/>
      <c r="N25" s="27"/>
      <c r="O25" s="26"/>
      <c r="P25" s="26"/>
      <c r="Q25" s="26"/>
      <c r="R25" s="26"/>
      <c r="S25" s="26"/>
      <c r="T25" s="26"/>
      <c r="U25" s="26"/>
    </row>
    <row r="26" spans="1:257" s="59" customFormat="1" ht="76.5" x14ac:dyDescent="0.2">
      <c r="A26" s="61">
        <v>15</v>
      </c>
      <c r="B26" s="81" t="s">
        <v>115</v>
      </c>
      <c r="C26" s="80"/>
      <c r="D26" s="78" t="s">
        <v>114</v>
      </c>
      <c r="E26" s="78"/>
      <c r="F26" s="77" t="s">
        <v>157</v>
      </c>
      <c r="G26" s="77" t="s">
        <v>156</v>
      </c>
      <c r="H26" s="78"/>
      <c r="I26" s="78"/>
      <c r="J26" s="78"/>
      <c r="K26" s="26"/>
      <c r="L26" s="26"/>
      <c r="M26" s="26"/>
      <c r="N26" s="27"/>
      <c r="O26" s="26"/>
      <c r="P26" s="26"/>
      <c r="Q26" s="26"/>
      <c r="R26" s="26"/>
      <c r="S26" s="26"/>
      <c r="T26" s="26"/>
      <c r="U26" s="26"/>
    </row>
    <row r="27" spans="1:257" s="63" customFormat="1" ht="162" customHeight="1" x14ac:dyDescent="0.2">
      <c r="A27" s="61">
        <v>16</v>
      </c>
      <c r="B27" s="82" t="s">
        <v>116</v>
      </c>
      <c r="C27" s="80"/>
      <c r="D27" s="89" t="s">
        <v>182</v>
      </c>
      <c r="E27" s="90" t="s">
        <v>183</v>
      </c>
      <c r="F27" s="89" t="s">
        <v>181</v>
      </c>
      <c r="G27" s="77"/>
      <c r="H27" s="78"/>
      <c r="I27" s="78"/>
      <c r="J27" s="78"/>
      <c r="K27" s="26"/>
      <c r="L27" s="26"/>
      <c r="M27" s="26"/>
      <c r="N27" s="27"/>
      <c r="O27" s="26"/>
      <c r="P27" s="26"/>
      <c r="Q27" s="26"/>
      <c r="R27" s="26"/>
      <c r="S27" s="26"/>
      <c r="T27" s="26"/>
      <c r="U27" s="26"/>
    </row>
    <row r="28" spans="1:257" s="63" customFormat="1" ht="38.25" x14ac:dyDescent="0.2">
      <c r="A28" s="61">
        <v>17</v>
      </c>
      <c r="B28" s="82" t="s">
        <v>117</v>
      </c>
      <c r="C28" s="80"/>
      <c r="D28" s="89" t="s">
        <v>118</v>
      </c>
      <c r="E28" s="78"/>
      <c r="F28" s="77" t="s">
        <v>158</v>
      </c>
      <c r="G28" s="77"/>
      <c r="H28" s="78"/>
      <c r="I28" s="78"/>
      <c r="J28" s="78"/>
      <c r="K28" s="26"/>
      <c r="L28" s="26"/>
      <c r="M28" s="26"/>
      <c r="N28" s="27"/>
      <c r="O28" s="26"/>
      <c r="P28" s="26"/>
      <c r="Q28" s="26"/>
      <c r="R28" s="26"/>
      <c r="S28" s="26"/>
      <c r="T28" s="26"/>
      <c r="U28" s="26"/>
    </row>
    <row r="29" spans="1:257" s="63" customFormat="1" ht="38.25" x14ac:dyDescent="0.2">
      <c r="A29" s="61">
        <v>18</v>
      </c>
      <c r="B29" s="82" t="s">
        <v>119</v>
      </c>
      <c r="C29" s="80"/>
      <c r="D29" s="78" t="s">
        <v>159</v>
      </c>
      <c r="E29" s="78"/>
      <c r="F29" s="77" t="s">
        <v>138</v>
      </c>
      <c r="G29" s="77" t="s">
        <v>160</v>
      </c>
      <c r="H29" s="78"/>
      <c r="I29" s="78"/>
      <c r="J29" s="78"/>
      <c r="K29" s="26"/>
      <c r="L29" s="26"/>
      <c r="M29" s="26"/>
      <c r="N29" s="27"/>
      <c r="O29" s="26"/>
      <c r="P29" s="26"/>
      <c r="Q29" s="26"/>
      <c r="R29" s="26"/>
      <c r="S29" s="26"/>
      <c r="T29" s="26"/>
      <c r="U29" s="26"/>
    </row>
    <row r="30" spans="1:257" s="59" customFormat="1" ht="114.75" x14ac:dyDescent="0.2">
      <c r="A30" s="61">
        <v>19</v>
      </c>
      <c r="B30" s="81" t="s">
        <v>88</v>
      </c>
      <c r="C30" s="80"/>
      <c r="D30" s="78" t="s">
        <v>102</v>
      </c>
      <c r="E30" s="78"/>
      <c r="F30" s="77" t="s">
        <v>161</v>
      </c>
      <c r="G30" s="77"/>
      <c r="H30" s="78"/>
      <c r="I30" s="78"/>
      <c r="J30" s="78"/>
      <c r="K30" s="26"/>
      <c r="L30" s="26"/>
      <c r="M30" s="26"/>
      <c r="N30" s="27"/>
      <c r="O30" s="26"/>
      <c r="P30" s="26"/>
      <c r="Q30" s="26"/>
      <c r="R30" s="26"/>
      <c r="S30" s="26"/>
      <c r="T30" s="26"/>
      <c r="U30" s="26"/>
    </row>
    <row r="31" spans="1:257" s="59" customFormat="1" ht="89.25" x14ac:dyDescent="0.2">
      <c r="A31" s="61">
        <v>20</v>
      </c>
      <c r="B31" s="81" t="s">
        <v>89</v>
      </c>
      <c r="C31" s="80"/>
      <c r="D31" s="78" t="s">
        <v>111</v>
      </c>
      <c r="E31" s="78"/>
      <c r="F31" s="77" t="s">
        <v>162</v>
      </c>
      <c r="G31" s="77"/>
      <c r="H31" s="78"/>
      <c r="I31" s="78"/>
      <c r="J31" s="78"/>
      <c r="K31" s="26"/>
      <c r="L31" s="26"/>
      <c r="M31" s="26"/>
      <c r="N31" s="27"/>
      <c r="O31" s="26"/>
      <c r="P31" s="26"/>
      <c r="Q31" s="26"/>
      <c r="R31" s="26"/>
      <c r="S31" s="26"/>
      <c r="T31" s="26"/>
      <c r="U31" s="26"/>
    </row>
    <row r="32" spans="1:257" ht="114.75" x14ac:dyDescent="0.2">
      <c r="A32" s="10">
        <v>21</v>
      </c>
      <c r="B32" s="77" t="s">
        <v>163</v>
      </c>
      <c r="C32" s="13"/>
      <c r="D32" s="79" t="s">
        <v>109</v>
      </c>
      <c r="E32" s="79"/>
      <c r="F32" s="77" t="s">
        <v>164</v>
      </c>
      <c r="G32" s="77" t="s">
        <v>165</v>
      </c>
      <c r="H32" s="77"/>
      <c r="I32" s="77"/>
      <c r="J32" s="77"/>
      <c r="K32" s="26"/>
      <c r="L32" s="26"/>
      <c r="M32" s="26"/>
      <c r="N32" s="27" t="s">
        <v>17</v>
      </c>
      <c r="O32" s="26"/>
      <c r="P32" s="26"/>
      <c r="Q32" s="26"/>
      <c r="R32" s="26"/>
      <c r="S32" s="26"/>
      <c r="T32" s="26"/>
      <c r="U32" s="26"/>
    </row>
    <row r="33" spans="1:21" s="63" customFormat="1" ht="38.25" x14ac:dyDescent="0.2">
      <c r="A33" s="61">
        <v>22</v>
      </c>
      <c r="B33" s="78" t="s">
        <v>123</v>
      </c>
      <c r="C33" s="80"/>
      <c r="D33" s="78" t="s">
        <v>120</v>
      </c>
      <c r="E33" s="78"/>
      <c r="F33" s="77" t="s">
        <v>120</v>
      </c>
      <c r="G33" s="77" t="s">
        <v>166</v>
      </c>
      <c r="H33" s="78"/>
      <c r="I33" s="78"/>
      <c r="J33" s="78"/>
      <c r="K33" s="26"/>
      <c r="L33" s="26"/>
      <c r="M33" s="26"/>
      <c r="N33" s="27"/>
      <c r="O33" s="26"/>
      <c r="P33" s="26"/>
      <c r="Q33" s="26"/>
      <c r="R33" s="26"/>
      <c r="S33" s="26"/>
      <c r="T33" s="26"/>
      <c r="U33" s="26"/>
    </row>
    <row r="34" spans="1:21" ht="191.25" x14ac:dyDescent="0.2">
      <c r="A34" s="10">
        <v>23</v>
      </c>
      <c r="B34" s="81" t="s">
        <v>94</v>
      </c>
      <c r="C34" s="13"/>
      <c r="D34" s="79" t="s">
        <v>110</v>
      </c>
      <c r="E34" s="79"/>
      <c r="F34" s="77"/>
      <c r="G34" s="77"/>
      <c r="H34" s="77"/>
      <c r="I34" s="77"/>
      <c r="J34" s="77"/>
      <c r="K34" s="26"/>
      <c r="L34" s="26"/>
      <c r="M34" s="26"/>
      <c r="N34" s="27" t="s">
        <v>32</v>
      </c>
      <c r="O34" s="26"/>
      <c r="P34" s="26"/>
      <c r="Q34" s="26"/>
      <c r="R34" s="26"/>
      <c r="S34" s="26"/>
      <c r="T34" s="26"/>
      <c r="U34" s="26"/>
    </row>
    <row r="35" spans="1:21" ht="38.25" x14ac:dyDescent="0.2">
      <c r="A35" s="10">
        <v>24</v>
      </c>
      <c r="B35" s="85" t="s">
        <v>95</v>
      </c>
      <c r="C35" s="13"/>
      <c r="D35" s="79" t="s">
        <v>99</v>
      </c>
      <c r="E35" s="79"/>
      <c r="F35" s="77"/>
      <c r="G35" s="77"/>
      <c r="H35" s="77"/>
      <c r="I35" s="77"/>
      <c r="J35" s="77"/>
      <c r="K35" s="26"/>
      <c r="L35" s="26"/>
      <c r="M35" s="26"/>
      <c r="N35" s="27" t="s">
        <v>16</v>
      </c>
      <c r="O35" s="26"/>
      <c r="P35" s="26"/>
      <c r="Q35" s="26"/>
      <c r="R35" s="26"/>
      <c r="S35" s="26"/>
      <c r="T35" s="26"/>
      <c r="U35" s="26"/>
    </row>
    <row r="36" spans="1:21" ht="38.25" x14ac:dyDescent="0.2">
      <c r="A36" s="12">
        <v>25</v>
      </c>
      <c r="B36" s="81" t="s">
        <v>121</v>
      </c>
      <c r="C36" s="13"/>
      <c r="D36" s="13"/>
      <c r="E36" s="77"/>
      <c r="F36" s="77"/>
      <c r="G36" s="77"/>
      <c r="H36" s="77"/>
      <c r="I36" s="77"/>
      <c r="J36" s="77"/>
      <c r="K36" s="26"/>
      <c r="L36" s="26"/>
      <c r="M36" s="26"/>
      <c r="N36" s="26"/>
      <c r="O36" s="26"/>
      <c r="P36" s="26"/>
      <c r="Q36" s="26"/>
      <c r="R36" s="26"/>
      <c r="S36" s="26"/>
      <c r="T36" s="26"/>
      <c r="U36" s="26"/>
    </row>
    <row r="37" spans="1:21" ht="51" x14ac:dyDescent="0.2">
      <c r="A37" s="12">
        <v>26</v>
      </c>
      <c r="B37" s="81" t="s">
        <v>124</v>
      </c>
      <c r="C37" s="13"/>
      <c r="D37" s="13"/>
      <c r="E37" s="77"/>
      <c r="F37" s="77"/>
      <c r="G37" s="77"/>
      <c r="H37" s="77"/>
      <c r="I37" s="77"/>
      <c r="J37" s="77"/>
      <c r="K37" s="26"/>
      <c r="L37" s="26"/>
      <c r="M37" s="26"/>
      <c r="N37" s="26"/>
      <c r="O37" s="26"/>
      <c r="P37" s="26"/>
      <c r="Q37" s="26"/>
      <c r="R37" s="26"/>
      <c r="S37" s="26"/>
      <c r="T37" s="26"/>
      <c r="U37" s="26"/>
    </row>
    <row r="38" spans="1:21" ht="51" x14ac:dyDescent="0.2">
      <c r="A38" s="12">
        <v>27</v>
      </c>
      <c r="B38" s="81" t="s">
        <v>126</v>
      </c>
      <c r="C38" s="13"/>
      <c r="D38" s="13"/>
      <c r="E38" s="77"/>
      <c r="F38" s="77"/>
      <c r="G38" s="77"/>
      <c r="H38" s="77"/>
      <c r="I38" s="77"/>
      <c r="J38" s="77"/>
      <c r="K38" s="26"/>
      <c r="L38" s="26"/>
      <c r="M38" s="26"/>
      <c r="N38" s="26"/>
      <c r="O38" s="26"/>
      <c r="P38" s="26"/>
      <c r="Q38" s="26"/>
      <c r="R38" s="26"/>
      <c r="S38" s="26"/>
      <c r="T38" s="26"/>
      <c r="U38" s="26"/>
    </row>
    <row r="39" spans="1:21" ht="38.25" x14ac:dyDescent="0.2">
      <c r="A39" s="66">
        <v>28</v>
      </c>
      <c r="B39" s="82" t="s">
        <v>125</v>
      </c>
      <c r="C39" s="80"/>
      <c r="D39" s="80"/>
      <c r="E39" s="78"/>
      <c r="F39" s="78"/>
      <c r="G39" s="77"/>
      <c r="H39" s="78"/>
      <c r="I39" s="78"/>
      <c r="J39" s="78"/>
      <c r="K39" s="26"/>
      <c r="L39" s="26"/>
      <c r="M39" s="26"/>
      <c r="N39" s="26"/>
      <c r="O39" s="26"/>
      <c r="P39" s="26"/>
      <c r="Q39" s="26"/>
      <c r="R39" s="26"/>
      <c r="S39" s="26"/>
      <c r="T39" s="26"/>
      <c r="U39" s="26"/>
    </row>
    <row r="40" spans="1:21" ht="38.25" x14ac:dyDescent="0.2">
      <c r="A40" s="66">
        <v>29</v>
      </c>
      <c r="B40" s="82" t="s">
        <v>127</v>
      </c>
      <c r="C40" s="80"/>
      <c r="D40" s="80"/>
      <c r="E40" s="78"/>
      <c r="F40" s="78"/>
      <c r="G40" s="77"/>
      <c r="H40" s="78"/>
      <c r="I40" s="78"/>
      <c r="J40" s="78"/>
      <c r="K40" s="26"/>
      <c r="L40" s="26"/>
      <c r="M40" s="26"/>
      <c r="N40" s="26"/>
      <c r="O40" s="26"/>
      <c r="P40" s="26"/>
      <c r="Q40" s="26"/>
      <c r="R40" s="26"/>
      <c r="S40" s="26"/>
      <c r="T40" s="26"/>
      <c r="U40" s="26"/>
    </row>
    <row r="41" spans="1:21" ht="25.5" x14ac:dyDescent="0.2">
      <c r="A41" s="66">
        <v>30</v>
      </c>
      <c r="B41" s="86" t="s">
        <v>128</v>
      </c>
      <c r="C41" s="87"/>
      <c r="D41" s="87" t="s">
        <v>129</v>
      </c>
      <c r="E41" s="88"/>
      <c r="F41" s="78" t="s">
        <v>134</v>
      </c>
      <c r="G41" s="77"/>
      <c r="H41" s="78"/>
      <c r="I41" s="78"/>
      <c r="J41" s="78"/>
      <c r="K41" s="26"/>
      <c r="L41" s="26"/>
      <c r="M41" s="26"/>
      <c r="N41" s="26"/>
      <c r="O41" s="26"/>
      <c r="P41" s="26"/>
      <c r="Q41" s="26"/>
      <c r="R41" s="26"/>
      <c r="S41" s="26"/>
      <c r="T41" s="26"/>
      <c r="U41" s="26"/>
    </row>
    <row r="42" spans="1:21" ht="25.5" x14ac:dyDescent="0.2">
      <c r="A42" s="66">
        <v>31</v>
      </c>
      <c r="B42" s="86" t="s">
        <v>130</v>
      </c>
      <c r="C42" s="87"/>
      <c r="D42" s="87" t="s">
        <v>131</v>
      </c>
      <c r="E42" s="88"/>
      <c r="F42" s="78"/>
      <c r="G42" s="77"/>
      <c r="H42" s="78"/>
      <c r="I42" s="78"/>
      <c r="J42" s="78"/>
      <c r="K42" s="26"/>
      <c r="L42" s="26"/>
      <c r="M42" s="26"/>
      <c r="N42" s="26"/>
      <c r="O42" s="26"/>
      <c r="P42" s="26"/>
      <c r="Q42" s="26"/>
      <c r="R42" s="26"/>
      <c r="S42" s="26"/>
      <c r="T42" s="26"/>
      <c r="U42" s="26"/>
    </row>
    <row r="43" spans="1:21" ht="25.5" x14ac:dyDescent="0.2">
      <c r="A43" s="66">
        <v>32</v>
      </c>
      <c r="B43" s="86" t="s">
        <v>132</v>
      </c>
      <c r="C43" s="87"/>
      <c r="D43" s="87" t="s">
        <v>133</v>
      </c>
      <c r="E43" s="88"/>
      <c r="F43" s="78"/>
      <c r="G43" s="77"/>
      <c r="H43" s="78"/>
      <c r="I43" s="78"/>
      <c r="J43" s="78"/>
      <c r="K43" s="26"/>
      <c r="L43" s="26"/>
      <c r="M43" s="26"/>
      <c r="N43" s="26"/>
      <c r="O43" s="26"/>
      <c r="P43" s="26"/>
      <c r="Q43" s="26"/>
      <c r="R43" s="26"/>
      <c r="S43" s="26"/>
      <c r="T43" s="26"/>
      <c r="U43" s="26"/>
    </row>
    <row r="44" spans="1:21" x14ac:dyDescent="0.2">
      <c r="A44" s="12"/>
      <c r="B44" s="8"/>
      <c r="C44" s="5"/>
      <c r="D44" s="70"/>
      <c r="E44" s="5"/>
      <c r="F44" s="5"/>
      <c r="H44" s="5"/>
      <c r="I44" s="5"/>
      <c r="J44" s="5"/>
      <c r="K44" s="26"/>
      <c r="L44" s="26"/>
      <c r="M44" s="26"/>
      <c r="N44" s="26"/>
      <c r="O44" s="26"/>
      <c r="P44" s="26"/>
      <c r="Q44" s="26"/>
      <c r="R44" s="26"/>
      <c r="S44" s="26"/>
      <c r="T44" s="26"/>
      <c r="U44" s="26"/>
    </row>
    <row r="45" spans="1:21" ht="13.5" thickBot="1" x14ac:dyDescent="0.25">
      <c r="A45" s="248" t="s">
        <v>22</v>
      </c>
      <c r="B45" s="248"/>
      <c r="C45" s="1"/>
      <c r="D45" s="71"/>
      <c r="E45" s="1"/>
      <c r="F45" s="1"/>
      <c r="H45" s="1"/>
      <c r="I45" s="1"/>
      <c r="J45" s="1"/>
      <c r="K45" s="26"/>
      <c r="L45" s="26"/>
      <c r="M45" s="26"/>
      <c r="N45" s="26"/>
      <c r="O45" s="26"/>
      <c r="P45" s="26"/>
      <c r="Q45" s="26"/>
      <c r="R45" s="26"/>
      <c r="S45" s="26"/>
      <c r="T45" s="26"/>
      <c r="U45" s="26"/>
    </row>
    <row r="46" spans="1:21" s="38" customFormat="1" ht="13.5" x14ac:dyDescent="0.25">
      <c r="A46" s="242" t="s">
        <v>57</v>
      </c>
      <c r="B46" s="243"/>
      <c r="C46" s="243"/>
      <c r="D46" s="243"/>
      <c r="E46" s="243"/>
      <c r="F46" s="243"/>
      <c r="G46" s="243"/>
      <c r="H46" s="243"/>
      <c r="I46" s="243"/>
      <c r="J46" s="244"/>
      <c r="K46" s="49"/>
      <c r="L46" s="26"/>
      <c r="M46" s="26"/>
      <c r="N46" s="26"/>
      <c r="O46" s="26"/>
      <c r="P46" s="26"/>
      <c r="Q46" s="26"/>
      <c r="R46" s="26"/>
      <c r="S46" s="26"/>
      <c r="T46" s="26"/>
      <c r="U46" s="26"/>
    </row>
    <row r="47" spans="1:21" ht="15" x14ac:dyDescent="0.2">
      <c r="A47" s="51" t="s">
        <v>58</v>
      </c>
      <c r="B47" s="52"/>
      <c r="C47" s="52"/>
      <c r="D47" s="72"/>
      <c r="E47" s="52"/>
      <c r="F47" s="52"/>
      <c r="G47" s="75"/>
      <c r="H47" s="52"/>
      <c r="I47" s="52"/>
      <c r="J47" s="53"/>
      <c r="K47" s="49"/>
      <c r="L47" s="26"/>
      <c r="M47" s="26"/>
      <c r="N47" s="26"/>
      <c r="O47" s="26"/>
      <c r="P47" s="26"/>
      <c r="Q47" s="26"/>
      <c r="R47" s="26"/>
      <c r="S47" s="26"/>
      <c r="T47" s="26"/>
      <c r="U47" s="26"/>
    </row>
    <row r="48" spans="1:21" ht="15" x14ac:dyDescent="0.2">
      <c r="A48" s="51" t="s">
        <v>59</v>
      </c>
      <c r="B48" s="52"/>
      <c r="C48" s="52"/>
      <c r="D48" s="72"/>
      <c r="E48" s="52"/>
      <c r="F48" s="52"/>
      <c r="G48" s="75"/>
      <c r="H48" s="52"/>
      <c r="I48" s="52"/>
      <c r="J48" s="53"/>
      <c r="K48" s="49"/>
      <c r="L48" s="26"/>
      <c r="M48" s="26"/>
      <c r="N48" s="26"/>
      <c r="O48" s="26"/>
      <c r="P48" s="26"/>
      <c r="Q48" s="26"/>
      <c r="R48" s="26"/>
      <c r="S48" s="26"/>
      <c r="T48" s="26"/>
      <c r="U48" s="26"/>
    </row>
    <row r="49" spans="1:21" x14ac:dyDescent="0.2">
      <c r="A49" s="54"/>
      <c r="B49" s="52"/>
      <c r="C49" s="52"/>
      <c r="D49" s="72"/>
      <c r="E49" s="52"/>
      <c r="F49" s="52"/>
      <c r="G49" s="75"/>
      <c r="H49" s="52"/>
      <c r="I49" s="52"/>
      <c r="J49" s="53"/>
      <c r="K49" s="49"/>
      <c r="L49" s="26"/>
      <c r="M49" s="26"/>
      <c r="N49" s="26"/>
      <c r="O49" s="26"/>
      <c r="P49" s="26"/>
      <c r="Q49" s="26"/>
      <c r="R49" s="26"/>
      <c r="S49" s="26"/>
      <c r="T49" s="26"/>
      <c r="U49" s="26"/>
    </row>
    <row r="50" spans="1:21" x14ac:dyDescent="0.2">
      <c r="A50" s="55" t="s">
        <v>5</v>
      </c>
      <c r="B50" s="52"/>
      <c r="C50" s="52"/>
      <c r="D50" s="72"/>
      <c r="E50" s="52"/>
      <c r="F50" s="52"/>
      <c r="G50" s="75"/>
      <c r="H50" s="52"/>
      <c r="I50" s="52"/>
      <c r="J50" s="53"/>
      <c r="K50" s="49"/>
      <c r="L50" s="26"/>
      <c r="M50" s="26"/>
      <c r="N50" s="26"/>
      <c r="O50" s="26"/>
      <c r="P50" s="26"/>
      <c r="Q50" s="26"/>
      <c r="R50" s="26"/>
      <c r="S50" s="26"/>
      <c r="T50" s="26"/>
      <c r="U50" s="26"/>
    </row>
    <row r="51" spans="1:21" x14ac:dyDescent="0.2">
      <c r="A51" s="54" t="s">
        <v>19</v>
      </c>
      <c r="B51" s="52"/>
      <c r="C51" s="52"/>
      <c r="D51" s="72"/>
      <c r="E51" s="52"/>
      <c r="F51" s="52"/>
      <c r="G51" s="75"/>
      <c r="H51" s="52"/>
      <c r="I51" s="52"/>
      <c r="J51" s="53"/>
      <c r="K51" s="49"/>
      <c r="L51" s="26"/>
      <c r="M51" s="26"/>
      <c r="N51" s="26"/>
      <c r="O51" s="26"/>
      <c r="P51" s="26"/>
      <c r="Q51" s="26"/>
      <c r="R51" s="26"/>
      <c r="S51" s="26"/>
      <c r="T51" s="26"/>
      <c r="U51" s="26"/>
    </row>
    <row r="52" spans="1:21" x14ac:dyDescent="0.2">
      <c r="A52" s="54" t="s">
        <v>51</v>
      </c>
      <c r="B52" s="52"/>
      <c r="C52" s="52"/>
      <c r="D52" s="72"/>
      <c r="E52" s="52"/>
      <c r="F52" s="52"/>
      <c r="G52" s="75"/>
      <c r="H52" s="52"/>
      <c r="I52" s="52"/>
      <c r="J52" s="53"/>
      <c r="K52" s="50"/>
    </row>
    <row r="53" spans="1:21" x14ac:dyDescent="0.2">
      <c r="A53" s="54" t="s">
        <v>52</v>
      </c>
      <c r="B53" s="52"/>
      <c r="C53" s="52"/>
      <c r="D53" s="72"/>
      <c r="E53" s="52"/>
      <c r="F53" s="52"/>
      <c r="G53" s="75"/>
      <c r="H53" s="52"/>
      <c r="I53" s="52"/>
      <c r="J53" s="53"/>
      <c r="K53" s="50"/>
    </row>
    <row r="54" spans="1:21" x14ac:dyDescent="0.2">
      <c r="A54" s="54" t="s">
        <v>20</v>
      </c>
      <c r="B54" s="52"/>
      <c r="C54" s="52"/>
      <c r="D54" s="72"/>
      <c r="E54" s="52"/>
      <c r="F54" s="52"/>
      <c r="G54" s="75"/>
      <c r="H54" s="52"/>
      <c r="I54" s="52"/>
      <c r="J54" s="53"/>
      <c r="K54" s="50"/>
    </row>
    <row r="55" spans="1:21" x14ac:dyDescent="0.2">
      <c r="A55" s="54" t="s">
        <v>53</v>
      </c>
      <c r="B55" s="52"/>
      <c r="C55" s="52"/>
      <c r="D55" s="72"/>
      <c r="E55" s="52"/>
      <c r="F55" s="52"/>
      <c r="G55" s="75"/>
      <c r="H55" s="52"/>
      <c r="I55" s="52"/>
      <c r="J55" s="53"/>
      <c r="K55" s="50"/>
    </row>
    <row r="56" spans="1:21" x14ac:dyDescent="0.2">
      <c r="A56" s="54" t="s">
        <v>54</v>
      </c>
      <c r="B56" s="52"/>
      <c r="C56" s="52"/>
      <c r="D56" s="72"/>
      <c r="E56" s="52"/>
      <c r="F56" s="52"/>
      <c r="G56" s="75"/>
      <c r="H56" s="52"/>
      <c r="I56" s="52"/>
      <c r="J56" s="53"/>
      <c r="K56" s="50"/>
    </row>
    <row r="57" spans="1:21" x14ac:dyDescent="0.2">
      <c r="A57" s="54" t="s">
        <v>6</v>
      </c>
      <c r="B57" s="52"/>
      <c r="C57" s="52"/>
      <c r="D57" s="72"/>
      <c r="E57" s="52"/>
      <c r="F57" s="52"/>
      <c r="G57" s="75"/>
      <c r="H57" s="52"/>
      <c r="I57" s="52"/>
      <c r="J57" s="53"/>
      <c r="K57" s="50"/>
    </row>
    <row r="58" spans="1:21" ht="13.5" thickBot="1" x14ac:dyDescent="0.25">
      <c r="A58" s="56"/>
      <c r="B58" s="57"/>
      <c r="C58" s="57"/>
      <c r="D58" s="73"/>
      <c r="E58" s="57"/>
      <c r="F58" s="57"/>
      <c r="G58" s="76"/>
      <c r="H58" s="57"/>
      <c r="I58" s="57"/>
      <c r="J58" s="58"/>
      <c r="K58" s="50"/>
    </row>
  </sheetData>
  <mergeCells count="6">
    <mergeCell ref="A46:J46"/>
    <mergeCell ref="A1:J1"/>
    <mergeCell ref="A2:J2"/>
    <mergeCell ref="D5:J5"/>
    <mergeCell ref="A3:J3"/>
    <mergeCell ref="A45:B45"/>
  </mergeCells>
  <dataValidations count="2">
    <dataValidation type="list" allowBlank="1" showInputMessage="1" showErrorMessage="1" sqref="C39:C45">
      <formula1>$N$10:$N$15</formula1>
    </dataValidation>
    <dataValidation type="list" allowBlank="1" showInputMessage="1" showErrorMessage="1" sqref="C6:C21 C23:C38">
      <formula1>$N$15:$N$35</formula1>
    </dataValidation>
  </dataValidations>
  <pageMargins left="0.25" right="0.25" top="0.5" bottom="0.25" header="0.3" footer="0.3"/>
  <pageSetup scale="85"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8"/>
  <sheetViews>
    <sheetView zoomScale="90" zoomScaleNormal="90" workbookViewId="0">
      <pane xSplit="4" ySplit="6" topLeftCell="E7" activePane="bottomRight" state="frozen"/>
      <selection pane="topRight" activeCell="E1" sqref="E1"/>
      <selection pane="bottomLeft" activeCell="A7" sqref="A7"/>
      <selection pane="bottomRight" activeCell="L57" sqref="L57"/>
    </sheetView>
  </sheetViews>
  <sheetFormatPr defaultColWidth="9.140625" defaultRowHeight="12.75" x14ac:dyDescent="0.2"/>
  <cols>
    <col min="1" max="1" width="6.5703125" style="11" bestFit="1" customWidth="1"/>
    <col min="2" max="2" width="27.5703125" style="91" bestFit="1" customWidth="1"/>
    <col min="3" max="3" width="10.42578125" style="91" hidden="1" customWidth="1"/>
    <col min="4" max="4" width="52.7109375" style="74" customWidth="1"/>
    <col min="5" max="6" width="21" style="91" customWidth="1"/>
    <col min="7" max="7" width="21" style="70" customWidth="1"/>
    <col min="8" max="8" width="22" style="91" customWidth="1"/>
    <col min="9" max="9" width="21" style="91" customWidth="1"/>
    <col min="10" max="10" width="21" style="92" customWidth="1"/>
    <col min="11" max="11" width="21" style="91" customWidth="1"/>
    <col min="12" max="12" width="21" style="106" customWidth="1"/>
    <col min="13" max="13" width="21" style="91" customWidth="1"/>
    <col min="14" max="14" width="9.140625" style="91"/>
    <col min="15" max="15" width="13.140625" style="91" bestFit="1" customWidth="1"/>
    <col min="16" max="16384" width="9.140625" style="91"/>
  </cols>
  <sheetData>
    <row r="1" spans="1:57" ht="20.25" x14ac:dyDescent="0.2">
      <c r="A1" s="239" t="str">
        <f>Setup!A2</f>
        <v>Modeling Generation Senior Task Force</v>
      </c>
      <c r="B1" s="239"/>
      <c r="C1" s="239"/>
      <c r="D1" s="239"/>
      <c r="E1" s="239"/>
      <c r="F1" s="239"/>
      <c r="G1" s="239"/>
      <c r="H1" s="239"/>
      <c r="I1" s="239"/>
      <c r="J1" s="239"/>
      <c r="K1" s="239"/>
      <c r="L1" s="239"/>
      <c r="M1" s="239"/>
    </row>
    <row r="2" spans="1:57" ht="18" x14ac:dyDescent="0.25">
      <c r="A2" s="240" t="str">
        <f>Setup!A5</f>
        <v>Resource Market Modeling</v>
      </c>
      <c r="B2" s="240"/>
      <c r="C2" s="240"/>
      <c r="D2" s="240"/>
      <c r="E2" s="240"/>
      <c r="F2" s="240"/>
      <c r="G2" s="240"/>
      <c r="H2" s="240"/>
      <c r="I2" s="240"/>
      <c r="J2" s="240"/>
      <c r="K2" s="240"/>
      <c r="L2" s="240"/>
      <c r="M2" s="240"/>
    </row>
    <row r="3" spans="1:57" s="1" customFormat="1" ht="18" x14ac:dyDescent="0.25">
      <c r="A3" s="241" t="s">
        <v>12</v>
      </c>
      <c r="B3" s="241"/>
      <c r="C3" s="241"/>
      <c r="D3" s="241"/>
      <c r="E3" s="241"/>
      <c r="F3" s="241"/>
      <c r="G3" s="241"/>
      <c r="H3" s="241"/>
      <c r="I3" s="241"/>
      <c r="J3" s="241"/>
      <c r="K3" s="241"/>
      <c r="L3" s="241"/>
      <c r="M3" s="241"/>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9"/>
      <c r="B4" s="5"/>
      <c r="C4" s="5"/>
      <c r="D4" s="70"/>
      <c r="E4" s="5"/>
      <c r="F4" s="5"/>
      <c r="H4" s="5"/>
      <c r="I4" s="5"/>
      <c r="J4" s="5"/>
      <c r="K4" s="5"/>
      <c r="L4" s="5"/>
    </row>
    <row r="5" spans="1:57" ht="9" customHeight="1" x14ac:dyDescent="0.2">
      <c r="A5" s="246"/>
      <c r="B5" s="246"/>
      <c r="C5" s="5"/>
      <c r="D5" s="246"/>
      <c r="E5" s="246"/>
      <c r="F5" s="246"/>
      <c r="G5" s="246"/>
      <c r="H5" s="246"/>
      <c r="I5" s="246"/>
      <c r="J5" s="246"/>
      <c r="K5" s="246"/>
      <c r="L5" s="246"/>
      <c r="M5" s="246"/>
    </row>
    <row r="6" spans="1:57" ht="12" customHeight="1" thickBot="1" x14ac:dyDescent="0.25">
      <c r="A6" s="10" t="s">
        <v>15</v>
      </c>
      <c r="B6" s="7" t="s">
        <v>24</v>
      </c>
      <c r="C6" s="7" t="s">
        <v>30</v>
      </c>
      <c r="D6" s="70" t="s">
        <v>11</v>
      </c>
      <c r="E6" s="5" t="s">
        <v>136</v>
      </c>
      <c r="F6" s="5" t="s">
        <v>0</v>
      </c>
      <c r="G6" s="70" t="s">
        <v>1</v>
      </c>
      <c r="H6" s="5" t="s">
        <v>2</v>
      </c>
      <c r="I6" s="5" t="s">
        <v>3</v>
      </c>
      <c r="J6" s="5" t="s">
        <v>4</v>
      </c>
      <c r="K6" s="5" t="s">
        <v>188</v>
      </c>
      <c r="L6" s="108" t="s">
        <v>226</v>
      </c>
      <c r="M6" s="108" t="s">
        <v>230</v>
      </c>
      <c r="N6" s="26"/>
      <c r="O6" s="26"/>
      <c r="P6" s="26"/>
      <c r="Q6" s="26"/>
      <c r="R6" s="26"/>
      <c r="S6" s="26"/>
      <c r="T6" s="26"/>
      <c r="U6" s="26"/>
      <c r="V6" s="26"/>
    </row>
    <row r="7" spans="1:57" ht="13.5" thickTop="1" x14ac:dyDescent="0.2">
      <c r="A7" s="10" t="s">
        <v>49</v>
      </c>
      <c r="B7" s="6" t="s">
        <v>50</v>
      </c>
      <c r="C7" s="6"/>
      <c r="D7" s="70"/>
      <c r="E7" s="6"/>
      <c r="F7" s="6"/>
      <c r="G7" s="69"/>
      <c r="H7" s="6"/>
      <c r="I7" s="6"/>
      <c r="J7" s="6"/>
      <c r="K7" s="6"/>
      <c r="L7" s="109"/>
      <c r="M7" s="109"/>
      <c r="N7" s="26"/>
      <c r="O7" s="26"/>
      <c r="P7" s="26"/>
      <c r="Q7" s="26"/>
      <c r="R7" s="26"/>
      <c r="S7" s="26"/>
      <c r="T7" s="26"/>
      <c r="U7" s="26"/>
      <c r="V7" s="26"/>
    </row>
    <row r="8" spans="1:57" ht="196.5" customHeight="1" x14ac:dyDescent="0.2">
      <c r="A8" s="10">
        <v>1</v>
      </c>
      <c r="B8" s="79" t="s">
        <v>78</v>
      </c>
      <c r="C8" s="13"/>
      <c r="D8" s="78" t="s">
        <v>135</v>
      </c>
      <c r="E8" s="78"/>
      <c r="F8" s="77" t="s">
        <v>175</v>
      </c>
      <c r="G8" s="78" t="s">
        <v>174</v>
      </c>
      <c r="H8" s="77" t="s">
        <v>202</v>
      </c>
      <c r="I8" s="77" t="s">
        <v>167</v>
      </c>
      <c r="J8" s="77" t="s">
        <v>173</v>
      </c>
      <c r="K8" s="77" t="s">
        <v>173</v>
      </c>
      <c r="L8" s="112"/>
      <c r="M8" s="112"/>
      <c r="N8" s="26"/>
      <c r="O8" s="26"/>
      <c r="P8" s="26"/>
      <c r="Q8" s="26"/>
      <c r="R8" s="26"/>
      <c r="S8" s="26"/>
      <c r="T8" s="26"/>
      <c r="U8" s="26"/>
      <c r="V8" s="26"/>
    </row>
    <row r="9" spans="1:57" ht="114.75" x14ac:dyDescent="0.2">
      <c r="A9" s="10">
        <v>2</v>
      </c>
      <c r="B9" s="77" t="s">
        <v>79</v>
      </c>
      <c r="C9" s="13"/>
      <c r="D9" s="79" t="s">
        <v>97</v>
      </c>
      <c r="E9" s="79"/>
      <c r="F9" s="77" t="s">
        <v>203</v>
      </c>
      <c r="G9" s="77" t="s">
        <v>171</v>
      </c>
      <c r="H9" s="77" t="s">
        <v>170</v>
      </c>
      <c r="I9" s="77" t="s">
        <v>169</v>
      </c>
      <c r="J9" s="77"/>
      <c r="K9" s="77"/>
      <c r="L9" s="111"/>
      <c r="M9" s="111"/>
      <c r="N9" s="26"/>
      <c r="O9" s="26"/>
      <c r="P9" s="26"/>
      <c r="Q9" s="26"/>
      <c r="R9" s="26"/>
      <c r="S9" s="26"/>
      <c r="T9" s="26"/>
      <c r="U9" s="26"/>
      <c r="V9" s="26"/>
    </row>
    <row r="10" spans="1:57" ht="63.75" x14ac:dyDescent="0.2">
      <c r="A10" s="10">
        <v>3</v>
      </c>
      <c r="B10" s="81" t="s">
        <v>80</v>
      </c>
      <c r="C10" s="13"/>
      <c r="D10" s="79" t="s">
        <v>96</v>
      </c>
      <c r="E10" s="79"/>
      <c r="F10" s="77" t="s">
        <v>147</v>
      </c>
      <c r="G10" s="77"/>
      <c r="H10" s="77"/>
      <c r="I10" s="77"/>
      <c r="J10" s="77"/>
      <c r="K10" s="77"/>
      <c r="L10" s="112"/>
      <c r="M10" s="112"/>
      <c r="N10" s="26"/>
      <c r="O10" s="26"/>
      <c r="P10" s="26"/>
      <c r="Q10" s="26"/>
      <c r="R10" s="26"/>
      <c r="S10" s="26"/>
      <c r="T10" s="26"/>
      <c r="U10" s="26"/>
      <c r="V10" s="26"/>
    </row>
    <row r="11" spans="1:57" ht="165.75" x14ac:dyDescent="0.2">
      <c r="A11" s="61">
        <v>4</v>
      </c>
      <c r="B11" s="82" t="s">
        <v>140</v>
      </c>
      <c r="C11" s="80"/>
      <c r="D11" s="93" t="s">
        <v>184</v>
      </c>
      <c r="E11" s="93" t="s">
        <v>185</v>
      </c>
      <c r="F11" s="77" t="s">
        <v>150</v>
      </c>
      <c r="G11" s="77"/>
      <c r="H11" s="78"/>
      <c r="I11" s="78"/>
      <c r="J11" s="78"/>
      <c r="K11" s="78"/>
      <c r="L11" s="111"/>
      <c r="M11" s="111"/>
      <c r="N11" s="26"/>
      <c r="O11" s="26"/>
      <c r="P11" s="26"/>
      <c r="Q11" s="26"/>
      <c r="R11" s="26"/>
      <c r="S11" s="26"/>
      <c r="T11" s="26"/>
      <c r="U11" s="26"/>
      <c r="V11" s="26"/>
    </row>
    <row r="12" spans="1:57" ht="102" hidden="1" x14ac:dyDescent="0.2">
      <c r="A12" s="10">
        <v>5</v>
      </c>
      <c r="B12" s="81" t="s">
        <v>145</v>
      </c>
      <c r="C12" s="13"/>
      <c r="D12" s="79" t="s">
        <v>98</v>
      </c>
      <c r="E12" s="79"/>
      <c r="F12" s="77" t="s">
        <v>151</v>
      </c>
      <c r="G12" s="93" t="s">
        <v>195</v>
      </c>
      <c r="H12" s="104" t="s">
        <v>271</v>
      </c>
      <c r="I12" s="77"/>
      <c r="J12" s="77"/>
      <c r="K12" s="77"/>
      <c r="L12" s="100"/>
      <c r="M12" s="100"/>
      <c r="N12" s="26"/>
      <c r="O12" s="26"/>
      <c r="P12" s="26"/>
      <c r="Q12" s="26"/>
      <c r="R12" s="26"/>
      <c r="S12" s="26"/>
      <c r="T12" s="26"/>
      <c r="U12" s="26"/>
      <c r="V12" s="26"/>
    </row>
    <row r="13" spans="1:57" hidden="1" x14ac:dyDescent="0.2">
      <c r="A13" s="10" t="s">
        <v>141</v>
      </c>
      <c r="B13" s="82" t="s">
        <v>90</v>
      </c>
      <c r="C13" s="80"/>
      <c r="D13" s="78" t="s">
        <v>99</v>
      </c>
      <c r="E13" s="78"/>
      <c r="F13" s="78"/>
      <c r="G13" s="77"/>
      <c r="H13" s="78"/>
      <c r="I13" s="78"/>
      <c r="J13" s="78"/>
      <c r="K13" s="78"/>
      <c r="L13" s="100"/>
      <c r="M13" s="100"/>
      <c r="N13" s="26"/>
      <c r="O13" s="26"/>
      <c r="P13" s="26"/>
      <c r="Q13" s="26"/>
      <c r="R13" s="26"/>
      <c r="S13" s="26"/>
      <c r="T13" s="26"/>
      <c r="U13" s="26"/>
      <c r="V13" s="26"/>
    </row>
    <row r="14" spans="1:57" x14ac:dyDescent="0.2">
      <c r="A14" s="10" t="s">
        <v>142</v>
      </c>
      <c r="B14" s="82" t="s">
        <v>91</v>
      </c>
      <c r="C14" s="80"/>
      <c r="D14" s="78" t="s">
        <v>99</v>
      </c>
      <c r="E14" s="78"/>
      <c r="F14" s="78"/>
      <c r="G14" s="77"/>
      <c r="H14" s="78"/>
      <c r="I14" s="78"/>
      <c r="J14" s="78"/>
      <c r="K14" s="78"/>
      <c r="L14" s="112"/>
      <c r="M14" s="112"/>
      <c r="N14" s="26"/>
      <c r="O14" s="27" t="s">
        <v>18</v>
      </c>
      <c r="P14" s="26"/>
      <c r="Q14" s="26"/>
      <c r="R14" s="26"/>
      <c r="S14" s="26"/>
      <c r="T14" s="26"/>
      <c r="U14" s="26"/>
      <c r="V14" s="26"/>
    </row>
    <row r="15" spans="1:57" ht="63.75" x14ac:dyDescent="0.2">
      <c r="A15" s="10">
        <v>6</v>
      </c>
      <c r="B15" s="81" t="s">
        <v>186</v>
      </c>
      <c r="C15" s="13"/>
      <c r="D15" s="79" t="s">
        <v>187</v>
      </c>
      <c r="E15" s="79"/>
      <c r="F15" s="94" t="s">
        <v>127</v>
      </c>
      <c r="G15" s="94" t="s">
        <v>268</v>
      </c>
      <c r="H15" s="94" t="s">
        <v>267</v>
      </c>
      <c r="I15" s="94" t="s">
        <v>126</v>
      </c>
      <c r="J15" s="77"/>
      <c r="K15" s="77"/>
      <c r="L15" s="111"/>
      <c r="M15" s="111"/>
      <c r="N15" s="26"/>
      <c r="O15" s="27" t="s">
        <v>33</v>
      </c>
      <c r="P15" s="26"/>
      <c r="Q15" s="26"/>
      <c r="R15" s="26"/>
      <c r="S15" s="26"/>
      <c r="T15" s="26"/>
      <c r="U15" s="26"/>
      <c r="V15" s="26"/>
    </row>
    <row r="16" spans="1:57" ht="114.75" x14ac:dyDescent="0.2">
      <c r="A16" s="10">
        <v>7</v>
      </c>
      <c r="B16" s="78" t="s">
        <v>86</v>
      </c>
      <c r="C16" s="13"/>
      <c r="D16" s="79" t="s">
        <v>103</v>
      </c>
      <c r="E16" s="79"/>
      <c r="F16" s="77" t="s">
        <v>204</v>
      </c>
      <c r="G16" s="77" t="s">
        <v>168</v>
      </c>
      <c r="H16" s="77"/>
      <c r="I16" s="77"/>
      <c r="J16" s="77"/>
      <c r="K16" s="77"/>
      <c r="L16" s="112"/>
      <c r="M16" s="112"/>
      <c r="N16" s="26"/>
      <c r="O16" s="27" t="s">
        <v>31</v>
      </c>
      <c r="P16" s="26"/>
      <c r="Q16" s="26"/>
      <c r="R16" s="26"/>
      <c r="S16" s="26"/>
      <c r="T16" s="26"/>
      <c r="U16" s="26"/>
      <c r="V16" s="26"/>
    </row>
    <row r="17" spans="1:258" ht="191.25" x14ac:dyDescent="0.2">
      <c r="A17" s="10">
        <v>8</v>
      </c>
      <c r="B17" s="79" t="s">
        <v>82</v>
      </c>
      <c r="C17" s="13"/>
      <c r="D17" s="77" t="s">
        <v>108</v>
      </c>
      <c r="E17" s="77"/>
      <c r="F17" s="77" t="s">
        <v>180</v>
      </c>
      <c r="G17" s="77" t="s">
        <v>146</v>
      </c>
      <c r="H17" s="77" t="s">
        <v>152</v>
      </c>
      <c r="I17" s="101" t="s">
        <v>269</v>
      </c>
      <c r="J17" s="77"/>
      <c r="K17" s="77"/>
      <c r="L17" s="111" t="s">
        <v>216</v>
      </c>
      <c r="M17" s="111"/>
      <c r="N17" s="26"/>
      <c r="O17" s="27"/>
      <c r="P17" s="26"/>
      <c r="Q17" s="26"/>
      <c r="R17" s="26"/>
      <c r="S17" s="26"/>
      <c r="T17" s="26"/>
      <c r="U17" s="26"/>
      <c r="V17" s="26"/>
    </row>
    <row r="18" spans="1:258" ht="89.25" x14ac:dyDescent="0.2">
      <c r="A18" s="61">
        <v>9</v>
      </c>
      <c r="B18" s="77" t="s">
        <v>83</v>
      </c>
      <c r="C18" s="80"/>
      <c r="D18" s="77" t="s">
        <v>104</v>
      </c>
      <c r="E18" s="77"/>
      <c r="F18" s="77" t="s">
        <v>177</v>
      </c>
      <c r="G18" s="77" t="s">
        <v>178</v>
      </c>
      <c r="H18" s="78" t="s">
        <v>171</v>
      </c>
      <c r="I18" s="78" t="s">
        <v>170</v>
      </c>
      <c r="J18" s="78" t="s">
        <v>169</v>
      </c>
      <c r="K18" s="77" t="s">
        <v>169</v>
      </c>
      <c r="L18" s="112"/>
      <c r="M18" s="112"/>
      <c r="N18" s="26"/>
      <c r="O18" s="27"/>
      <c r="P18" s="26"/>
      <c r="Q18" s="26"/>
      <c r="R18" s="26"/>
      <c r="S18" s="26"/>
      <c r="T18" s="26"/>
      <c r="U18" s="26"/>
      <c r="V18" s="26"/>
    </row>
    <row r="19" spans="1:258" ht="127.5" x14ac:dyDescent="0.2">
      <c r="A19" s="61">
        <v>10</v>
      </c>
      <c r="B19" s="81" t="s">
        <v>218</v>
      </c>
      <c r="C19" s="80"/>
      <c r="D19" s="77" t="s">
        <v>219</v>
      </c>
      <c r="E19" s="77" t="s">
        <v>217</v>
      </c>
      <c r="F19" s="77" t="s">
        <v>227</v>
      </c>
      <c r="G19" s="77"/>
      <c r="H19" s="78"/>
      <c r="I19" s="78"/>
      <c r="J19" s="78"/>
      <c r="K19" s="78"/>
      <c r="L19" s="111"/>
      <c r="M19" s="111"/>
      <c r="N19" s="26"/>
      <c r="O19" s="27"/>
      <c r="P19" s="26"/>
      <c r="Q19" s="26"/>
      <c r="R19" s="26"/>
      <c r="S19" s="26"/>
      <c r="T19" s="26"/>
      <c r="U19" s="26"/>
      <c r="V19" s="26"/>
    </row>
    <row r="20" spans="1:258" ht="102" hidden="1" x14ac:dyDescent="0.2">
      <c r="A20" s="61">
        <v>11</v>
      </c>
      <c r="B20" s="84" t="s">
        <v>154</v>
      </c>
      <c r="C20" s="80"/>
      <c r="D20" s="77" t="s">
        <v>106</v>
      </c>
      <c r="E20" s="77"/>
      <c r="F20" s="77" t="s">
        <v>205</v>
      </c>
      <c r="G20" s="81" t="s">
        <v>196</v>
      </c>
      <c r="H20" s="97" t="s">
        <v>220</v>
      </c>
      <c r="I20" s="93" t="s">
        <v>221</v>
      </c>
      <c r="J20" s="104" t="s">
        <v>270</v>
      </c>
      <c r="K20" s="78"/>
      <c r="L20" s="100"/>
      <c r="M20" s="100"/>
      <c r="N20" s="26"/>
      <c r="O20" s="27"/>
      <c r="P20" s="26"/>
      <c r="Q20" s="26"/>
      <c r="R20" s="26"/>
      <c r="S20" s="26"/>
      <c r="T20" s="26"/>
      <c r="U20" s="26"/>
      <c r="V20" s="26"/>
    </row>
    <row r="21" spans="1:258" hidden="1" x14ac:dyDescent="0.2">
      <c r="A21" s="10" t="s">
        <v>143</v>
      </c>
      <c r="B21" s="82" t="s">
        <v>92</v>
      </c>
      <c r="C21" s="80"/>
      <c r="D21" s="78" t="s">
        <v>99</v>
      </c>
      <c r="E21" s="78"/>
      <c r="F21" s="78"/>
      <c r="G21" s="77"/>
      <c r="H21" s="78"/>
      <c r="I21" s="78"/>
      <c r="J21" s="78"/>
      <c r="K21" s="78"/>
      <c r="L21" s="100"/>
      <c r="M21" s="100"/>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row>
    <row r="22" spans="1:258" hidden="1" x14ac:dyDescent="0.2">
      <c r="A22" s="65" t="s">
        <v>144</v>
      </c>
      <c r="B22" s="82" t="s">
        <v>93</v>
      </c>
      <c r="C22" s="80"/>
      <c r="D22" s="80" t="s">
        <v>99</v>
      </c>
      <c r="E22" s="78"/>
      <c r="F22" s="78"/>
      <c r="G22" s="77"/>
      <c r="H22" s="78"/>
      <c r="I22" s="78"/>
      <c r="J22" s="78"/>
      <c r="K22" s="78"/>
      <c r="L22" s="100"/>
      <c r="M22" s="100"/>
      <c r="N22" s="26"/>
      <c r="O22" s="27"/>
      <c r="P22" s="26"/>
      <c r="Q22" s="26"/>
      <c r="R22" s="26"/>
      <c r="S22" s="26"/>
      <c r="T22" s="26"/>
      <c r="U22" s="26"/>
      <c r="V22" s="26"/>
    </row>
    <row r="23" spans="1:258" ht="51" x14ac:dyDescent="0.2">
      <c r="A23" s="61">
        <v>12</v>
      </c>
      <c r="B23" s="82" t="s">
        <v>122</v>
      </c>
      <c r="C23" s="80"/>
      <c r="D23" s="78" t="s">
        <v>99</v>
      </c>
      <c r="E23" s="78"/>
      <c r="F23" s="78"/>
      <c r="G23" s="77"/>
      <c r="H23" s="78"/>
      <c r="I23" s="78"/>
      <c r="J23" s="78"/>
      <c r="K23" s="78"/>
      <c r="L23" s="112" t="s">
        <v>225</v>
      </c>
      <c r="M23" s="116" t="s">
        <v>272</v>
      </c>
      <c r="N23" s="26"/>
      <c r="O23" s="27"/>
      <c r="P23" s="26"/>
      <c r="Q23" s="26"/>
      <c r="R23" s="26"/>
      <c r="S23" s="26"/>
      <c r="T23" s="26"/>
      <c r="U23" s="26"/>
      <c r="V23" s="26"/>
    </row>
    <row r="24" spans="1:258" ht="215.25" customHeight="1" x14ac:dyDescent="0.2">
      <c r="A24" s="61">
        <v>13</v>
      </c>
      <c r="B24" s="81" t="s">
        <v>189</v>
      </c>
      <c r="C24" s="80"/>
      <c r="D24" s="78" t="s">
        <v>107</v>
      </c>
      <c r="E24" s="78"/>
      <c r="F24" s="77" t="s">
        <v>206</v>
      </c>
      <c r="G24" s="77" t="s">
        <v>207</v>
      </c>
      <c r="H24" s="95" t="s">
        <v>122</v>
      </c>
      <c r="I24" s="95" t="s">
        <v>125</v>
      </c>
      <c r="J24" s="77" t="s">
        <v>222</v>
      </c>
      <c r="K24" s="77" t="s">
        <v>223</v>
      </c>
      <c r="L24" s="111"/>
      <c r="M24" s="111"/>
      <c r="N24" s="26"/>
      <c r="O24" s="27"/>
      <c r="P24" s="26"/>
      <c r="Q24" s="26"/>
      <c r="R24" s="26"/>
      <c r="S24" s="26"/>
      <c r="T24" s="26"/>
      <c r="U24" s="26"/>
      <c r="V24" s="26"/>
    </row>
    <row r="25" spans="1:258" ht="216.75" x14ac:dyDescent="0.2">
      <c r="A25" s="61">
        <v>14</v>
      </c>
      <c r="B25" s="77" t="s">
        <v>87</v>
      </c>
      <c r="C25" s="80"/>
      <c r="D25" s="78" t="s">
        <v>101</v>
      </c>
      <c r="E25" s="78"/>
      <c r="F25" s="78" t="s">
        <v>137</v>
      </c>
      <c r="G25" s="93" t="s">
        <v>193</v>
      </c>
      <c r="H25" s="78"/>
      <c r="I25" s="78"/>
      <c r="J25" s="78"/>
      <c r="K25" s="78"/>
      <c r="L25" s="112"/>
      <c r="M25" s="112"/>
      <c r="N25" s="26"/>
      <c r="O25" s="27"/>
      <c r="P25" s="26"/>
      <c r="Q25" s="26"/>
      <c r="R25" s="26"/>
      <c r="S25" s="26"/>
      <c r="T25" s="26"/>
      <c r="U25" s="26"/>
      <c r="V25" s="26"/>
    </row>
    <row r="26" spans="1:258" ht="162" customHeight="1" x14ac:dyDescent="0.2">
      <c r="A26" s="61">
        <v>15</v>
      </c>
      <c r="B26" s="81" t="s">
        <v>115</v>
      </c>
      <c r="C26" s="80"/>
      <c r="D26" s="78" t="s">
        <v>114</v>
      </c>
      <c r="E26" s="78"/>
      <c r="F26" s="77" t="s">
        <v>157</v>
      </c>
      <c r="G26" s="77" t="s">
        <v>156</v>
      </c>
      <c r="H26" s="93" t="s">
        <v>194</v>
      </c>
      <c r="I26" s="78"/>
      <c r="J26" s="78"/>
      <c r="K26" s="78"/>
      <c r="L26" s="111"/>
      <c r="M26" s="111"/>
      <c r="N26" s="26"/>
      <c r="O26" s="27"/>
      <c r="P26" s="26"/>
      <c r="Q26" s="26"/>
      <c r="R26" s="26"/>
      <c r="S26" s="26"/>
      <c r="T26" s="26"/>
      <c r="U26" s="26"/>
      <c r="V26" s="26"/>
    </row>
    <row r="27" spans="1:258" ht="102" hidden="1" x14ac:dyDescent="0.2">
      <c r="A27" s="61">
        <v>16</v>
      </c>
      <c r="B27" s="81" t="s">
        <v>201</v>
      </c>
      <c r="C27" s="80"/>
      <c r="D27" s="89" t="s">
        <v>248</v>
      </c>
      <c r="E27" s="69" t="s">
        <v>249</v>
      </c>
      <c r="F27" s="89" t="s">
        <v>181</v>
      </c>
      <c r="G27" s="105" t="s">
        <v>228</v>
      </c>
      <c r="H27" s="78" t="s">
        <v>247</v>
      </c>
      <c r="I27" s="78" t="s">
        <v>250</v>
      </c>
      <c r="J27" s="78"/>
      <c r="K27" s="78"/>
      <c r="L27" s="100"/>
      <c r="M27" s="100"/>
      <c r="N27" s="26"/>
      <c r="O27" s="27"/>
      <c r="P27" s="26"/>
      <c r="Q27" s="26"/>
      <c r="R27" s="26"/>
      <c r="S27" s="26"/>
      <c r="T27" s="26"/>
      <c r="U27" s="26"/>
      <c r="V27" s="26"/>
    </row>
    <row r="28" spans="1:258" ht="76.5" x14ac:dyDescent="0.2">
      <c r="A28" s="61">
        <v>17</v>
      </c>
      <c r="B28" s="82" t="s">
        <v>117</v>
      </c>
      <c r="C28" s="80"/>
      <c r="D28" s="89" t="s">
        <v>118</v>
      </c>
      <c r="E28" s="78"/>
      <c r="F28" s="6" t="s">
        <v>158</v>
      </c>
      <c r="G28" s="77"/>
      <c r="H28" s="78"/>
      <c r="I28" s="78"/>
      <c r="J28" s="78"/>
      <c r="K28" s="78"/>
      <c r="L28" s="112"/>
      <c r="M28" s="112"/>
      <c r="N28" s="26"/>
      <c r="O28" s="27"/>
      <c r="P28" s="26"/>
      <c r="Q28" s="26"/>
      <c r="R28" s="26"/>
      <c r="S28" s="26"/>
      <c r="T28" s="26"/>
      <c r="U28" s="26"/>
      <c r="V28" s="26"/>
    </row>
    <row r="29" spans="1:258" ht="89.25" x14ac:dyDescent="0.2">
      <c r="A29" s="61">
        <v>18</v>
      </c>
      <c r="B29" s="81" t="s">
        <v>200</v>
      </c>
      <c r="C29" s="80"/>
      <c r="D29" s="77" t="s">
        <v>197</v>
      </c>
      <c r="E29" s="93" t="s">
        <v>198</v>
      </c>
      <c r="F29" s="98" t="s">
        <v>138</v>
      </c>
      <c r="G29" s="77" t="s">
        <v>251</v>
      </c>
      <c r="H29" s="93" t="s">
        <v>199</v>
      </c>
      <c r="I29" s="78"/>
      <c r="J29" s="78"/>
      <c r="K29" s="78"/>
      <c r="L29" s="111"/>
      <c r="M29" s="111"/>
      <c r="N29" s="26"/>
      <c r="O29" s="27"/>
      <c r="P29" s="26"/>
      <c r="Q29" s="26"/>
      <c r="R29" s="26"/>
      <c r="S29" s="26"/>
      <c r="T29" s="26"/>
      <c r="U29" s="26"/>
      <c r="V29" s="26"/>
    </row>
    <row r="30" spans="1:258" ht="137.25" customHeight="1" x14ac:dyDescent="0.2">
      <c r="A30" s="61">
        <v>22</v>
      </c>
      <c r="B30" s="77" t="s">
        <v>190</v>
      </c>
      <c r="C30" s="80"/>
      <c r="D30" s="78" t="s">
        <v>252</v>
      </c>
      <c r="E30" s="77" t="s">
        <v>191</v>
      </c>
      <c r="F30" s="96" t="s">
        <v>208</v>
      </c>
      <c r="G30" s="77" t="s">
        <v>253</v>
      </c>
      <c r="H30" s="94" t="s">
        <v>209</v>
      </c>
      <c r="I30" s="78"/>
      <c r="J30" s="78"/>
      <c r="K30" s="78"/>
      <c r="L30" s="112"/>
      <c r="M30" s="112"/>
      <c r="N30" s="26"/>
      <c r="O30" s="27"/>
      <c r="P30" s="26"/>
      <c r="Q30" s="26"/>
      <c r="R30" s="26"/>
      <c r="S30" s="26"/>
      <c r="T30" s="26"/>
      <c r="U30" s="26"/>
      <c r="V30" s="26"/>
    </row>
    <row r="31" spans="1:258" ht="127.5" x14ac:dyDescent="0.2">
      <c r="A31" s="61">
        <v>19</v>
      </c>
      <c r="B31" s="81" t="s">
        <v>88</v>
      </c>
      <c r="C31" s="80"/>
      <c r="D31" s="78" t="s">
        <v>102</v>
      </c>
      <c r="E31" s="78"/>
      <c r="F31" s="77" t="s">
        <v>254</v>
      </c>
      <c r="G31" s="77"/>
      <c r="H31" s="78"/>
      <c r="I31" s="78"/>
      <c r="J31" s="78"/>
      <c r="K31" s="78"/>
      <c r="L31" s="111"/>
      <c r="M31" s="111"/>
      <c r="N31" s="26"/>
      <c r="O31" s="27"/>
      <c r="P31" s="26"/>
      <c r="Q31" s="26"/>
      <c r="R31" s="26"/>
      <c r="S31" s="26"/>
      <c r="T31" s="26"/>
      <c r="U31" s="26"/>
      <c r="V31" s="26"/>
    </row>
    <row r="32" spans="1:258" ht="102" x14ac:dyDescent="0.2">
      <c r="A32" s="61">
        <v>20</v>
      </c>
      <c r="B32" s="81" t="s">
        <v>89</v>
      </c>
      <c r="C32" s="80"/>
      <c r="D32" s="78" t="s">
        <v>111</v>
      </c>
      <c r="E32" s="78"/>
      <c r="F32" s="77" t="s">
        <v>162</v>
      </c>
      <c r="G32" s="94" t="s">
        <v>255</v>
      </c>
      <c r="H32" s="78"/>
      <c r="I32" s="78"/>
      <c r="J32" s="78"/>
      <c r="K32" s="78"/>
      <c r="L32" s="112"/>
      <c r="M32" s="112"/>
      <c r="N32" s="26"/>
      <c r="O32" s="27" t="s">
        <v>17</v>
      </c>
      <c r="P32" s="26"/>
      <c r="Q32" s="26"/>
      <c r="R32" s="26"/>
      <c r="S32" s="26"/>
      <c r="T32" s="26"/>
      <c r="U32" s="26"/>
      <c r="V32" s="26"/>
    </row>
    <row r="33" spans="1:22" ht="114.75" x14ac:dyDescent="0.2">
      <c r="A33" s="10">
        <v>21</v>
      </c>
      <c r="B33" s="77" t="s">
        <v>163</v>
      </c>
      <c r="C33" s="13"/>
      <c r="D33" s="79" t="s">
        <v>256</v>
      </c>
      <c r="E33" s="79"/>
      <c r="F33" s="94" t="s">
        <v>138</v>
      </c>
      <c r="G33" s="77" t="s">
        <v>258</v>
      </c>
      <c r="H33" s="94" t="s">
        <v>257</v>
      </c>
      <c r="I33" s="94" t="s">
        <v>132</v>
      </c>
      <c r="J33" s="77"/>
      <c r="K33" s="77"/>
      <c r="L33" s="111"/>
      <c r="M33" s="111"/>
      <c r="N33" s="26"/>
      <c r="O33" s="27" t="s">
        <v>32</v>
      </c>
      <c r="P33" s="26"/>
      <c r="Q33" s="26"/>
      <c r="R33" s="26"/>
      <c r="S33" s="26"/>
      <c r="T33" s="26"/>
      <c r="U33" s="26"/>
      <c r="V33" s="26"/>
    </row>
    <row r="34" spans="1:22" ht="191.25" hidden="1" x14ac:dyDescent="0.2">
      <c r="A34" s="10">
        <v>23</v>
      </c>
      <c r="B34" s="81" t="s">
        <v>94</v>
      </c>
      <c r="C34" s="13"/>
      <c r="D34" s="79" t="s">
        <v>231</v>
      </c>
      <c r="E34" s="79"/>
      <c r="F34" s="93" t="s">
        <v>192</v>
      </c>
      <c r="G34" s="77"/>
      <c r="H34" s="77"/>
      <c r="I34" s="77"/>
      <c r="J34" s="77"/>
      <c r="K34" s="77"/>
      <c r="L34" s="100"/>
      <c r="M34" s="100"/>
      <c r="N34" s="26"/>
      <c r="O34" s="27" t="s">
        <v>16</v>
      </c>
      <c r="P34" s="26"/>
      <c r="Q34" s="26"/>
      <c r="R34" s="26"/>
      <c r="S34" s="26"/>
      <c r="T34" s="26"/>
      <c r="U34" s="26"/>
      <c r="V34" s="26"/>
    </row>
    <row r="35" spans="1:22" ht="38.25" hidden="1" x14ac:dyDescent="0.2">
      <c r="A35" s="10">
        <v>24</v>
      </c>
      <c r="B35" s="85" t="s">
        <v>95</v>
      </c>
      <c r="C35" s="13"/>
      <c r="D35" s="79" t="s">
        <v>99</v>
      </c>
      <c r="E35" s="79"/>
      <c r="F35" s="77"/>
      <c r="G35" s="77"/>
      <c r="H35" s="77"/>
      <c r="I35" s="77"/>
      <c r="J35" s="77"/>
      <c r="K35" s="77"/>
      <c r="L35" s="100"/>
      <c r="M35" s="100"/>
      <c r="N35" s="26"/>
      <c r="O35" s="26"/>
      <c r="P35" s="26"/>
      <c r="Q35" s="26"/>
      <c r="R35" s="26"/>
      <c r="S35" s="26"/>
      <c r="T35" s="26"/>
      <c r="U35" s="26"/>
      <c r="V35" s="26"/>
    </row>
    <row r="36" spans="1:22" ht="38.25" hidden="1" x14ac:dyDescent="0.2">
      <c r="A36" s="12">
        <v>25</v>
      </c>
      <c r="B36" s="81" t="s">
        <v>121</v>
      </c>
      <c r="C36" s="13"/>
      <c r="D36" s="13"/>
      <c r="E36" s="77"/>
      <c r="F36" s="77"/>
      <c r="G36" s="77"/>
      <c r="H36" s="77"/>
      <c r="I36" s="77"/>
      <c r="J36" s="77"/>
      <c r="K36" s="77"/>
      <c r="L36" s="100"/>
      <c r="M36" s="100"/>
      <c r="N36" s="26"/>
      <c r="O36" s="26"/>
      <c r="P36" s="26"/>
      <c r="Q36" s="26"/>
      <c r="R36" s="26"/>
      <c r="S36" s="26"/>
      <c r="T36" s="26"/>
      <c r="U36" s="26"/>
      <c r="V36" s="26"/>
    </row>
    <row r="37" spans="1:22" ht="51" hidden="1" x14ac:dyDescent="0.2">
      <c r="A37" s="12">
        <v>26</v>
      </c>
      <c r="B37" s="81" t="s">
        <v>124</v>
      </c>
      <c r="C37" s="13"/>
      <c r="D37" s="13"/>
      <c r="E37" s="77"/>
      <c r="F37" s="77"/>
      <c r="G37" s="77"/>
      <c r="H37" s="77"/>
      <c r="I37" s="77"/>
      <c r="J37" s="77"/>
      <c r="K37" s="77"/>
      <c r="L37" s="100"/>
      <c r="M37" s="100"/>
      <c r="N37" s="26"/>
      <c r="O37" s="26"/>
      <c r="P37" s="26"/>
      <c r="Q37" s="26"/>
      <c r="R37" s="26"/>
      <c r="S37" s="26"/>
      <c r="T37" s="26"/>
      <c r="U37" s="26"/>
      <c r="V37" s="26"/>
    </row>
    <row r="38" spans="1:22" ht="51" hidden="1" x14ac:dyDescent="0.2">
      <c r="A38" s="12">
        <v>27</v>
      </c>
      <c r="B38" s="81" t="s">
        <v>126</v>
      </c>
      <c r="C38" s="13"/>
      <c r="D38" s="13"/>
      <c r="E38" s="77"/>
      <c r="F38" s="77"/>
      <c r="G38" s="77"/>
      <c r="H38" s="77"/>
      <c r="I38" s="77"/>
      <c r="J38" s="77"/>
      <c r="K38" s="77"/>
      <c r="L38" s="100"/>
      <c r="M38" s="100"/>
      <c r="N38" s="26"/>
      <c r="O38" s="26"/>
      <c r="P38" s="26"/>
      <c r="Q38" s="26"/>
      <c r="R38" s="26"/>
      <c r="S38" s="26"/>
      <c r="T38" s="26"/>
      <c r="U38" s="26"/>
      <c r="V38" s="26"/>
    </row>
    <row r="39" spans="1:22" ht="38.25" hidden="1" x14ac:dyDescent="0.2">
      <c r="A39" s="66">
        <v>28</v>
      </c>
      <c r="B39" s="82" t="s">
        <v>125</v>
      </c>
      <c r="C39" s="80"/>
      <c r="D39" s="80"/>
      <c r="E39" s="78"/>
      <c r="F39" s="78"/>
      <c r="G39" s="77"/>
      <c r="H39" s="78"/>
      <c r="I39" s="78"/>
      <c r="J39" s="78"/>
      <c r="K39" s="78"/>
      <c r="L39" s="100"/>
      <c r="M39" s="100"/>
      <c r="N39" s="26"/>
      <c r="O39" s="26"/>
      <c r="P39" s="26"/>
      <c r="Q39" s="26"/>
      <c r="R39" s="26"/>
      <c r="S39" s="26"/>
      <c r="T39" s="26"/>
      <c r="U39" s="26"/>
      <c r="V39" s="26"/>
    </row>
    <row r="40" spans="1:22" ht="38.25" x14ac:dyDescent="0.2">
      <c r="A40" s="66">
        <v>29</v>
      </c>
      <c r="B40" s="82" t="s">
        <v>127</v>
      </c>
      <c r="C40" s="80"/>
      <c r="D40" s="80"/>
      <c r="E40" s="78"/>
      <c r="F40" s="78"/>
      <c r="G40" s="77"/>
      <c r="H40" s="78"/>
      <c r="I40" s="78"/>
      <c r="J40" s="78"/>
      <c r="K40" s="78"/>
      <c r="L40" s="112"/>
      <c r="M40" s="112"/>
      <c r="N40" s="26"/>
      <c r="O40" s="26"/>
      <c r="P40" s="26"/>
      <c r="Q40" s="26"/>
      <c r="R40" s="26"/>
      <c r="S40" s="26"/>
      <c r="T40" s="26"/>
      <c r="U40" s="26"/>
      <c r="V40" s="26"/>
    </row>
    <row r="41" spans="1:22" ht="51" hidden="1" x14ac:dyDescent="0.2">
      <c r="A41" s="66">
        <v>30</v>
      </c>
      <c r="B41" s="86" t="s">
        <v>259</v>
      </c>
      <c r="C41" s="87"/>
      <c r="D41" s="87" t="s">
        <v>129</v>
      </c>
      <c r="E41" s="88"/>
      <c r="F41" s="78" t="s">
        <v>134</v>
      </c>
      <c r="G41" s="77"/>
      <c r="H41" s="78"/>
      <c r="I41" s="78"/>
      <c r="J41" s="78"/>
      <c r="K41" s="78"/>
      <c r="L41" s="100"/>
      <c r="M41" s="100"/>
      <c r="N41" s="26"/>
      <c r="O41" s="26"/>
      <c r="P41" s="26"/>
      <c r="Q41" s="26"/>
      <c r="R41" s="26"/>
      <c r="S41" s="26"/>
      <c r="T41" s="26"/>
      <c r="U41" s="26"/>
      <c r="V41" s="26"/>
    </row>
    <row r="42" spans="1:22" ht="25.5" hidden="1" x14ac:dyDescent="0.2">
      <c r="A42" s="66">
        <v>31</v>
      </c>
      <c r="B42" s="86" t="s">
        <v>130</v>
      </c>
      <c r="C42" s="87"/>
      <c r="D42" s="87" t="s">
        <v>131</v>
      </c>
      <c r="E42" s="88"/>
      <c r="F42" s="78"/>
      <c r="G42" s="77"/>
      <c r="H42" s="78"/>
      <c r="I42" s="78"/>
      <c r="J42" s="78"/>
      <c r="K42" s="78"/>
      <c r="L42" s="100"/>
      <c r="M42" s="100"/>
      <c r="N42" s="26"/>
      <c r="O42" s="26"/>
      <c r="P42" s="26"/>
      <c r="Q42" s="26"/>
      <c r="R42" s="26"/>
      <c r="S42" s="26"/>
      <c r="T42" s="26"/>
      <c r="U42" s="26"/>
      <c r="V42" s="26"/>
    </row>
    <row r="43" spans="1:22" ht="78.75" customHeight="1" x14ac:dyDescent="0.2">
      <c r="A43" s="66">
        <v>32</v>
      </c>
      <c r="B43" s="86" t="s">
        <v>132</v>
      </c>
      <c r="C43" s="87"/>
      <c r="D43" s="87" t="s">
        <v>133</v>
      </c>
      <c r="E43" s="88"/>
      <c r="F43" s="78"/>
      <c r="G43" s="77"/>
      <c r="H43" s="78"/>
      <c r="I43" s="78"/>
      <c r="J43" s="78"/>
      <c r="K43" s="78"/>
      <c r="L43" s="115"/>
      <c r="M43" s="115"/>
      <c r="N43" s="26"/>
      <c r="O43" s="26"/>
      <c r="P43" s="26"/>
      <c r="Q43" s="26"/>
      <c r="R43" s="26"/>
      <c r="S43" s="26"/>
      <c r="T43" s="26"/>
      <c r="U43" s="26"/>
      <c r="V43" s="26"/>
    </row>
    <row r="44" spans="1:22" ht="76.5" hidden="1" x14ac:dyDescent="0.2">
      <c r="A44" s="12">
        <v>31</v>
      </c>
      <c r="B44" s="8" t="s">
        <v>260</v>
      </c>
      <c r="C44" s="5"/>
      <c r="D44" s="69" t="s">
        <v>261</v>
      </c>
      <c r="E44" s="102"/>
      <c r="F44" s="6" t="s">
        <v>263</v>
      </c>
      <c r="G44" s="69" t="s">
        <v>262</v>
      </c>
      <c r="H44" s="6"/>
      <c r="I44" s="6"/>
      <c r="J44" s="77"/>
      <c r="K44" s="6"/>
      <c r="L44" s="1"/>
      <c r="M44" s="1"/>
      <c r="N44" s="26"/>
      <c r="O44" s="26"/>
      <c r="P44" s="26"/>
      <c r="Q44" s="26"/>
      <c r="R44" s="26"/>
      <c r="S44" s="26"/>
      <c r="T44" s="26"/>
      <c r="U44" s="26"/>
      <c r="V44" s="26"/>
    </row>
    <row r="45" spans="1:22" hidden="1" x14ac:dyDescent="0.2">
      <c r="A45" s="248" t="s">
        <v>22</v>
      </c>
      <c r="B45" s="248"/>
      <c r="C45" s="1"/>
      <c r="D45" s="71"/>
      <c r="E45" s="1"/>
      <c r="F45" s="1"/>
      <c r="H45" s="1"/>
      <c r="I45" s="1"/>
      <c r="J45" s="1"/>
      <c r="K45" s="1"/>
      <c r="L45" s="49"/>
      <c r="M45" s="49"/>
      <c r="N45" s="26"/>
      <c r="O45" s="26"/>
      <c r="P45" s="26"/>
      <c r="Q45" s="26"/>
      <c r="R45" s="26"/>
      <c r="S45" s="26"/>
      <c r="T45" s="26"/>
      <c r="U45" s="26"/>
      <c r="V45" s="26"/>
    </row>
    <row r="46" spans="1:22" ht="13.5" hidden="1" x14ac:dyDescent="0.25">
      <c r="A46" s="242" t="s">
        <v>57</v>
      </c>
      <c r="B46" s="243"/>
      <c r="C46" s="243"/>
      <c r="D46" s="243"/>
      <c r="E46" s="243"/>
      <c r="F46" s="243"/>
      <c r="G46" s="243"/>
      <c r="H46" s="243"/>
      <c r="I46" s="243"/>
      <c r="J46" s="243"/>
      <c r="K46" s="244"/>
      <c r="L46" s="53"/>
      <c r="M46" s="53"/>
      <c r="N46" s="26"/>
      <c r="O46" s="26"/>
      <c r="P46" s="26"/>
      <c r="Q46" s="26"/>
      <c r="R46" s="26"/>
      <c r="S46" s="26"/>
      <c r="T46" s="26"/>
      <c r="U46" s="26"/>
      <c r="V46" s="26"/>
    </row>
    <row r="47" spans="1:22" ht="15" hidden="1" x14ac:dyDescent="0.2">
      <c r="A47" s="51" t="s">
        <v>58</v>
      </c>
      <c r="B47" s="52"/>
      <c r="C47" s="52"/>
      <c r="D47" s="72"/>
      <c r="E47" s="52"/>
      <c r="F47" s="52"/>
      <c r="G47" s="75"/>
      <c r="H47" s="52"/>
      <c r="I47" s="52"/>
      <c r="J47" s="52"/>
      <c r="K47" s="53"/>
      <c r="L47" s="53"/>
      <c r="M47" s="53"/>
      <c r="N47" s="26"/>
      <c r="O47" s="26"/>
      <c r="P47" s="26"/>
      <c r="Q47" s="26"/>
      <c r="R47" s="26"/>
      <c r="S47" s="26"/>
      <c r="T47" s="26"/>
      <c r="U47" s="26"/>
      <c r="V47" s="26"/>
    </row>
    <row r="48" spans="1:22" ht="15" hidden="1" x14ac:dyDescent="0.2">
      <c r="A48" s="51" t="s">
        <v>59</v>
      </c>
      <c r="B48" s="52"/>
      <c r="C48" s="52"/>
      <c r="D48" s="72"/>
      <c r="E48" s="52"/>
      <c r="F48" s="52"/>
      <c r="G48" s="75"/>
      <c r="H48" s="52"/>
      <c r="I48" s="52"/>
      <c r="J48" s="52"/>
      <c r="K48" s="53"/>
      <c r="L48" s="53"/>
      <c r="M48" s="53"/>
      <c r="N48" s="26"/>
      <c r="O48" s="26"/>
      <c r="P48" s="26"/>
      <c r="Q48" s="26"/>
      <c r="R48" s="26"/>
      <c r="S48" s="26"/>
      <c r="T48" s="26"/>
      <c r="U48" s="26"/>
      <c r="V48" s="26"/>
    </row>
    <row r="49" spans="1:22" hidden="1" x14ac:dyDescent="0.2">
      <c r="A49" s="54"/>
      <c r="B49" s="52"/>
      <c r="C49" s="52"/>
      <c r="D49" s="72"/>
      <c r="E49" s="52"/>
      <c r="F49" s="52"/>
      <c r="G49" s="75"/>
      <c r="H49" s="52"/>
      <c r="I49" s="52"/>
      <c r="J49" s="52"/>
      <c r="K49" s="53"/>
      <c r="L49" s="53"/>
      <c r="M49" s="53"/>
      <c r="N49" s="26"/>
      <c r="O49" s="26"/>
      <c r="P49" s="26"/>
      <c r="Q49" s="26"/>
      <c r="R49" s="26"/>
      <c r="S49" s="26"/>
      <c r="T49" s="26"/>
      <c r="U49" s="26"/>
      <c r="V49" s="26"/>
    </row>
    <row r="50" spans="1:22" hidden="1" x14ac:dyDescent="0.2">
      <c r="A50" s="55" t="s">
        <v>5</v>
      </c>
      <c r="B50" s="52"/>
      <c r="C50" s="52"/>
      <c r="D50" s="72"/>
      <c r="E50" s="52"/>
      <c r="F50" s="52"/>
      <c r="G50" s="75"/>
      <c r="H50" s="52"/>
      <c r="I50" s="52"/>
      <c r="J50" s="52"/>
      <c r="K50" s="53"/>
      <c r="L50" s="53"/>
      <c r="M50" s="53"/>
      <c r="N50" s="26"/>
      <c r="O50" s="26"/>
      <c r="P50" s="26"/>
      <c r="Q50" s="26"/>
      <c r="R50" s="26"/>
      <c r="S50" s="26"/>
      <c r="T50" s="26"/>
      <c r="U50" s="26"/>
      <c r="V50" s="26"/>
    </row>
    <row r="51" spans="1:22" hidden="1" x14ac:dyDescent="0.2">
      <c r="A51" s="54" t="s">
        <v>19</v>
      </c>
      <c r="B51" s="52"/>
      <c r="C51" s="52"/>
      <c r="D51" s="72"/>
      <c r="E51" s="52"/>
      <c r="F51" s="52"/>
      <c r="G51" s="75"/>
      <c r="H51" s="52"/>
      <c r="I51" s="52"/>
      <c r="J51" s="52"/>
      <c r="K51" s="53"/>
      <c r="L51" s="53"/>
      <c r="M51" s="53"/>
    </row>
    <row r="52" spans="1:22" hidden="1" x14ac:dyDescent="0.2">
      <c r="A52" s="54" t="s">
        <v>51</v>
      </c>
      <c r="B52" s="52"/>
      <c r="C52" s="52"/>
      <c r="D52" s="72"/>
      <c r="E52" s="52"/>
      <c r="F52" s="52"/>
      <c r="G52" s="75"/>
      <c r="H52" s="52"/>
      <c r="I52" s="52"/>
      <c r="J52" s="52"/>
      <c r="K52" s="53"/>
      <c r="L52" s="53"/>
      <c r="M52" s="53"/>
    </row>
    <row r="53" spans="1:22" hidden="1" x14ac:dyDescent="0.2">
      <c r="A53" s="54" t="s">
        <v>52</v>
      </c>
      <c r="B53" s="52"/>
      <c r="C53" s="52"/>
      <c r="D53" s="72"/>
      <c r="E53" s="52"/>
      <c r="F53" s="52"/>
      <c r="G53" s="75"/>
      <c r="H53" s="52"/>
      <c r="I53" s="52"/>
      <c r="J53" s="52"/>
      <c r="K53" s="53"/>
      <c r="L53" s="53"/>
      <c r="M53" s="53"/>
    </row>
    <row r="54" spans="1:22" hidden="1" x14ac:dyDescent="0.2">
      <c r="A54" s="54" t="s">
        <v>20</v>
      </c>
      <c r="B54" s="52"/>
      <c r="C54" s="52"/>
      <c r="D54" s="72"/>
      <c r="E54" s="52"/>
      <c r="F54" s="52"/>
      <c r="G54" s="75"/>
      <c r="H54" s="52"/>
      <c r="I54" s="52"/>
      <c r="J54" s="52"/>
      <c r="K54" s="53"/>
      <c r="L54" s="53"/>
      <c r="M54" s="53"/>
    </row>
    <row r="55" spans="1:22" hidden="1" x14ac:dyDescent="0.2">
      <c r="A55" s="54" t="s">
        <v>53</v>
      </c>
      <c r="B55" s="52"/>
      <c r="C55" s="52"/>
      <c r="D55" s="72"/>
      <c r="E55" s="52"/>
      <c r="F55" s="52"/>
      <c r="G55" s="75"/>
      <c r="H55" s="52"/>
      <c r="I55" s="52"/>
      <c r="J55" s="52"/>
      <c r="K55" s="53"/>
      <c r="L55" s="53"/>
      <c r="M55" s="53"/>
    </row>
    <row r="56" spans="1:22" hidden="1" x14ac:dyDescent="0.2">
      <c r="A56" s="54" t="s">
        <v>54</v>
      </c>
      <c r="B56" s="52"/>
      <c r="C56" s="52"/>
      <c r="D56" s="72"/>
      <c r="E56" s="52"/>
      <c r="F56" s="52"/>
      <c r="G56" s="75"/>
      <c r="H56" s="52"/>
      <c r="I56" s="52"/>
      <c r="J56" s="52"/>
      <c r="K56" s="53"/>
      <c r="L56" s="53"/>
      <c r="M56" s="53"/>
    </row>
    <row r="57" spans="1:22" x14ac:dyDescent="0.2">
      <c r="A57" s="54" t="s">
        <v>6</v>
      </c>
      <c r="B57" s="52"/>
      <c r="C57" s="52"/>
      <c r="D57" s="72"/>
      <c r="E57" s="52"/>
      <c r="F57" s="52"/>
      <c r="G57" s="75"/>
      <c r="H57" s="52"/>
      <c r="I57" s="52"/>
      <c r="J57" s="52"/>
      <c r="K57" s="53"/>
      <c r="L57" s="112"/>
      <c r="M57" s="112"/>
    </row>
    <row r="58" spans="1:22" ht="102" x14ac:dyDescent="0.2">
      <c r="A58" s="107">
        <v>32</v>
      </c>
      <c r="B58" s="113" t="s">
        <v>224</v>
      </c>
      <c r="C58" s="114"/>
      <c r="D58" s="114"/>
      <c r="E58" s="113"/>
      <c r="F58" s="110" t="s">
        <v>222</v>
      </c>
      <c r="G58" s="110" t="s">
        <v>223</v>
      </c>
      <c r="H58" s="112" t="s">
        <v>225</v>
      </c>
      <c r="I58" s="110"/>
      <c r="J58" s="110"/>
      <c r="K58" s="110"/>
    </row>
  </sheetData>
  <mergeCells count="7">
    <mergeCell ref="A46:K46"/>
    <mergeCell ref="A45:B45"/>
    <mergeCell ref="A5:B5"/>
    <mergeCell ref="D5:M5"/>
    <mergeCell ref="A1:M1"/>
    <mergeCell ref="A2:M2"/>
    <mergeCell ref="A3:M3"/>
  </mergeCells>
  <dataValidations count="2">
    <dataValidation type="list" allowBlank="1" showInputMessage="1" showErrorMessage="1" sqref="C39:C45">
      <formula1>$O$9:$O$14</formula1>
    </dataValidation>
    <dataValidation type="list" allowBlank="1" showInputMessage="1" showErrorMessage="1" sqref="C23:C38 C6:C21">
      <formula1>$O$14:$O$34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29" sqref="C29"/>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239" t="str">
        <f>Setup!A2</f>
        <v>Modeling Generation Senior Task Force</v>
      </c>
      <c r="B1" s="239"/>
      <c r="C1" s="239"/>
      <c r="D1" s="29"/>
      <c r="E1" s="29"/>
      <c r="F1" s="29"/>
      <c r="G1" s="29"/>
      <c r="H1" s="29"/>
      <c r="I1" s="29"/>
    </row>
    <row r="2" spans="1:9" s="28" customFormat="1" ht="18" x14ac:dyDescent="0.25">
      <c r="A2" s="240" t="str">
        <f>Setup!A5</f>
        <v>Resource Market Modeling</v>
      </c>
      <c r="B2" s="240"/>
      <c r="C2" s="240"/>
      <c r="D2" s="29"/>
      <c r="E2" s="29"/>
      <c r="F2" s="29"/>
      <c r="G2" s="29"/>
      <c r="H2" s="29"/>
      <c r="I2" s="29"/>
    </row>
    <row r="3" spans="1:9" s="1" customFormat="1" ht="18" x14ac:dyDescent="0.25">
      <c r="A3" s="241" t="s">
        <v>7</v>
      </c>
      <c r="B3" s="241"/>
      <c r="C3" s="241"/>
      <c r="D3" s="2"/>
      <c r="E3" s="2"/>
      <c r="F3" s="2"/>
      <c r="G3" s="2"/>
      <c r="H3" s="2"/>
    </row>
    <row r="5" spans="1:9" x14ac:dyDescent="0.2">
      <c r="A5" s="2" t="s">
        <v>28</v>
      </c>
      <c r="C5" s="14"/>
    </row>
    <row r="6" spans="1:9" s="4" customFormat="1" ht="17.25" customHeight="1" thickBot="1" x14ac:dyDescent="0.25">
      <c r="A6" s="249" t="s">
        <v>8</v>
      </c>
      <c r="B6" s="250"/>
      <c r="C6" s="16" t="s">
        <v>9</v>
      </c>
    </row>
    <row r="7" spans="1:9" ht="52.5" customHeight="1" x14ac:dyDescent="0.2">
      <c r="A7" s="17">
        <v>1</v>
      </c>
      <c r="B7" s="18"/>
      <c r="C7" s="19" t="s">
        <v>10</v>
      </c>
    </row>
    <row r="8" spans="1:9" ht="52.5" customHeight="1" x14ac:dyDescent="0.2">
      <c r="A8" s="20">
        <v>2</v>
      </c>
      <c r="B8" s="21"/>
      <c r="C8" s="19" t="s">
        <v>10</v>
      </c>
    </row>
    <row r="9" spans="1:9" ht="52.5" customHeight="1" x14ac:dyDescent="0.2">
      <c r="A9" s="20">
        <v>3</v>
      </c>
      <c r="B9" s="21"/>
      <c r="C9" s="19" t="s">
        <v>10</v>
      </c>
    </row>
    <row r="10" spans="1:9" ht="52.5" customHeight="1" x14ac:dyDescent="0.2">
      <c r="A10" s="20">
        <v>4</v>
      </c>
      <c r="B10" s="21"/>
      <c r="C10" s="19" t="s">
        <v>10</v>
      </c>
    </row>
    <row r="11" spans="1:9" ht="52.5" customHeight="1" x14ac:dyDescent="0.2">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B32" sqref="B32"/>
    </sheetView>
  </sheetViews>
  <sheetFormatPr defaultColWidth="9.140625" defaultRowHeight="12.75" x14ac:dyDescent="0.2"/>
  <cols>
    <col min="1" max="1" width="21.7109375" style="2" customWidth="1"/>
    <col min="2" max="2" width="90.28515625" style="2" customWidth="1"/>
    <col min="3" max="16384" width="9.140625" style="2"/>
  </cols>
  <sheetData>
    <row r="1" spans="1:3" s="38" customFormat="1" ht="20.25" x14ac:dyDescent="0.2">
      <c r="A1" s="239" t="str">
        <f>Setup!A2</f>
        <v>Modeling Generation Senior Task Force</v>
      </c>
      <c r="B1" s="239"/>
      <c r="C1" s="39"/>
    </row>
    <row r="2" spans="1:3" s="38" customFormat="1" ht="18" x14ac:dyDescent="0.25">
      <c r="A2" s="240" t="str">
        <f>Setup!A5</f>
        <v>Resource Market Modeling</v>
      </c>
      <c r="B2" s="240"/>
      <c r="C2" s="39"/>
    </row>
    <row r="3" spans="1:3" s="1" customFormat="1" ht="18" x14ac:dyDescent="0.25">
      <c r="A3" s="241" t="s">
        <v>46</v>
      </c>
      <c r="B3" s="241"/>
    </row>
    <row r="5" spans="1:3" x14ac:dyDescent="0.2">
      <c r="A5" s="3" t="s">
        <v>56</v>
      </c>
      <c r="B5" s="15"/>
    </row>
    <row r="6" spans="1:3" s="4" customFormat="1" ht="17.25" customHeight="1" thickBot="1" x14ac:dyDescent="0.25">
      <c r="A6" s="40" t="s">
        <v>47</v>
      </c>
      <c r="B6" s="48" t="s">
        <v>9</v>
      </c>
    </row>
    <row r="7" spans="1:3" ht="52.5" customHeight="1" x14ac:dyDescent="0.2">
      <c r="A7" s="47" t="s">
        <v>48</v>
      </c>
      <c r="B7" s="46" t="s">
        <v>43</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62"/>
  <sheetViews>
    <sheetView zoomScale="110" zoomScaleNormal="110" workbookViewId="0">
      <pane xSplit="4" ySplit="6" topLeftCell="E7" activePane="bottomRight" state="frozen"/>
      <selection pane="topRight" activeCell="E1" sqref="E1"/>
      <selection pane="bottomLeft" activeCell="A7" sqref="A7"/>
      <selection pane="bottomRight" activeCell="F40" sqref="F40"/>
    </sheetView>
  </sheetViews>
  <sheetFormatPr defaultColWidth="9.140625" defaultRowHeight="12.75" x14ac:dyDescent="0.2"/>
  <cols>
    <col min="1" max="1" width="6.5703125" style="153" bestFit="1" customWidth="1"/>
    <col min="2" max="2" width="27.5703125" style="122" bestFit="1" customWidth="1"/>
    <col min="3" max="3" width="10.42578125" style="122" hidden="1" customWidth="1"/>
    <col min="4" max="4" width="52.7109375" style="154" customWidth="1"/>
    <col min="5" max="6" width="21" style="122" customWidth="1"/>
    <col min="7" max="7" width="21" style="126" customWidth="1"/>
    <col min="8" max="8" width="22" style="122" customWidth="1"/>
    <col min="9" max="9" width="22.42578125" style="122" customWidth="1"/>
    <col min="10" max="13" width="21" style="122" customWidth="1"/>
    <col min="14" max="14" width="9.140625" style="122"/>
    <col min="15" max="15" width="13.140625" style="122" bestFit="1" customWidth="1"/>
    <col min="16" max="16384" width="9.140625" style="122"/>
  </cols>
  <sheetData>
    <row r="1" spans="1:22" ht="20.25" x14ac:dyDescent="0.2">
      <c r="A1" s="239" t="str">
        <f>Setup!A2</f>
        <v>Modeling Generation Senior Task Force</v>
      </c>
      <c r="B1" s="239"/>
      <c r="C1" s="239"/>
      <c r="D1" s="239"/>
      <c r="E1" s="239"/>
      <c r="F1" s="239"/>
      <c r="G1" s="239"/>
      <c r="H1" s="239"/>
      <c r="I1" s="239"/>
      <c r="J1" s="239"/>
      <c r="K1" s="239"/>
      <c r="L1" s="239"/>
      <c r="M1" s="239"/>
    </row>
    <row r="2" spans="1:22" ht="18" x14ac:dyDescent="0.25">
      <c r="A2" s="251" t="str">
        <f>Setup!A5</f>
        <v>Resource Market Modeling</v>
      </c>
      <c r="B2" s="251"/>
      <c r="C2" s="251"/>
      <c r="D2" s="251"/>
      <c r="E2" s="251"/>
      <c r="F2" s="251"/>
      <c r="G2" s="251"/>
      <c r="H2" s="251"/>
      <c r="I2" s="251"/>
      <c r="J2" s="251"/>
      <c r="K2" s="251"/>
      <c r="L2" s="251"/>
      <c r="M2" s="251"/>
    </row>
    <row r="3" spans="1:22" s="123" customFormat="1" ht="18" x14ac:dyDescent="0.25">
      <c r="A3" s="252" t="s">
        <v>12</v>
      </c>
      <c r="B3" s="252"/>
      <c r="C3" s="252"/>
      <c r="D3" s="252"/>
      <c r="E3" s="252"/>
      <c r="F3" s="252"/>
      <c r="G3" s="252"/>
      <c r="H3" s="252"/>
      <c r="I3" s="252"/>
      <c r="J3" s="252"/>
      <c r="K3" s="252"/>
      <c r="L3" s="252"/>
      <c r="M3" s="252"/>
    </row>
    <row r="4" spans="1:22" x14ac:dyDescent="0.2">
      <c r="A4" s="124"/>
      <c r="B4" s="125"/>
      <c r="C4" s="125"/>
      <c r="D4" s="126"/>
      <c r="E4" s="125"/>
      <c r="F4" s="125"/>
      <c r="H4" s="125"/>
      <c r="I4" s="125"/>
      <c r="J4" s="125"/>
      <c r="K4" s="125"/>
      <c r="L4" s="125"/>
    </row>
    <row r="5" spans="1:22" ht="9" customHeight="1" x14ac:dyDescent="0.2">
      <c r="A5" s="253"/>
      <c r="B5" s="253"/>
      <c r="C5" s="125"/>
      <c r="D5" s="253"/>
      <c r="E5" s="253"/>
      <c r="F5" s="253"/>
      <c r="G5" s="253"/>
      <c r="H5" s="253"/>
      <c r="I5" s="253"/>
      <c r="J5" s="253"/>
      <c r="K5" s="253"/>
      <c r="L5" s="253"/>
      <c r="M5" s="253"/>
    </row>
    <row r="6" spans="1:22" ht="12" customHeight="1" thickBot="1" x14ac:dyDescent="0.25">
      <c r="A6" s="127" t="s">
        <v>15</v>
      </c>
      <c r="B6" s="128" t="s">
        <v>24</v>
      </c>
      <c r="C6" s="128" t="s">
        <v>30</v>
      </c>
      <c r="D6" s="126" t="s">
        <v>11</v>
      </c>
      <c r="E6" s="125" t="s">
        <v>136</v>
      </c>
      <c r="F6" s="125" t="s">
        <v>0</v>
      </c>
      <c r="G6" s="126" t="s">
        <v>1</v>
      </c>
      <c r="H6" s="125" t="s">
        <v>2</v>
      </c>
      <c r="I6" s="125" t="s">
        <v>3</v>
      </c>
      <c r="J6" s="125" t="s">
        <v>4</v>
      </c>
      <c r="K6" s="125" t="s">
        <v>188</v>
      </c>
      <c r="L6" s="108" t="s">
        <v>226</v>
      </c>
      <c r="M6" s="108" t="s">
        <v>230</v>
      </c>
      <c r="N6" s="26"/>
      <c r="O6" s="26"/>
      <c r="P6" s="26"/>
      <c r="Q6" s="26"/>
      <c r="R6" s="26"/>
      <c r="S6" s="26"/>
      <c r="T6" s="26"/>
      <c r="U6" s="26"/>
      <c r="V6" s="26"/>
    </row>
    <row r="7" spans="1:22" ht="39" thickTop="1" x14ac:dyDescent="0.2">
      <c r="A7" s="127" t="s">
        <v>49</v>
      </c>
      <c r="B7" s="129" t="s">
        <v>50</v>
      </c>
      <c r="C7" s="129"/>
      <c r="D7" s="162" t="s">
        <v>296</v>
      </c>
      <c r="E7" s="129"/>
      <c r="F7" s="129" t="s">
        <v>297</v>
      </c>
      <c r="G7" s="129" t="s">
        <v>298</v>
      </c>
      <c r="H7" s="129"/>
      <c r="I7" s="129"/>
      <c r="J7" s="129"/>
      <c r="K7" s="129"/>
      <c r="L7" s="109"/>
      <c r="M7" s="109"/>
      <c r="N7" s="26"/>
      <c r="O7" s="26"/>
      <c r="P7" s="26"/>
      <c r="Q7" s="26"/>
      <c r="R7" s="26"/>
      <c r="S7" s="26"/>
      <c r="T7" s="26"/>
      <c r="U7" s="26"/>
      <c r="V7" s="26"/>
    </row>
    <row r="8" spans="1:22" ht="207" customHeight="1" x14ac:dyDescent="0.2">
      <c r="A8" s="127">
        <v>1</v>
      </c>
      <c r="B8" s="131" t="s">
        <v>78</v>
      </c>
      <c r="C8" s="132"/>
      <c r="D8" s="94" t="s">
        <v>276</v>
      </c>
      <c r="E8" s="133"/>
      <c r="F8" s="121" t="s">
        <v>175</v>
      </c>
      <c r="G8" s="133" t="s">
        <v>174</v>
      </c>
      <c r="H8" s="94" t="s">
        <v>275</v>
      </c>
      <c r="I8" s="94" t="s">
        <v>167</v>
      </c>
      <c r="J8" s="121" t="s">
        <v>173</v>
      </c>
      <c r="K8" s="121" t="s">
        <v>173</v>
      </c>
      <c r="L8" s="111"/>
      <c r="M8" s="111"/>
      <c r="N8" s="26"/>
      <c r="O8" s="26"/>
      <c r="P8" s="26"/>
      <c r="Q8" s="26"/>
      <c r="R8" s="26"/>
      <c r="S8" s="26"/>
      <c r="T8" s="26"/>
      <c r="U8" s="26"/>
      <c r="V8" s="26"/>
    </row>
    <row r="9" spans="1:22" ht="114.75" x14ac:dyDescent="0.2">
      <c r="A9" s="127">
        <v>2</v>
      </c>
      <c r="B9" s="121" t="s">
        <v>79</v>
      </c>
      <c r="C9" s="132"/>
      <c r="D9" s="155" t="s">
        <v>97</v>
      </c>
      <c r="E9" s="131"/>
      <c r="F9" s="121" t="s">
        <v>203</v>
      </c>
      <c r="G9" s="94" t="s">
        <v>171</v>
      </c>
      <c r="H9" s="121" t="s">
        <v>170</v>
      </c>
      <c r="I9" s="121" t="s">
        <v>169</v>
      </c>
      <c r="J9" s="121"/>
      <c r="K9" s="121"/>
      <c r="L9" s="112"/>
      <c r="M9" s="112"/>
      <c r="N9" s="26"/>
      <c r="O9" s="26"/>
      <c r="P9" s="26"/>
      <c r="Q9" s="26"/>
      <c r="R9" s="26"/>
      <c r="S9" s="26"/>
      <c r="T9" s="26"/>
      <c r="U9" s="26"/>
      <c r="V9" s="26"/>
    </row>
    <row r="10" spans="1:22" ht="63.75" x14ac:dyDescent="0.2">
      <c r="A10" s="127">
        <v>3</v>
      </c>
      <c r="B10" s="120" t="s">
        <v>80</v>
      </c>
      <c r="C10" s="132"/>
      <c r="D10" s="155" t="s">
        <v>96</v>
      </c>
      <c r="E10" s="131"/>
      <c r="F10" s="94" t="s">
        <v>147</v>
      </c>
      <c r="G10" s="121"/>
      <c r="H10" s="121"/>
      <c r="I10" s="121"/>
      <c r="J10" s="121"/>
      <c r="K10" s="121"/>
      <c r="L10" s="111"/>
      <c r="M10" s="111"/>
      <c r="N10" s="26"/>
      <c r="O10" s="26"/>
      <c r="P10" s="26"/>
      <c r="Q10" s="26"/>
      <c r="R10" s="26"/>
      <c r="S10" s="26"/>
      <c r="T10" s="26"/>
      <c r="U10" s="26"/>
      <c r="V10" s="26"/>
    </row>
    <row r="11" spans="1:22" ht="176.25" customHeight="1" x14ac:dyDescent="0.2">
      <c r="A11" s="134">
        <v>4</v>
      </c>
      <c r="B11" s="135" t="s">
        <v>140</v>
      </c>
      <c r="C11" s="136"/>
      <c r="D11" s="156" t="s">
        <v>184</v>
      </c>
      <c r="E11" s="156" t="s">
        <v>185</v>
      </c>
      <c r="F11" s="94" t="s">
        <v>150</v>
      </c>
      <c r="G11" s="121"/>
      <c r="H11" s="133"/>
      <c r="I11" s="133"/>
      <c r="J11" s="133"/>
      <c r="K11" s="133"/>
      <c r="L11" s="112"/>
      <c r="M11" s="112"/>
      <c r="N11" s="26"/>
      <c r="O11" s="26"/>
      <c r="P11" s="26"/>
      <c r="Q11" s="26"/>
      <c r="R11" s="26"/>
      <c r="S11" s="26"/>
      <c r="T11" s="26"/>
      <c r="U11" s="26"/>
      <c r="V11" s="26"/>
    </row>
    <row r="12" spans="1:22" ht="102" hidden="1" x14ac:dyDescent="0.2">
      <c r="A12" s="127">
        <v>5</v>
      </c>
      <c r="B12" s="120" t="s">
        <v>145</v>
      </c>
      <c r="C12" s="132"/>
      <c r="D12" s="131" t="s">
        <v>98</v>
      </c>
      <c r="E12" s="131"/>
      <c r="F12" s="121" t="s">
        <v>151</v>
      </c>
      <c r="G12" s="137" t="s">
        <v>195</v>
      </c>
      <c r="H12" s="121" t="s">
        <v>271</v>
      </c>
      <c r="I12" s="121"/>
      <c r="J12" s="121"/>
      <c r="K12" s="121"/>
      <c r="L12" s="100"/>
      <c r="M12" s="100"/>
      <c r="N12" s="26"/>
      <c r="O12" s="26"/>
      <c r="P12" s="26"/>
      <c r="Q12" s="26"/>
      <c r="R12" s="26"/>
      <c r="S12" s="26"/>
      <c r="T12" s="26"/>
      <c r="U12" s="26"/>
      <c r="V12" s="26"/>
    </row>
    <row r="13" spans="1:22" hidden="1" x14ac:dyDescent="0.2">
      <c r="A13" s="127" t="s">
        <v>141</v>
      </c>
      <c r="B13" s="135" t="s">
        <v>90</v>
      </c>
      <c r="C13" s="136"/>
      <c r="D13" s="133" t="s">
        <v>99</v>
      </c>
      <c r="E13" s="133"/>
      <c r="F13" s="133"/>
      <c r="G13" s="121"/>
      <c r="H13" s="133"/>
      <c r="I13" s="133"/>
      <c r="J13" s="133"/>
      <c r="K13" s="133"/>
      <c r="L13" s="100"/>
      <c r="M13" s="100"/>
      <c r="N13" s="26"/>
      <c r="O13" s="26"/>
      <c r="P13" s="26"/>
      <c r="Q13" s="26"/>
      <c r="R13" s="26"/>
      <c r="S13" s="26"/>
      <c r="T13" s="26"/>
      <c r="U13" s="26"/>
      <c r="V13" s="26"/>
    </row>
    <row r="14" spans="1:22" x14ac:dyDescent="0.2">
      <c r="A14" s="127" t="s">
        <v>142</v>
      </c>
      <c r="B14" s="135" t="s">
        <v>91</v>
      </c>
      <c r="C14" s="136"/>
      <c r="D14" s="133" t="s">
        <v>99</v>
      </c>
      <c r="E14" s="133"/>
      <c r="F14" s="133"/>
      <c r="G14" s="121"/>
      <c r="H14" s="133"/>
      <c r="I14" s="133"/>
      <c r="J14" s="133"/>
      <c r="K14" s="133"/>
      <c r="L14" s="111"/>
      <c r="M14" s="111"/>
      <c r="N14" s="26"/>
      <c r="O14" s="27" t="s">
        <v>18</v>
      </c>
      <c r="P14" s="26"/>
      <c r="Q14" s="26"/>
      <c r="R14" s="26"/>
      <c r="S14" s="26"/>
      <c r="T14" s="26"/>
      <c r="U14" s="26"/>
      <c r="V14" s="26"/>
    </row>
    <row r="15" spans="1:22" ht="63.75" x14ac:dyDescent="0.2">
      <c r="A15" s="127">
        <v>6</v>
      </c>
      <c r="B15" s="120" t="s">
        <v>277</v>
      </c>
      <c r="C15" s="132"/>
      <c r="D15" s="131" t="s">
        <v>278</v>
      </c>
      <c r="E15" s="131"/>
      <c r="F15" s="94" t="s">
        <v>127</v>
      </c>
      <c r="G15" s="94" t="s">
        <v>268</v>
      </c>
      <c r="H15" s="94" t="s">
        <v>267</v>
      </c>
      <c r="I15" s="94" t="s">
        <v>126</v>
      </c>
      <c r="J15" s="121"/>
      <c r="K15" s="121"/>
      <c r="L15" s="112"/>
      <c r="M15" s="112"/>
      <c r="N15" s="26"/>
      <c r="O15" s="27" t="s">
        <v>33</v>
      </c>
      <c r="P15" s="26"/>
      <c r="Q15" s="26"/>
      <c r="R15" s="26"/>
      <c r="S15" s="26"/>
      <c r="T15" s="26"/>
      <c r="U15" s="26"/>
      <c r="V15" s="26"/>
    </row>
    <row r="16" spans="1:22" ht="137.25" customHeight="1" x14ac:dyDescent="0.2">
      <c r="A16" s="127">
        <v>7</v>
      </c>
      <c r="B16" s="133" t="s">
        <v>86</v>
      </c>
      <c r="C16" s="132"/>
      <c r="D16" s="155" t="s">
        <v>103</v>
      </c>
      <c r="E16" s="131"/>
      <c r="F16" s="94" t="s">
        <v>279</v>
      </c>
      <c r="G16" s="94" t="s">
        <v>168</v>
      </c>
      <c r="H16" s="121"/>
      <c r="I16" s="121"/>
      <c r="J16" s="121"/>
      <c r="K16" s="121"/>
      <c r="L16" s="111"/>
      <c r="M16" s="111"/>
      <c r="N16" s="26"/>
      <c r="O16" s="27" t="s">
        <v>31</v>
      </c>
      <c r="P16" s="26"/>
      <c r="Q16" s="26"/>
      <c r="R16" s="26"/>
      <c r="S16" s="26"/>
      <c r="T16" s="26"/>
      <c r="U16" s="26"/>
      <c r="V16" s="26"/>
    </row>
    <row r="17" spans="1:258" ht="204.75" customHeight="1" x14ac:dyDescent="0.2">
      <c r="A17" s="127">
        <v>8</v>
      </c>
      <c r="B17" s="131" t="s">
        <v>82</v>
      </c>
      <c r="C17" s="132"/>
      <c r="D17" s="94" t="s">
        <v>292</v>
      </c>
      <c r="E17" s="121"/>
      <c r="F17" s="121" t="s">
        <v>180</v>
      </c>
      <c r="G17" s="121" t="s">
        <v>146</v>
      </c>
      <c r="H17" s="94" t="s">
        <v>152</v>
      </c>
      <c r="I17" s="121" t="s">
        <v>269</v>
      </c>
      <c r="J17" s="94" t="s">
        <v>293</v>
      </c>
      <c r="K17" s="121"/>
      <c r="L17" s="112" t="s">
        <v>216</v>
      </c>
      <c r="M17" s="112"/>
      <c r="N17" s="26"/>
      <c r="O17" s="27"/>
      <c r="P17" s="26"/>
      <c r="Q17" s="26"/>
      <c r="R17" s="26"/>
      <c r="S17" s="26"/>
      <c r="T17" s="26"/>
      <c r="U17" s="26"/>
      <c r="V17" s="26"/>
    </row>
    <row r="18" spans="1:258" ht="89.25" x14ac:dyDescent="0.2">
      <c r="A18" s="134">
        <v>9</v>
      </c>
      <c r="B18" s="121" t="s">
        <v>83</v>
      </c>
      <c r="C18" s="136"/>
      <c r="D18" s="121" t="s">
        <v>104</v>
      </c>
      <c r="E18" s="121"/>
      <c r="F18" s="121" t="s">
        <v>177</v>
      </c>
      <c r="G18" s="121" t="s">
        <v>178</v>
      </c>
      <c r="H18" s="95" t="s">
        <v>171</v>
      </c>
      <c r="I18" s="95" t="s">
        <v>170</v>
      </c>
      <c r="J18" s="133" t="s">
        <v>169</v>
      </c>
      <c r="K18" s="121" t="s">
        <v>169</v>
      </c>
      <c r="L18" s="111"/>
      <c r="M18" s="111"/>
      <c r="N18" s="26"/>
      <c r="O18" s="27"/>
      <c r="P18" s="26"/>
      <c r="Q18" s="26"/>
      <c r="R18" s="26"/>
      <c r="S18" s="26"/>
      <c r="T18" s="26"/>
      <c r="U18" s="26"/>
      <c r="V18" s="26"/>
    </row>
    <row r="19" spans="1:258" ht="76.5" x14ac:dyDescent="0.2">
      <c r="A19" s="134">
        <v>10</v>
      </c>
      <c r="B19" s="120" t="s">
        <v>218</v>
      </c>
      <c r="C19" s="136"/>
      <c r="D19" s="121" t="s">
        <v>219</v>
      </c>
      <c r="E19" s="121"/>
      <c r="F19" s="94" t="s">
        <v>299</v>
      </c>
      <c r="G19" s="121"/>
      <c r="H19" s="133"/>
      <c r="I19" s="133"/>
      <c r="J19" s="133"/>
      <c r="K19" s="133"/>
      <c r="L19" s="112"/>
      <c r="M19" s="112"/>
      <c r="N19" s="26"/>
      <c r="O19" s="27"/>
      <c r="P19" s="26"/>
      <c r="Q19" s="26"/>
      <c r="R19" s="26"/>
      <c r="S19" s="26"/>
      <c r="T19" s="26"/>
      <c r="U19" s="26"/>
      <c r="V19" s="26"/>
    </row>
    <row r="20" spans="1:258" ht="102" hidden="1" x14ac:dyDescent="0.2">
      <c r="A20" s="134">
        <v>11</v>
      </c>
      <c r="B20" s="84" t="s">
        <v>154</v>
      </c>
      <c r="C20" s="136"/>
      <c r="D20" s="121" t="s">
        <v>106</v>
      </c>
      <c r="E20" s="121"/>
      <c r="F20" s="121" t="s">
        <v>205</v>
      </c>
      <c r="G20" s="120" t="s">
        <v>196</v>
      </c>
      <c r="H20" s="138" t="s">
        <v>220</v>
      </c>
      <c r="I20" s="137" t="s">
        <v>221</v>
      </c>
      <c r="J20" s="121" t="s">
        <v>270</v>
      </c>
      <c r="K20" s="133"/>
      <c r="L20" s="100"/>
      <c r="M20" s="100"/>
      <c r="N20" s="26"/>
      <c r="O20" s="27"/>
      <c r="P20" s="26"/>
      <c r="Q20" s="26"/>
      <c r="R20" s="26"/>
      <c r="S20" s="26"/>
      <c r="T20" s="26"/>
      <c r="U20" s="26"/>
      <c r="V20" s="26"/>
    </row>
    <row r="21" spans="1:258" hidden="1" x14ac:dyDescent="0.2">
      <c r="A21" s="127" t="s">
        <v>143</v>
      </c>
      <c r="B21" s="135" t="s">
        <v>92</v>
      </c>
      <c r="C21" s="136"/>
      <c r="D21" s="133" t="s">
        <v>99</v>
      </c>
      <c r="E21" s="133"/>
      <c r="F21" s="133"/>
      <c r="G21" s="121"/>
      <c r="H21" s="133"/>
      <c r="I21" s="133"/>
      <c r="J21" s="133"/>
      <c r="K21" s="133"/>
      <c r="L21" s="100"/>
      <c r="M21" s="100"/>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c r="IW21" s="139"/>
      <c r="IX21" s="139"/>
    </row>
    <row r="22" spans="1:258" hidden="1" x14ac:dyDescent="0.2">
      <c r="A22" s="140" t="s">
        <v>144</v>
      </c>
      <c r="B22" s="135" t="s">
        <v>93</v>
      </c>
      <c r="C22" s="136"/>
      <c r="D22" s="136" t="s">
        <v>99</v>
      </c>
      <c r="E22" s="133"/>
      <c r="F22" s="133"/>
      <c r="G22" s="121"/>
      <c r="H22" s="133"/>
      <c r="I22" s="133"/>
      <c r="J22" s="133"/>
      <c r="K22" s="133"/>
      <c r="L22" s="100"/>
      <c r="M22" s="100"/>
      <c r="N22" s="26"/>
      <c r="O22" s="27"/>
      <c r="P22" s="26"/>
      <c r="Q22" s="26"/>
      <c r="R22" s="26"/>
      <c r="S22" s="26"/>
      <c r="T22" s="26"/>
      <c r="U22" s="26"/>
      <c r="V22" s="26"/>
    </row>
    <row r="23" spans="1:258" ht="51" x14ac:dyDescent="0.2">
      <c r="A23" s="134">
        <v>12</v>
      </c>
      <c r="B23" s="135" t="s">
        <v>122</v>
      </c>
      <c r="C23" s="136"/>
      <c r="D23" s="133" t="s">
        <v>99</v>
      </c>
      <c r="E23" s="133"/>
      <c r="F23" s="168" t="s">
        <v>225</v>
      </c>
      <c r="G23" s="168" t="s">
        <v>272</v>
      </c>
      <c r="H23" s="133"/>
      <c r="I23" s="133"/>
      <c r="J23" s="133"/>
      <c r="K23" s="133"/>
      <c r="L23" s="169"/>
      <c r="M23" s="169"/>
      <c r="N23" s="26"/>
      <c r="O23" s="27"/>
      <c r="P23" s="26"/>
      <c r="Q23" s="26"/>
      <c r="R23" s="26"/>
      <c r="S23" s="26"/>
      <c r="T23" s="26"/>
      <c r="U23" s="26"/>
      <c r="V23" s="26"/>
    </row>
    <row r="24" spans="1:258" ht="215.25" customHeight="1" x14ac:dyDescent="0.2">
      <c r="A24" s="134">
        <v>13</v>
      </c>
      <c r="B24" s="120" t="s">
        <v>282</v>
      </c>
      <c r="C24" s="136"/>
      <c r="D24" s="133" t="s">
        <v>107</v>
      </c>
      <c r="E24" s="133"/>
      <c r="F24" s="121" t="s">
        <v>280</v>
      </c>
      <c r="G24" s="94" t="s">
        <v>281</v>
      </c>
      <c r="H24" s="95" t="s">
        <v>122</v>
      </c>
      <c r="I24" s="133" t="s">
        <v>125</v>
      </c>
      <c r="J24" s="94" t="s">
        <v>222</v>
      </c>
      <c r="K24" s="94" t="s">
        <v>223</v>
      </c>
      <c r="L24" s="112"/>
      <c r="M24" s="112"/>
      <c r="N24" s="26"/>
      <c r="O24" s="27"/>
      <c r="P24" s="26"/>
      <c r="Q24" s="26"/>
      <c r="R24" s="26"/>
      <c r="S24" s="26"/>
      <c r="T24" s="26"/>
      <c r="U24" s="26"/>
      <c r="V24" s="26"/>
    </row>
    <row r="25" spans="1:258" ht="216.75" x14ac:dyDescent="0.2">
      <c r="A25" s="134">
        <v>14</v>
      </c>
      <c r="B25" s="121" t="s">
        <v>87</v>
      </c>
      <c r="C25" s="136"/>
      <c r="D25" s="133" t="s">
        <v>101</v>
      </c>
      <c r="E25" s="133"/>
      <c r="F25" s="133" t="s">
        <v>137</v>
      </c>
      <c r="G25" s="156" t="s">
        <v>193</v>
      </c>
      <c r="H25" s="133"/>
      <c r="I25" s="133"/>
      <c r="J25" s="133"/>
      <c r="K25" s="133"/>
      <c r="L25" s="111"/>
      <c r="M25" s="111"/>
      <c r="N25" s="26"/>
      <c r="O25" s="27"/>
      <c r="P25" s="26"/>
      <c r="Q25" s="26"/>
      <c r="R25" s="26"/>
      <c r="S25" s="26"/>
      <c r="T25" s="26"/>
      <c r="U25" s="26"/>
      <c r="V25" s="26"/>
    </row>
    <row r="26" spans="1:258" ht="162" customHeight="1" x14ac:dyDescent="0.2">
      <c r="A26" s="134">
        <v>15</v>
      </c>
      <c r="B26" s="120" t="s">
        <v>115</v>
      </c>
      <c r="C26" s="136"/>
      <c r="D26" s="133" t="s">
        <v>114</v>
      </c>
      <c r="E26" s="133"/>
      <c r="F26" s="94" t="s">
        <v>157</v>
      </c>
      <c r="G26" s="94" t="s">
        <v>156</v>
      </c>
      <c r="H26" s="156" t="s">
        <v>194</v>
      </c>
      <c r="I26" s="133"/>
      <c r="J26" s="133"/>
      <c r="K26" s="133"/>
      <c r="L26" s="112"/>
      <c r="M26" s="112"/>
      <c r="N26" s="26"/>
      <c r="O26" s="27"/>
      <c r="P26" s="26"/>
      <c r="Q26" s="26"/>
      <c r="R26" s="26"/>
      <c r="S26" s="26"/>
      <c r="T26" s="26"/>
      <c r="U26" s="26"/>
      <c r="V26" s="26"/>
    </row>
    <row r="27" spans="1:258" ht="102" hidden="1" x14ac:dyDescent="0.2">
      <c r="A27" s="134">
        <v>16</v>
      </c>
      <c r="B27" s="120" t="s">
        <v>201</v>
      </c>
      <c r="C27" s="136"/>
      <c r="D27" s="141" t="s">
        <v>248</v>
      </c>
      <c r="E27" s="130" t="s">
        <v>249</v>
      </c>
      <c r="F27" s="141" t="s">
        <v>181</v>
      </c>
      <c r="G27" s="121" t="s">
        <v>228</v>
      </c>
      <c r="H27" s="133" t="s">
        <v>247</v>
      </c>
      <c r="I27" s="133" t="s">
        <v>250</v>
      </c>
      <c r="J27" s="133"/>
      <c r="K27" s="133"/>
      <c r="L27" s="100"/>
      <c r="M27" s="100"/>
      <c r="N27" s="26"/>
      <c r="O27" s="27"/>
      <c r="P27" s="26"/>
      <c r="Q27" s="26"/>
      <c r="R27" s="26"/>
      <c r="S27" s="26"/>
      <c r="T27" s="26"/>
      <c r="U27" s="26"/>
      <c r="V27" s="26"/>
    </row>
    <row r="28" spans="1:258" ht="89.25" x14ac:dyDescent="0.2">
      <c r="A28" s="134">
        <v>17</v>
      </c>
      <c r="B28" s="135" t="s">
        <v>117</v>
      </c>
      <c r="C28" s="136"/>
      <c r="D28" s="167" t="s">
        <v>118</v>
      </c>
      <c r="E28" s="133"/>
      <c r="F28" s="163" t="s">
        <v>300</v>
      </c>
      <c r="G28" s="121"/>
      <c r="H28" s="133"/>
      <c r="I28" s="133"/>
      <c r="J28" s="133"/>
      <c r="K28" s="133"/>
      <c r="L28" s="111"/>
      <c r="M28" s="111"/>
      <c r="N28" s="26"/>
      <c r="O28" s="27"/>
      <c r="P28" s="26"/>
      <c r="Q28" s="26"/>
      <c r="R28" s="26"/>
      <c r="S28" s="26"/>
      <c r="T28" s="26"/>
      <c r="U28" s="26"/>
      <c r="V28" s="26"/>
    </row>
    <row r="29" spans="1:258" ht="89.25" x14ac:dyDescent="0.2">
      <c r="A29" s="134">
        <v>18</v>
      </c>
      <c r="B29" s="84" t="s">
        <v>283</v>
      </c>
      <c r="C29" s="136"/>
      <c r="D29" s="85" t="s">
        <v>274</v>
      </c>
      <c r="E29" s="85" t="s">
        <v>198</v>
      </c>
      <c r="F29" s="142"/>
      <c r="G29" s="121" t="s">
        <v>251</v>
      </c>
      <c r="H29" s="156" t="s">
        <v>199</v>
      </c>
      <c r="I29" s="94" t="s">
        <v>301</v>
      </c>
      <c r="J29" s="133"/>
      <c r="K29" s="133"/>
      <c r="L29" s="112"/>
      <c r="M29" s="112"/>
      <c r="N29" s="26"/>
      <c r="O29" s="27"/>
      <c r="P29" s="26"/>
      <c r="Q29" s="26"/>
      <c r="R29" s="26"/>
      <c r="S29" s="26"/>
      <c r="T29" s="26"/>
      <c r="U29" s="26"/>
      <c r="V29" s="26"/>
    </row>
    <row r="30" spans="1:258" ht="137.25" customHeight="1" x14ac:dyDescent="0.2">
      <c r="A30" s="134">
        <v>22</v>
      </c>
      <c r="B30" s="85" t="s">
        <v>266</v>
      </c>
      <c r="C30" s="136"/>
      <c r="D30" s="133" t="s">
        <v>252</v>
      </c>
      <c r="E30" s="94" t="s">
        <v>191</v>
      </c>
      <c r="F30" s="64" t="s">
        <v>284</v>
      </c>
      <c r="G30" s="85" t="s">
        <v>285</v>
      </c>
      <c r="H30" s="85" t="s">
        <v>286</v>
      </c>
      <c r="I30" s="133"/>
      <c r="J30" s="133"/>
      <c r="K30" s="133"/>
      <c r="L30" s="111"/>
      <c r="M30" s="111"/>
      <c r="N30" s="26"/>
      <c r="O30" s="27"/>
      <c r="P30" s="26"/>
      <c r="Q30" s="26"/>
      <c r="R30" s="26"/>
      <c r="S30" s="26"/>
      <c r="T30" s="26"/>
      <c r="U30" s="26"/>
      <c r="V30" s="26"/>
    </row>
    <row r="31" spans="1:258" ht="143.25" customHeight="1" x14ac:dyDescent="0.2">
      <c r="A31" s="134">
        <v>19</v>
      </c>
      <c r="B31" s="120" t="s">
        <v>88</v>
      </c>
      <c r="C31" s="136"/>
      <c r="D31" s="133" t="s">
        <v>102</v>
      </c>
      <c r="E31" s="133"/>
      <c r="F31" s="156" t="s">
        <v>287</v>
      </c>
      <c r="G31" s="121"/>
      <c r="H31" s="133"/>
      <c r="I31" s="133"/>
      <c r="J31" s="133"/>
      <c r="K31" s="133"/>
      <c r="L31" s="112"/>
      <c r="M31" s="112"/>
      <c r="N31" s="26"/>
      <c r="O31" s="27"/>
      <c r="P31" s="26"/>
      <c r="Q31" s="26"/>
      <c r="R31" s="26"/>
      <c r="S31" s="26"/>
      <c r="T31" s="26"/>
      <c r="U31" s="26"/>
      <c r="V31" s="26"/>
    </row>
    <row r="32" spans="1:258" ht="114" customHeight="1" x14ac:dyDescent="0.2">
      <c r="A32" s="134">
        <v>20</v>
      </c>
      <c r="B32" s="120" t="s">
        <v>89</v>
      </c>
      <c r="C32" s="136"/>
      <c r="D32" s="133" t="s">
        <v>111</v>
      </c>
      <c r="E32" s="133"/>
      <c r="F32" s="94" t="s">
        <v>162</v>
      </c>
      <c r="G32" s="156" t="s">
        <v>288</v>
      </c>
      <c r="H32" s="133"/>
      <c r="I32" s="133"/>
      <c r="J32" s="133"/>
      <c r="K32" s="133"/>
      <c r="L32" s="111"/>
      <c r="M32" s="111"/>
      <c r="N32" s="26"/>
      <c r="O32" s="27" t="s">
        <v>17</v>
      </c>
      <c r="P32" s="26"/>
      <c r="Q32" s="26"/>
      <c r="R32" s="26"/>
      <c r="S32" s="26"/>
      <c r="T32" s="26"/>
      <c r="U32" s="26"/>
      <c r="V32" s="26"/>
    </row>
    <row r="33" spans="1:22" ht="136.5" customHeight="1" x14ac:dyDescent="0.2">
      <c r="A33" s="127">
        <v>21</v>
      </c>
      <c r="B33" s="121" t="s">
        <v>163</v>
      </c>
      <c r="C33" s="132"/>
      <c r="D33" s="131" t="s">
        <v>291</v>
      </c>
      <c r="E33" s="131"/>
      <c r="F33" s="121" t="s">
        <v>138</v>
      </c>
      <c r="G33" s="94" t="s">
        <v>258</v>
      </c>
      <c r="H33" s="164" t="s">
        <v>302</v>
      </c>
      <c r="I33" s="121" t="s">
        <v>132</v>
      </c>
      <c r="J33" s="121"/>
      <c r="K33" s="121"/>
      <c r="L33" s="112"/>
      <c r="M33" s="112"/>
      <c r="N33" s="26"/>
      <c r="O33" s="27" t="s">
        <v>32</v>
      </c>
      <c r="P33" s="26"/>
      <c r="Q33" s="26"/>
      <c r="R33" s="26"/>
      <c r="S33" s="26"/>
      <c r="T33" s="26"/>
      <c r="U33" s="26"/>
      <c r="V33" s="26"/>
    </row>
    <row r="34" spans="1:22" ht="191.25" hidden="1" x14ac:dyDescent="0.2">
      <c r="A34" s="127">
        <v>23</v>
      </c>
      <c r="B34" s="120" t="s">
        <v>94</v>
      </c>
      <c r="C34" s="132"/>
      <c r="D34" s="131" t="s">
        <v>231</v>
      </c>
      <c r="E34" s="131"/>
      <c r="F34" s="137" t="s">
        <v>192</v>
      </c>
      <c r="G34" s="121"/>
      <c r="H34" s="121"/>
      <c r="I34" s="121"/>
      <c r="J34" s="121"/>
      <c r="K34" s="121"/>
      <c r="L34" s="100"/>
      <c r="M34" s="100"/>
      <c r="N34" s="26"/>
      <c r="O34" s="27" t="s">
        <v>16</v>
      </c>
      <c r="P34" s="26"/>
      <c r="Q34" s="26"/>
      <c r="R34" s="26"/>
      <c r="S34" s="26"/>
      <c r="T34" s="26"/>
      <c r="U34" s="26"/>
      <c r="V34" s="26"/>
    </row>
    <row r="35" spans="1:22" ht="38.25" hidden="1" x14ac:dyDescent="0.2">
      <c r="A35" s="127">
        <v>24</v>
      </c>
      <c r="B35" s="85" t="s">
        <v>95</v>
      </c>
      <c r="C35" s="132"/>
      <c r="D35" s="131" t="s">
        <v>99</v>
      </c>
      <c r="E35" s="131"/>
      <c r="F35" s="121"/>
      <c r="G35" s="121"/>
      <c r="H35" s="121"/>
      <c r="I35" s="121"/>
      <c r="J35" s="121"/>
      <c r="K35" s="121"/>
      <c r="L35" s="100"/>
      <c r="M35" s="100"/>
      <c r="N35" s="26"/>
      <c r="O35" s="26"/>
      <c r="P35" s="26"/>
      <c r="Q35" s="26"/>
      <c r="R35" s="26"/>
      <c r="S35" s="26"/>
      <c r="T35" s="26"/>
      <c r="U35" s="26"/>
      <c r="V35" s="26"/>
    </row>
    <row r="36" spans="1:22" ht="38.25" hidden="1" x14ac:dyDescent="0.2">
      <c r="A36" s="143">
        <v>25</v>
      </c>
      <c r="B36" s="120" t="s">
        <v>121</v>
      </c>
      <c r="C36" s="132"/>
      <c r="D36" s="132"/>
      <c r="E36" s="121"/>
      <c r="F36" s="121"/>
      <c r="G36" s="121"/>
      <c r="H36" s="121"/>
      <c r="I36" s="121"/>
      <c r="J36" s="121"/>
      <c r="K36" s="121"/>
      <c r="L36" s="100"/>
      <c r="M36" s="100"/>
      <c r="N36" s="26"/>
      <c r="O36" s="26"/>
      <c r="P36" s="26"/>
      <c r="Q36" s="26"/>
      <c r="R36" s="26"/>
      <c r="S36" s="26"/>
      <c r="T36" s="26"/>
      <c r="U36" s="26"/>
      <c r="V36" s="26"/>
    </row>
    <row r="37" spans="1:22" ht="51" hidden="1" x14ac:dyDescent="0.2">
      <c r="A37" s="143">
        <v>26</v>
      </c>
      <c r="B37" s="120" t="s">
        <v>124</v>
      </c>
      <c r="C37" s="132"/>
      <c r="D37" s="132"/>
      <c r="E37" s="121"/>
      <c r="F37" s="121"/>
      <c r="G37" s="121"/>
      <c r="H37" s="121"/>
      <c r="I37" s="121"/>
      <c r="J37" s="121"/>
      <c r="K37" s="121"/>
      <c r="L37" s="100"/>
      <c r="M37" s="100"/>
      <c r="N37" s="26"/>
      <c r="O37" s="26"/>
      <c r="P37" s="26"/>
      <c r="Q37" s="26"/>
      <c r="R37" s="26"/>
      <c r="S37" s="26"/>
      <c r="T37" s="26"/>
      <c r="U37" s="26"/>
      <c r="V37" s="26"/>
    </row>
    <row r="38" spans="1:22" ht="51" hidden="1" x14ac:dyDescent="0.2">
      <c r="A38" s="143">
        <v>27</v>
      </c>
      <c r="B38" s="120" t="s">
        <v>126</v>
      </c>
      <c r="C38" s="132"/>
      <c r="D38" s="132"/>
      <c r="E38" s="121"/>
      <c r="F38" s="121"/>
      <c r="G38" s="121"/>
      <c r="H38" s="121"/>
      <c r="I38" s="121"/>
      <c r="J38" s="121"/>
      <c r="K38" s="121"/>
      <c r="L38" s="100"/>
      <c r="M38" s="100"/>
      <c r="N38" s="26"/>
      <c r="O38" s="26"/>
      <c r="P38" s="26"/>
      <c r="Q38" s="26"/>
      <c r="R38" s="26"/>
      <c r="S38" s="26"/>
      <c r="T38" s="26"/>
      <c r="U38" s="26"/>
      <c r="V38" s="26"/>
    </row>
    <row r="39" spans="1:22" ht="38.25" hidden="1" x14ac:dyDescent="0.2">
      <c r="A39" s="144">
        <v>28</v>
      </c>
      <c r="B39" s="135" t="s">
        <v>125</v>
      </c>
      <c r="C39" s="136"/>
      <c r="D39" s="136"/>
      <c r="E39" s="133"/>
      <c r="F39" s="133"/>
      <c r="G39" s="121"/>
      <c r="H39" s="133"/>
      <c r="I39" s="133"/>
      <c r="J39" s="133"/>
      <c r="K39" s="133"/>
      <c r="L39" s="100"/>
      <c r="M39" s="100"/>
      <c r="N39" s="26"/>
      <c r="O39" s="26"/>
      <c r="P39" s="26"/>
      <c r="Q39" s="26"/>
      <c r="R39" s="26"/>
      <c r="S39" s="26"/>
      <c r="T39" s="26"/>
      <c r="U39" s="26"/>
      <c r="V39" s="26"/>
    </row>
    <row r="40" spans="1:22" ht="38.25" x14ac:dyDescent="0.2">
      <c r="A40" s="144">
        <v>29</v>
      </c>
      <c r="B40" s="135" t="s">
        <v>127</v>
      </c>
      <c r="C40" s="136"/>
      <c r="D40" s="136"/>
      <c r="E40" s="133"/>
      <c r="F40" s="133"/>
      <c r="G40" s="121"/>
      <c r="H40" s="133"/>
      <c r="I40" s="133"/>
      <c r="J40" s="133"/>
      <c r="K40" s="133"/>
      <c r="L40" s="111"/>
      <c r="M40" s="111"/>
      <c r="N40" s="26"/>
      <c r="O40" s="26"/>
      <c r="P40" s="26"/>
      <c r="Q40" s="26"/>
      <c r="R40" s="26"/>
      <c r="S40" s="26"/>
      <c r="T40" s="26"/>
      <c r="U40" s="26"/>
      <c r="V40" s="26"/>
    </row>
    <row r="41" spans="1:22" ht="51" hidden="1" x14ac:dyDescent="0.2">
      <c r="A41" s="144">
        <v>30</v>
      </c>
      <c r="B41" s="84" t="s">
        <v>259</v>
      </c>
      <c r="C41" s="145"/>
      <c r="D41" s="145" t="s">
        <v>129</v>
      </c>
      <c r="E41" s="85"/>
      <c r="F41" s="133" t="s">
        <v>134</v>
      </c>
      <c r="G41" s="121"/>
      <c r="H41" s="133"/>
      <c r="I41" s="133"/>
      <c r="J41" s="133"/>
      <c r="K41" s="133"/>
      <c r="L41" s="100"/>
      <c r="M41" s="100"/>
      <c r="N41" s="26"/>
      <c r="O41" s="26"/>
      <c r="P41" s="26"/>
      <c r="Q41" s="26"/>
      <c r="R41" s="26"/>
      <c r="S41" s="26"/>
      <c r="T41" s="26"/>
      <c r="U41" s="26"/>
      <c r="V41" s="26"/>
    </row>
    <row r="42" spans="1:22" ht="25.5" hidden="1" x14ac:dyDescent="0.2">
      <c r="A42" s="144">
        <v>31</v>
      </c>
      <c r="B42" s="84" t="s">
        <v>130</v>
      </c>
      <c r="C42" s="145"/>
      <c r="D42" s="145" t="s">
        <v>131</v>
      </c>
      <c r="E42" s="85"/>
      <c r="F42" s="133"/>
      <c r="G42" s="121"/>
      <c r="H42" s="133"/>
      <c r="I42" s="133"/>
      <c r="J42" s="133"/>
      <c r="K42" s="133"/>
      <c r="L42" s="100"/>
      <c r="M42" s="100"/>
      <c r="N42" s="26"/>
      <c r="O42" s="26"/>
      <c r="P42" s="26"/>
      <c r="Q42" s="26"/>
      <c r="R42" s="26"/>
      <c r="S42" s="26"/>
      <c r="T42" s="26"/>
      <c r="U42" s="26"/>
      <c r="V42" s="26"/>
    </row>
    <row r="43" spans="1:22" ht="78.75" customHeight="1" x14ac:dyDescent="0.2">
      <c r="A43" s="144">
        <v>32</v>
      </c>
      <c r="B43" s="84" t="s">
        <v>132</v>
      </c>
      <c r="C43" s="145"/>
      <c r="D43" s="145" t="s">
        <v>133</v>
      </c>
      <c r="E43" s="85"/>
      <c r="F43" s="133"/>
      <c r="G43" s="121"/>
      <c r="H43" s="133"/>
      <c r="I43" s="133"/>
      <c r="J43" s="133"/>
      <c r="K43" s="133"/>
      <c r="L43" s="157"/>
      <c r="M43" s="157"/>
      <c r="N43" s="26"/>
      <c r="O43" s="26"/>
      <c r="P43" s="26"/>
      <c r="Q43" s="26"/>
      <c r="R43" s="26"/>
      <c r="S43" s="26"/>
      <c r="T43" s="26"/>
      <c r="U43" s="26"/>
      <c r="V43" s="26"/>
    </row>
    <row r="44" spans="1:22" ht="76.5" x14ac:dyDescent="0.2">
      <c r="A44" s="143">
        <v>31</v>
      </c>
      <c r="B44" s="146" t="s">
        <v>260</v>
      </c>
      <c r="C44" s="125"/>
      <c r="D44" s="129" t="s">
        <v>261</v>
      </c>
      <c r="E44" s="64"/>
      <c r="F44" s="96" t="s">
        <v>263</v>
      </c>
      <c r="G44" s="165" t="s">
        <v>262</v>
      </c>
      <c r="H44" s="129"/>
      <c r="I44" s="129"/>
      <c r="J44" s="121"/>
      <c r="K44" s="121" t="s">
        <v>290</v>
      </c>
      <c r="L44" s="115"/>
      <c r="M44" s="115"/>
      <c r="N44" s="26"/>
      <c r="O44" s="26"/>
      <c r="P44" s="26"/>
      <c r="Q44" s="26"/>
      <c r="R44" s="26"/>
      <c r="S44" s="26"/>
      <c r="T44" s="26"/>
      <c r="U44" s="26"/>
      <c r="V44" s="26"/>
    </row>
    <row r="45" spans="1:22" ht="113.25" customHeight="1" x14ac:dyDescent="0.2">
      <c r="A45" s="107">
        <v>33</v>
      </c>
      <c r="B45" s="113" t="s">
        <v>224</v>
      </c>
      <c r="C45" s="145"/>
      <c r="D45" s="114"/>
      <c r="E45" s="113"/>
      <c r="F45" s="166" t="s">
        <v>222</v>
      </c>
      <c r="G45" s="110" t="s">
        <v>223</v>
      </c>
      <c r="H45" s="166" t="s">
        <v>225</v>
      </c>
      <c r="I45" s="110"/>
      <c r="J45" s="110"/>
      <c r="K45" s="112"/>
      <c r="L45" s="157" t="s">
        <v>290</v>
      </c>
      <c r="M45" s="157"/>
      <c r="N45" s="26"/>
      <c r="O45" s="26"/>
      <c r="P45" s="26"/>
      <c r="Q45" s="26"/>
      <c r="R45" s="26"/>
      <c r="S45" s="26"/>
      <c r="T45" s="26"/>
      <c r="U45" s="26"/>
      <c r="V45" s="26"/>
    </row>
    <row r="47" spans="1:22" ht="13.5" customHeight="1" x14ac:dyDescent="0.2">
      <c r="A47" s="158" t="s">
        <v>22</v>
      </c>
      <c r="B47" s="159"/>
      <c r="C47" s="148"/>
      <c r="D47" s="149"/>
      <c r="E47" s="148"/>
      <c r="F47" s="148"/>
      <c r="G47" s="150"/>
      <c r="H47" s="148"/>
      <c r="I47" s="148"/>
      <c r="J47" s="148"/>
      <c r="K47" s="148"/>
      <c r="L47" s="49"/>
      <c r="M47" s="49"/>
      <c r="N47" s="26"/>
      <c r="O47" s="26"/>
      <c r="P47" s="26"/>
      <c r="Q47" s="26"/>
      <c r="R47" s="26"/>
      <c r="S47" s="26"/>
      <c r="T47" s="26"/>
      <c r="U47" s="26"/>
      <c r="V47" s="26"/>
    </row>
    <row r="48" spans="1:22" ht="14.25" customHeight="1" x14ac:dyDescent="0.2">
      <c r="A48" s="151" t="s">
        <v>289</v>
      </c>
      <c r="B48" s="160"/>
      <c r="C48" s="160"/>
      <c r="D48" s="160"/>
      <c r="E48" s="160"/>
      <c r="F48" s="160"/>
      <c r="G48" s="160"/>
      <c r="H48" s="160"/>
      <c r="I48" s="160"/>
      <c r="J48" s="160"/>
      <c r="K48" s="160"/>
      <c r="L48" s="148"/>
      <c r="M48" s="148"/>
      <c r="N48" s="26"/>
      <c r="O48" s="26"/>
      <c r="P48" s="26"/>
      <c r="Q48" s="26"/>
      <c r="R48" s="26"/>
      <c r="S48" s="26"/>
      <c r="T48" s="26"/>
      <c r="U48" s="26"/>
      <c r="V48" s="26"/>
    </row>
    <row r="49" spans="1:22" ht="15" x14ac:dyDescent="0.2">
      <c r="A49" s="147" t="s">
        <v>58</v>
      </c>
      <c r="B49" s="148"/>
      <c r="C49" s="148"/>
      <c r="D49" s="149"/>
      <c r="E49" s="148"/>
      <c r="F49" s="148"/>
      <c r="G49" s="150"/>
      <c r="H49" s="148"/>
      <c r="I49" s="148"/>
      <c r="J49" s="148"/>
      <c r="K49" s="148"/>
      <c r="L49" s="148"/>
      <c r="M49" s="148"/>
      <c r="N49" s="26"/>
      <c r="O49" s="26"/>
      <c r="P49" s="26"/>
      <c r="Q49" s="26"/>
      <c r="R49" s="26"/>
      <c r="S49" s="26"/>
      <c r="T49" s="26"/>
      <c r="U49" s="26"/>
      <c r="V49" s="26"/>
    </row>
    <row r="50" spans="1:22" ht="15" x14ac:dyDescent="0.2">
      <c r="A50" s="147" t="s">
        <v>59</v>
      </c>
      <c r="B50" s="148"/>
      <c r="C50" s="148"/>
      <c r="D50" s="149"/>
      <c r="E50" s="148"/>
      <c r="F50" s="148"/>
      <c r="G50" s="150"/>
      <c r="H50" s="148"/>
      <c r="I50" s="148"/>
      <c r="J50" s="148"/>
      <c r="K50" s="148"/>
      <c r="L50" s="148"/>
      <c r="M50" s="148"/>
      <c r="N50" s="26"/>
      <c r="O50" s="26"/>
      <c r="P50" s="26"/>
      <c r="Q50" s="26"/>
      <c r="R50" s="26"/>
      <c r="S50" s="26"/>
      <c r="T50" s="26"/>
      <c r="U50" s="26"/>
      <c r="V50" s="26"/>
    </row>
    <row r="51" spans="1:22" x14ac:dyDescent="0.2">
      <c r="A51" s="151"/>
      <c r="B51" s="148"/>
      <c r="C51" s="148"/>
      <c r="D51" s="149"/>
      <c r="E51" s="148"/>
      <c r="F51" s="148"/>
      <c r="G51" s="150"/>
      <c r="H51" s="148"/>
      <c r="I51" s="148"/>
      <c r="J51" s="148"/>
      <c r="K51" s="148"/>
      <c r="L51" s="148"/>
      <c r="M51" s="148"/>
      <c r="N51" s="26"/>
      <c r="O51" s="26"/>
      <c r="P51" s="26"/>
      <c r="Q51" s="26"/>
      <c r="R51" s="26"/>
      <c r="S51" s="26"/>
      <c r="T51" s="26"/>
      <c r="U51" s="26"/>
      <c r="V51" s="26"/>
    </row>
    <row r="52" spans="1:22" x14ac:dyDescent="0.2">
      <c r="A52" s="152" t="s">
        <v>5</v>
      </c>
      <c r="B52" s="148"/>
      <c r="C52" s="148"/>
      <c r="D52" s="149"/>
      <c r="E52" s="148"/>
      <c r="F52" s="148"/>
      <c r="G52" s="150"/>
      <c r="H52" s="148"/>
      <c r="I52" s="148"/>
      <c r="J52" s="148"/>
      <c r="K52" s="148"/>
      <c r="L52" s="148"/>
      <c r="M52" s="148"/>
      <c r="N52" s="26"/>
      <c r="O52" s="26"/>
      <c r="P52" s="26"/>
      <c r="Q52" s="26"/>
      <c r="R52" s="26"/>
      <c r="S52" s="26"/>
      <c r="T52" s="26"/>
      <c r="U52" s="26"/>
      <c r="V52" s="26"/>
    </row>
    <row r="53" spans="1:22" x14ac:dyDescent="0.2">
      <c r="A53" s="151" t="s">
        <v>19</v>
      </c>
      <c r="B53" s="148"/>
      <c r="C53" s="148"/>
      <c r="D53" s="149"/>
      <c r="E53" s="148"/>
      <c r="F53" s="148"/>
      <c r="G53" s="150"/>
      <c r="H53" s="148"/>
      <c r="I53" s="148"/>
      <c r="J53" s="148"/>
      <c r="K53" s="148"/>
      <c r="L53" s="148"/>
      <c r="M53" s="148"/>
    </row>
    <row r="54" spans="1:22" x14ac:dyDescent="0.2">
      <c r="A54" s="151" t="s">
        <v>51</v>
      </c>
      <c r="B54" s="148"/>
      <c r="C54" s="148"/>
      <c r="D54" s="149"/>
      <c r="E54" s="148"/>
      <c r="F54" s="148"/>
      <c r="G54" s="150"/>
      <c r="H54" s="148"/>
      <c r="I54" s="148"/>
      <c r="J54" s="148"/>
      <c r="K54" s="148"/>
      <c r="L54" s="148"/>
      <c r="M54" s="148"/>
    </row>
    <row r="55" spans="1:22" x14ac:dyDescent="0.2">
      <c r="A55" s="151" t="s">
        <v>52</v>
      </c>
      <c r="B55" s="148"/>
      <c r="C55" s="148"/>
      <c r="D55" s="149"/>
      <c r="E55" s="148"/>
      <c r="F55" s="148"/>
      <c r="G55" s="150"/>
      <c r="H55" s="148"/>
      <c r="I55" s="148"/>
      <c r="J55" s="148"/>
      <c r="K55" s="148"/>
      <c r="L55" s="148"/>
      <c r="M55" s="148"/>
    </row>
    <row r="56" spans="1:22" x14ac:dyDescent="0.2">
      <c r="A56" s="151" t="s">
        <v>20</v>
      </c>
      <c r="B56" s="148"/>
      <c r="C56" s="148"/>
      <c r="D56" s="149"/>
      <c r="E56" s="148"/>
      <c r="F56" s="148"/>
      <c r="G56" s="150"/>
      <c r="H56" s="148"/>
      <c r="I56" s="148"/>
      <c r="J56" s="148"/>
      <c r="K56" s="148"/>
      <c r="L56" s="148"/>
      <c r="M56" s="148"/>
    </row>
    <row r="57" spans="1:22" x14ac:dyDescent="0.2">
      <c r="A57" s="151" t="s">
        <v>53</v>
      </c>
      <c r="B57" s="148"/>
      <c r="C57" s="148"/>
      <c r="D57" s="149"/>
      <c r="E57" s="148"/>
      <c r="F57" s="148"/>
      <c r="G57" s="150"/>
      <c r="H57" s="148"/>
      <c r="I57" s="148"/>
      <c r="J57" s="148"/>
      <c r="K57" s="148"/>
      <c r="L57" s="148"/>
      <c r="M57" s="148"/>
    </row>
    <row r="58" spans="1:22" x14ac:dyDescent="0.2">
      <c r="A58" s="151" t="s">
        <v>54</v>
      </c>
      <c r="B58" s="148"/>
      <c r="C58" s="148"/>
      <c r="D58" s="149"/>
      <c r="E58" s="148"/>
      <c r="F58" s="148"/>
      <c r="G58" s="150"/>
      <c r="H58" s="148"/>
      <c r="I58" s="148"/>
      <c r="J58" s="148"/>
      <c r="K58" s="148"/>
      <c r="L58" s="148"/>
      <c r="M58" s="148"/>
    </row>
    <row r="59" spans="1:22" x14ac:dyDescent="0.2">
      <c r="A59" s="151" t="s">
        <v>6</v>
      </c>
      <c r="B59" s="148"/>
      <c r="C59" s="148"/>
      <c r="D59" s="149"/>
      <c r="E59" s="148"/>
      <c r="F59" s="148"/>
      <c r="G59" s="150"/>
      <c r="H59" s="148"/>
      <c r="I59" s="148"/>
      <c r="J59" s="148"/>
      <c r="K59" s="148"/>
      <c r="L59" s="148"/>
      <c r="M59" s="148"/>
    </row>
    <row r="60" spans="1:22" x14ac:dyDescent="0.2">
      <c r="L60" s="148"/>
      <c r="M60" s="148"/>
    </row>
    <row r="61" spans="1:22" x14ac:dyDescent="0.2">
      <c r="L61" s="148"/>
      <c r="M61" s="148"/>
    </row>
    <row r="62" spans="1:22" x14ac:dyDescent="0.2">
      <c r="L62" s="148"/>
      <c r="M62" s="148"/>
    </row>
  </sheetData>
  <mergeCells count="5">
    <mergeCell ref="A1:M1"/>
    <mergeCell ref="A2:M2"/>
    <mergeCell ref="A3:M3"/>
    <mergeCell ref="A5:B5"/>
    <mergeCell ref="D5:M5"/>
  </mergeCells>
  <dataValidations disablePrompts="1" count="2">
    <dataValidation type="list" allowBlank="1" showInputMessage="1" showErrorMessage="1" sqref="C23:C38 C6:C21">
      <formula1>$O$14:$O$34</formula1>
    </dataValidation>
    <dataValidation type="list" allowBlank="1" showInputMessage="1" showErrorMessage="1" sqref="C39:C44 C47">
      <formula1>$O$9:$O$14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140" zoomScaleNormal="140" workbookViewId="0">
      <pane xSplit="2" ySplit="9" topLeftCell="D34" activePane="bottomRight" state="frozen"/>
      <selection pane="topRight" activeCell="C1" sqref="C1"/>
      <selection pane="bottomLeft" activeCell="A10" sqref="A10"/>
      <selection pane="bottomRight" activeCell="G15" sqref="G15"/>
    </sheetView>
  </sheetViews>
  <sheetFormatPr defaultRowHeight="12.75" x14ac:dyDescent="0.2"/>
  <cols>
    <col min="1" max="1" width="5.42578125" style="11" customWidth="1"/>
    <col min="2" max="2" width="20.85546875" style="208" customWidth="1"/>
    <col min="3" max="3" width="40.7109375" style="208" customWidth="1"/>
    <col min="4" max="4" width="75.28515625" style="208" customWidth="1"/>
    <col min="5" max="5" width="15.5703125" style="208" customWidth="1"/>
    <col min="6" max="6" width="14.42578125" style="208" customWidth="1"/>
    <col min="7" max="7" width="21" bestFit="1" customWidth="1"/>
    <col min="8" max="8" width="56.42578125" style="208" hidden="1" customWidth="1"/>
  </cols>
  <sheetData>
    <row r="1" spans="1:19" s="28" customFormat="1" ht="20.25" x14ac:dyDescent="0.2">
      <c r="A1" s="254" t="str">
        <f>Setup!A2</f>
        <v>Modeling Generation Senior Task Force</v>
      </c>
      <c r="B1" s="254"/>
      <c r="C1" s="254"/>
      <c r="D1" s="254"/>
      <c r="E1" s="254"/>
      <c r="F1" s="254"/>
      <c r="G1" s="254"/>
      <c r="H1" s="208"/>
    </row>
    <row r="2" spans="1:19" s="28" customFormat="1" ht="18" x14ac:dyDescent="0.25">
      <c r="A2" s="240" t="str">
        <f>Setup!A5</f>
        <v>Resource Market Modeling</v>
      </c>
      <c r="B2" s="240"/>
      <c r="C2" s="240"/>
      <c r="D2" s="240"/>
      <c r="E2" s="240"/>
      <c r="F2" s="240"/>
      <c r="G2" s="240"/>
      <c r="H2" s="208"/>
    </row>
    <row r="3" spans="1:19" ht="18" x14ac:dyDescent="0.25">
      <c r="A3" s="241" t="s">
        <v>34</v>
      </c>
      <c r="B3" s="241"/>
      <c r="C3" s="241"/>
      <c r="D3" s="241"/>
      <c r="E3" s="241"/>
      <c r="F3" s="241"/>
      <c r="G3" s="241"/>
      <c r="H3" s="207"/>
    </row>
    <row r="4" spans="1:19" s="202" customFormat="1" ht="18" x14ac:dyDescent="0.25">
      <c r="A4" s="200" t="s">
        <v>25</v>
      </c>
      <c r="B4" s="201"/>
      <c r="C4" s="201"/>
      <c r="D4" s="201"/>
      <c r="E4" s="255" t="s">
        <v>375</v>
      </c>
      <c r="F4" s="255"/>
      <c r="G4" s="255"/>
      <c r="H4" s="201"/>
      <c r="I4" s="87"/>
      <c r="J4" s="87"/>
      <c r="K4" s="87"/>
      <c r="L4" s="87"/>
      <c r="M4" s="87"/>
      <c r="N4" s="87"/>
      <c r="O4" s="87"/>
      <c r="P4" s="87"/>
      <c r="Q4" s="87"/>
      <c r="R4" s="87"/>
      <c r="S4" s="87"/>
    </row>
    <row r="5" spans="1:19" s="202" customFormat="1" ht="18" x14ac:dyDescent="0.25">
      <c r="A5" s="203" t="s">
        <v>26</v>
      </c>
      <c r="B5" s="201"/>
      <c r="C5" s="201"/>
      <c r="D5" s="201"/>
      <c r="E5" s="87" t="s">
        <v>363</v>
      </c>
      <c r="F5" s="87"/>
      <c r="G5" s="87"/>
      <c r="H5" s="201"/>
      <c r="I5" s="87"/>
      <c r="J5" s="87"/>
      <c r="K5" s="87"/>
      <c r="L5" s="87"/>
      <c r="M5" s="87"/>
      <c r="N5" s="87"/>
      <c r="O5" s="87"/>
      <c r="P5" s="87"/>
      <c r="Q5" s="87"/>
      <c r="R5" s="87"/>
      <c r="S5" s="87"/>
    </row>
    <row r="6" spans="1:19" s="202" customFormat="1" x14ac:dyDescent="0.2">
      <c r="A6" s="203" t="s">
        <v>27</v>
      </c>
      <c r="B6" s="13"/>
      <c r="C6" s="13"/>
      <c r="D6" s="13"/>
      <c r="E6" s="87" t="s">
        <v>364</v>
      </c>
      <c r="F6" s="87"/>
      <c r="H6" s="13"/>
      <c r="I6" s="87"/>
      <c r="J6" s="87"/>
      <c r="K6" s="87"/>
      <c r="L6" s="87"/>
      <c r="M6" s="87"/>
      <c r="N6" s="87"/>
      <c r="O6" s="87"/>
      <c r="P6" s="87"/>
      <c r="Q6" s="87"/>
      <c r="R6" s="87"/>
      <c r="S6" s="87"/>
    </row>
    <row r="7" spans="1:19" x14ac:dyDescent="0.2">
      <c r="A7" s="199"/>
      <c r="E7" s="87" t="s">
        <v>365</v>
      </c>
      <c r="F7" s="87"/>
      <c r="I7" s="25"/>
      <c r="J7" s="25"/>
      <c r="K7" s="25"/>
      <c r="L7" s="25"/>
      <c r="M7" s="25"/>
      <c r="N7" s="25"/>
      <c r="O7" s="25"/>
      <c r="P7" s="25"/>
      <c r="Q7" s="25"/>
      <c r="R7" s="25"/>
      <c r="S7" s="25"/>
    </row>
    <row r="8" spans="1:19" x14ac:dyDescent="0.2">
      <c r="A8" s="9"/>
      <c r="B8" s="5"/>
      <c r="C8" s="209" t="s">
        <v>14</v>
      </c>
      <c r="D8" s="209"/>
      <c r="E8" s="256" t="s">
        <v>30</v>
      </c>
      <c r="F8" s="256"/>
      <c r="G8" s="224" t="s">
        <v>369</v>
      </c>
      <c r="H8" s="210"/>
      <c r="I8" s="25"/>
      <c r="J8" s="25"/>
      <c r="K8" s="25"/>
      <c r="L8" s="25"/>
      <c r="M8" s="25"/>
      <c r="N8" s="25"/>
      <c r="O8" s="25"/>
      <c r="P8" s="25"/>
      <c r="Q8" s="25"/>
      <c r="R8" s="25"/>
      <c r="S8" s="25"/>
    </row>
    <row r="9" spans="1:19" s="190" customFormat="1" x14ac:dyDescent="0.2">
      <c r="A9" s="171" t="s">
        <v>15</v>
      </c>
      <c r="B9" s="175" t="s">
        <v>13</v>
      </c>
      <c r="C9" s="188" t="s">
        <v>11</v>
      </c>
      <c r="D9" s="188" t="s">
        <v>0</v>
      </c>
      <c r="E9" s="211" t="s">
        <v>366</v>
      </c>
      <c r="F9" s="211" t="s">
        <v>367</v>
      </c>
      <c r="G9" s="225" t="s">
        <v>371</v>
      </c>
      <c r="H9" s="197" t="s">
        <v>362</v>
      </c>
      <c r="I9" s="189"/>
      <c r="J9" s="189"/>
      <c r="K9" s="189"/>
      <c r="L9" s="189"/>
      <c r="M9" s="189"/>
      <c r="N9" s="189"/>
      <c r="O9" s="189"/>
      <c r="P9" s="189"/>
      <c r="Q9" s="189"/>
      <c r="R9" s="189"/>
      <c r="S9" s="189"/>
    </row>
    <row r="10" spans="1:19" s="190" customFormat="1" ht="105.75" customHeight="1" x14ac:dyDescent="0.2">
      <c r="A10" s="171" t="s">
        <v>49</v>
      </c>
      <c r="B10" s="172" t="s">
        <v>50</v>
      </c>
      <c r="C10" s="191" t="s">
        <v>296</v>
      </c>
      <c r="D10" s="192" t="s">
        <v>354</v>
      </c>
      <c r="E10" s="206" t="s">
        <v>368</v>
      </c>
      <c r="F10" s="206" t="s">
        <v>368</v>
      </c>
      <c r="G10" s="221" t="s">
        <v>370</v>
      </c>
      <c r="H10" s="174"/>
      <c r="I10" s="189"/>
      <c r="J10" s="189"/>
      <c r="K10" s="189"/>
      <c r="L10" s="189"/>
      <c r="M10" s="189"/>
      <c r="N10" s="189"/>
      <c r="O10" s="189"/>
      <c r="P10" s="189"/>
      <c r="Q10" s="189"/>
      <c r="R10" s="189"/>
      <c r="S10" s="189"/>
    </row>
    <row r="11" spans="1:19" s="190" customFormat="1" ht="67.5" customHeight="1" x14ac:dyDescent="0.2">
      <c r="A11" s="171">
        <v>1</v>
      </c>
      <c r="B11" s="173" t="s">
        <v>78</v>
      </c>
      <c r="C11" s="174" t="s">
        <v>276</v>
      </c>
      <c r="D11" s="174" t="s">
        <v>326</v>
      </c>
      <c r="E11" s="212">
        <v>2</v>
      </c>
      <c r="F11" s="212">
        <v>2</v>
      </c>
      <c r="G11" s="221" t="s">
        <v>370</v>
      </c>
      <c r="H11" s="174" t="s">
        <v>355</v>
      </c>
      <c r="I11" s="189"/>
      <c r="J11" s="189"/>
      <c r="K11" s="189"/>
      <c r="L11" s="189"/>
      <c r="M11" s="189"/>
      <c r="N11" s="189"/>
      <c r="O11" s="189"/>
      <c r="P11" s="189"/>
      <c r="Q11" s="189"/>
      <c r="R11" s="189"/>
      <c r="S11" s="189"/>
    </row>
    <row r="12" spans="1:19" s="190" customFormat="1" ht="80.25" customHeight="1" x14ac:dyDescent="0.2">
      <c r="A12" s="171">
        <v>2</v>
      </c>
      <c r="B12" s="173" t="s">
        <v>79</v>
      </c>
      <c r="C12" s="175" t="s">
        <v>97</v>
      </c>
      <c r="D12" s="193" t="s">
        <v>316</v>
      </c>
      <c r="E12" s="213">
        <v>2</v>
      </c>
      <c r="F12" s="213">
        <v>2</v>
      </c>
      <c r="G12" s="221" t="s">
        <v>370</v>
      </c>
      <c r="H12" s="178" t="s">
        <v>356</v>
      </c>
      <c r="I12" s="189"/>
      <c r="J12" s="189"/>
      <c r="K12" s="189"/>
      <c r="L12" s="189"/>
      <c r="M12" s="189"/>
      <c r="N12" s="189"/>
      <c r="O12" s="189"/>
      <c r="P12" s="189"/>
      <c r="Q12" s="189"/>
      <c r="R12" s="189"/>
      <c r="S12" s="189"/>
    </row>
    <row r="13" spans="1:19" s="190" customFormat="1" ht="94.5" customHeight="1" x14ac:dyDescent="0.2">
      <c r="A13" s="171">
        <v>3</v>
      </c>
      <c r="B13" s="176" t="s">
        <v>80</v>
      </c>
      <c r="C13" s="175" t="s">
        <v>96</v>
      </c>
      <c r="D13" s="194" t="s">
        <v>308</v>
      </c>
      <c r="E13" s="214">
        <v>3</v>
      </c>
      <c r="F13" s="214">
        <v>3</v>
      </c>
      <c r="G13" s="221" t="s">
        <v>370</v>
      </c>
      <c r="H13" s="194" t="s">
        <v>356</v>
      </c>
      <c r="I13" s="189"/>
      <c r="J13" s="189"/>
      <c r="K13" s="189"/>
      <c r="L13" s="189"/>
      <c r="M13" s="189"/>
      <c r="N13" s="189"/>
      <c r="O13" s="189"/>
      <c r="P13" s="189"/>
      <c r="Q13" s="189"/>
      <c r="R13" s="189"/>
      <c r="S13" s="189"/>
    </row>
    <row r="14" spans="1:19" s="190" customFormat="1" ht="30" customHeight="1" x14ac:dyDescent="0.2">
      <c r="A14" s="171">
        <v>4</v>
      </c>
      <c r="B14" s="177" t="s">
        <v>318</v>
      </c>
      <c r="C14" s="178"/>
      <c r="D14" s="195" t="s">
        <v>327</v>
      </c>
      <c r="E14" s="215">
        <v>1</v>
      </c>
      <c r="F14" s="215">
        <v>1</v>
      </c>
      <c r="G14" s="221" t="s">
        <v>370</v>
      </c>
      <c r="H14" s="204" t="s">
        <v>357</v>
      </c>
      <c r="I14" s="189"/>
      <c r="J14" s="189"/>
      <c r="K14" s="189"/>
      <c r="L14" s="189"/>
      <c r="M14" s="189"/>
      <c r="N14" s="189"/>
      <c r="O14" s="189"/>
      <c r="P14" s="189"/>
      <c r="Q14" s="189"/>
      <c r="R14" s="189"/>
      <c r="S14" s="189"/>
    </row>
    <row r="15" spans="1:19" s="190" customFormat="1" ht="183" customHeight="1" x14ac:dyDescent="0.2">
      <c r="A15" s="171">
        <v>5</v>
      </c>
      <c r="B15" s="176" t="s">
        <v>140</v>
      </c>
      <c r="C15" s="179" t="s">
        <v>184</v>
      </c>
      <c r="D15" s="180" t="s">
        <v>320</v>
      </c>
      <c r="E15" s="216">
        <v>2</v>
      </c>
      <c r="F15" s="216">
        <v>3</v>
      </c>
      <c r="G15" s="221" t="s">
        <v>370</v>
      </c>
      <c r="H15" s="205"/>
      <c r="I15" s="189"/>
      <c r="J15" s="189"/>
      <c r="K15" s="189"/>
      <c r="L15" s="189"/>
      <c r="M15" s="189"/>
      <c r="N15" s="189"/>
      <c r="O15" s="189"/>
      <c r="P15" s="189"/>
      <c r="Q15" s="189"/>
      <c r="R15" s="189"/>
      <c r="S15" s="189"/>
    </row>
    <row r="16" spans="1:19" s="190" customFormat="1" ht="43.5" customHeight="1" x14ac:dyDescent="0.2">
      <c r="A16" s="171">
        <v>6</v>
      </c>
      <c r="B16" s="176" t="s">
        <v>319</v>
      </c>
      <c r="C16" s="89" t="s">
        <v>99</v>
      </c>
      <c r="D16" s="193" t="s">
        <v>347</v>
      </c>
      <c r="E16" s="213">
        <v>2</v>
      </c>
      <c r="F16" s="213">
        <v>3</v>
      </c>
      <c r="G16" s="221" t="s">
        <v>370</v>
      </c>
      <c r="H16" s="178" t="s">
        <v>350</v>
      </c>
      <c r="I16" s="189"/>
      <c r="J16" s="189"/>
      <c r="K16" s="189"/>
      <c r="L16" s="189"/>
      <c r="M16" s="189"/>
      <c r="N16" s="189"/>
      <c r="O16" s="189"/>
      <c r="P16" s="189"/>
      <c r="Q16" s="189"/>
      <c r="R16" s="189"/>
      <c r="S16" s="189"/>
    </row>
    <row r="17" spans="1:19" s="190" customFormat="1" x14ac:dyDescent="0.2">
      <c r="A17" s="181"/>
      <c r="B17" s="182" t="s">
        <v>333</v>
      </c>
      <c r="C17" s="196"/>
      <c r="D17" s="194" t="s">
        <v>335</v>
      </c>
      <c r="E17" s="214">
        <v>2</v>
      </c>
      <c r="F17" s="214">
        <v>3</v>
      </c>
      <c r="G17" s="221" t="s">
        <v>370</v>
      </c>
      <c r="H17" s="173" t="s">
        <v>341</v>
      </c>
      <c r="I17" s="189"/>
      <c r="J17" s="189"/>
      <c r="K17" s="189"/>
      <c r="L17" s="189"/>
      <c r="M17" s="189"/>
      <c r="N17" s="189"/>
      <c r="O17" s="189"/>
      <c r="P17" s="189"/>
      <c r="Q17" s="189"/>
      <c r="R17" s="189"/>
      <c r="S17" s="189"/>
    </row>
    <row r="18" spans="1:19" s="190" customFormat="1" ht="105.75" customHeight="1" x14ac:dyDescent="0.2">
      <c r="A18" s="171">
        <v>7</v>
      </c>
      <c r="B18" s="176" t="s">
        <v>264</v>
      </c>
      <c r="C18" s="175" t="s">
        <v>273</v>
      </c>
      <c r="D18" s="175" t="s">
        <v>377</v>
      </c>
      <c r="E18" s="217">
        <v>1</v>
      </c>
      <c r="F18" s="217">
        <v>1</v>
      </c>
      <c r="G18" s="226" t="s">
        <v>374</v>
      </c>
      <c r="H18" s="173" t="s">
        <v>344</v>
      </c>
      <c r="I18" s="189"/>
      <c r="J18" s="189"/>
      <c r="K18" s="189"/>
      <c r="L18" s="189"/>
      <c r="M18" s="189"/>
      <c r="N18" s="189"/>
      <c r="O18" s="189"/>
      <c r="P18" s="189"/>
      <c r="Q18" s="189"/>
      <c r="R18" s="189"/>
      <c r="S18" s="189"/>
    </row>
    <row r="19" spans="1:19" s="190" customFormat="1" ht="159" customHeight="1" x14ac:dyDescent="0.2">
      <c r="A19" s="171">
        <v>8</v>
      </c>
      <c r="B19" s="173" t="s">
        <v>86</v>
      </c>
      <c r="C19" s="175" t="s">
        <v>103</v>
      </c>
      <c r="D19" s="175" t="s">
        <v>309</v>
      </c>
      <c r="E19" s="217">
        <v>3</v>
      </c>
      <c r="F19" s="217">
        <v>3</v>
      </c>
      <c r="G19" s="221" t="s">
        <v>370</v>
      </c>
      <c r="H19" s="173" t="s">
        <v>358</v>
      </c>
      <c r="I19" s="189"/>
      <c r="J19" s="189"/>
      <c r="K19" s="197" t="s">
        <v>18</v>
      </c>
      <c r="L19" s="189"/>
      <c r="M19" s="189"/>
      <c r="N19" s="189"/>
      <c r="O19" s="189"/>
      <c r="P19" s="189"/>
      <c r="Q19" s="189"/>
      <c r="R19" s="189"/>
      <c r="S19" s="189"/>
    </row>
    <row r="20" spans="1:19" s="190" customFormat="1" ht="63.75" x14ac:dyDescent="0.2">
      <c r="A20" s="171">
        <v>9</v>
      </c>
      <c r="B20" s="173" t="s">
        <v>82</v>
      </c>
      <c r="C20" s="173" t="s">
        <v>108</v>
      </c>
      <c r="D20" s="173" t="s">
        <v>310</v>
      </c>
      <c r="E20" s="171">
        <v>2</v>
      </c>
      <c r="F20" s="171">
        <v>2</v>
      </c>
      <c r="G20" s="221" t="s">
        <v>370</v>
      </c>
      <c r="H20" s="173" t="s">
        <v>356</v>
      </c>
      <c r="I20" s="189"/>
      <c r="J20" s="189"/>
      <c r="K20" s="197" t="s">
        <v>33</v>
      </c>
      <c r="L20" s="189"/>
      <c r="M20" s="189"/>
      <c r="N20" s="189"/>
      <c r="O20" s="189"/>
      <c r="P20" s="189"/>
      <c r="Q20" s="189"/>
      <c r="R20" s="189"/>
      <c r="S20" s="189"/>
    </row>
    <row r="21" spans="1:19" s="190" customFormat="1" ht="67.5" customHeight="1" x14ac:dyDescent="0.2">
      <c r="A21" s="181">
        <v>10</v>
      </c>
      <c r="B21" s="173" t="s">
        <v>83</v>
      </c>
      <c r="C21" s="173" t="s">
        <v>104</v>
      </c>
      <c r="D21" s="173" t="s">
        <v>315</v>
      </c>
      <c r="E21" s="171">
        <v>1</v>
      </c>
      <c r="F21" s="171">
        <v>1</v>
      </c>
      <c r="G21" s="228" t="s">
        <v>370</v>
      </c>
      <c r="H21" s="173" t="s">
        <v>356</v>
      </c>
      <c r="I21" s="189"/>
      <c r="J21" s="189"/>
      <c r="K21" s="197" t="s">
        <v>31</v>
      </c>
      <c r="L21" s="189"/>
      <c r="M21" s="189"/>
      <c r="N21" s="189"/>
      <c r="O21" s="189"/>
      <c r="P21" s="189"/>
      <c r="Q21" s="189"/>
      <c r="R21" s="189"/>
      <c r="S21" s="189"/>
    </row>
    <row r="22" spans="1:19" s="190" customFormat="1" ht="40.5" customHeight="1" x14ac:dyDescent="0.2">
      <c r="A22" s="181">
        <v>11</v>
      </c>
      <c r="B22" s="176" t="s">
        <v>218</v>
      </c>
      <c r="C22" s="173" t="s">
        <v>219</v>
      </c>
      <c r="D22" s="89" t="s">
        <v>303</v>
      </c>
      <c r="E22" s="181">
        <v>3</v>
      </c>
      <c r="F22" s="181">
        <v>3</v>
      </c>
      <c r="G22" s="221" t="s">
        <v>370</v>
      </c>
      <c r="H22" s="173" t="s">
        <v>356</v>
      </c>
      <c r="I22" s="189"/>
      <c r="J22" s="189"/>
      <c r="K22" s="197" t="s">
        <v>17</v>
      </c>
      <c r="L22" s="189"/>
      <c r="M22" s="189"/>
      <c r="N22" s="189"/>
      <c r="O22" s="189"/>
      <c r="P22" s="189"/>
      <c r="Q22" s="189"/>
      <c r="R22" s="189"/>
      <c r="S22" s="189"/>
    </row>
    <row r="23" spans="1:19" s="190" customFormat="1" ht="67.5" customHeight="1" x14ac:dyDescent="0.2">
      <c r="A23" s="181">
        <v>12</v>
      </c>
      <c r="B23" s="176" t="s">
        <v>122</v>
      </c>
      <c r="C23" s="89" t="s">
        <v>99</v>
      </c>
      <c r="D23" s="174" t="s">
        <v>378</v>
      </c>
      <c r="E23" s="212">
        <v>1</v>
      </c>
      <c r="F23" s="212">
        <v>1</v>
      </c>
      <c r="G23" s="229" t="s">
        <v>379</v>
      </c>
      <c r="H23" s="174" t="s">
        <v>356</v>
      </c>
      <c r="I23" s="189"/>
      <c r="J23" s="189"/>
      <c r="K23" s="189"/>
      <c r="L23" s="189"/>
      <c r="M23" s="189"/>
      <c r="N23" s="189"/>
      <c r="O23" s="189"/>
      <c r="P23" s="189"/>
      <c r="Q23" s="189"/>
      <c r="R23" s="189"/>
      <c r="S23" s="189"/>
    </row>
    <row r="24" spans="1:19" s="190" customFormat="1" ht="153" x14ac:dyDescent="0.2">
      <c r="A24" s="181">
        <v>13</v>
      </c>
      <c r="B24" s="176" t="s">
        <v>265</v>
      </c>
      <c r="C24" s="89" t="s">
        <v>107</v>
      </c>
      <c r="D24" s="173" t="s">
        <v>380</v>
      </c>
      <c r="E24" s="171">
        <v>1</v>
      </c>
      <c r="F24" s="171">
        <v>1</v>
      </c>
      <c r="G24" s="227" t="s">
        <v>376</v>
      </c>
      <c r="H24" s="173" t="s">
        <v>345</v>
      </c>
      <c r="I24" s="189"/>
      <c r="J24" s="189"/>
      <c r="K24" s="189"/>
      <c r="L24" s="189"/>
      <c r="M24" s="189"/>
      <c r="N24" s="189"/>
      <c r="O24" s="189"/>
      <c r="P24" s="189"/>
      <c r="Q24" s="189"/>
      <c r="R24" s="189"/>
      <c r="S24" s="189"/>
    </row>
    <row r="25" spans="1:19" s="190" customFormat="1" ht="69" customHeight="1" x14ac:dyDescent="0.2">
      <c r="A25" s="171">
        <v>14</v>
      </c>
      <c r="B25" s="177" t="s">
        <v>311</v>
      </c>
      <c r="C25" s="173"/>
      <c r="D25" s="173" t="s">
        <v>348</v>
      </c>
      <c r="E25" s="171">
        <v>2</v>
      </c>
      <c r="F25" s="171">
        <v>3</v>
      </c>
      <c r="G25" s="221" t="s">
        <v>370</v>
      </c>
      <c r="H25" s="173" t="s">
        <v>359</v>
      </c>
      <c r="I25" s="189"/>
      <c r="J25" s="189"/>
      <c r="K25" s="189"/>
      <c r="L25" s="189"/>
      <c r="M25" s="189"/>
      <c r="N25" s="189"/>
      <c r="O25" s="189"/>
      <c r="P25" s="189"/>
      <c r="Q25" s="189"/>
      <c r="R25" s="189"/>
      <c r="S25" s="189"/>
    </row>
    <row r="26" spans="1:19" s="190" customFormat="1" ht="27.75" customHeight="1" x14ac:dyDescent="0.2">
      <c r="A26" s="181">
        <v>15</v>
      </c>
      <c r="B26" s="182" t="s">
        <v>334</v>
      </c>
      <c r="C26" s="183"/>
      <c r="D26" s="183" t="s">
        <v>335</v>
      </c>
      <c r="E26" s="218">
        <v>2</v>
      </c>
      <c r="F26" s="218">
        <v>2</v>
      </c>
      <c r="G26" s="221" t="s">
        <v>370</v>
      </c>
      <c r="H26" s="178" t="s">
        <v>356</v>
      </c>
      <c r="I26" s="189"/>
      <c r="J26" s="189"/>
      <c r="K26" s="189"/>
      <c r="L26" s="189"/>
      <c r="M26" s="189"/>
      <c r="N26" s="189"/>
      <c r="O26" s="189"/>
      <c r="P26" s="189"/>
      <c r="Q26" s="189"/>
      <c r="R26" s="189"/>
      <c r="S26" s="189"/>
    </row>
    <row r="27" spans="1:19" s="190" customFormat="1" ht="158.25" customHeight="1" x14ac:dyDescent="0.2">
      <c r="A27" s="181">
        <v>16</v>
      </c>
      <c r="B27" s="173" t="s">
        <v>312</v>
      </c>
      <c r="C27" s="179" t="s">
        <v>325</v>
      </c>
      <c r="D27" s="194" t="s">
        <v>373</v>
      </c>
      <c r="E27" s="214">
        <v>2</v>
      </c>
      <c r="F27" s="214">
        <v>3</v>
      </c>
      <c r="G27" s="221" t="s">
        <v>370</v>
      </c>
      <c r="H27" s="194" t="s">
        <v>360</v>
      </c>
      <c r="I27" s="189"/>
      <c r="J27" s="189"/>
      <c r="K27" s="189"/>
      <c r="L27" s="189"/>
      <c r="M27" s="189"/>
      <c r="N27" s="189"/>
      <c r="O27" s="189"/>
      <c r="P27" s="189"/>
      <c r="Q27" s="189"/>
      <c r="R27" s="189"/>
      <c r="S27" s="189"/>
    </row>
    <row r="28" spans="1:19" s="190" customFormat="1" ht="107.25" customHeight="1" x14ac:dyDescent="0.2">
      <c r="A28" s="181">
        <v>17</v>
      </c>
      <c r="B28" s="176" t="s">
        <v>115</v>
      </c>
      <c r="C28" s="89" t="s">
        <v>114</v>
      </c>
      <c r="D28" s="193" t="s">
        <v>328</v>
      </c>
      <c r="E28" s="213">
        <v>1</v>
      </c>
      <c r="F28" s="213">
        <v>1</v>
      </c>
      <c r="G28" s="216" t="s">
        <v>381</v>
      </c>
      <c r="H28" s="178" t="s">
        <v>360</v>
      </c>
      <c r="I28" s="189"/>
      <c r="J28" s="189"/>
      <c r="K28" s="189"/>
      <c r="L28" s="189"/>
      <c r="M28" s="189"/>
      <c r="N28" s="189"/>
      <c r="O28" s="189"/>
      <c r="P28" s="189"/>
      <c r="Q28" s="189"/>
      <c r="R28" s="189"/>
      <c r="S28" s="189"/>
    </row>
    <row r="29" spans="1:19" s="190" customFormat="1" ht="56.25" customHeight="1" x14ac:dyDescent="0.2">
      <c r="A29" s="181">
        <v>18</v>
      </c>
      <c r="B29" s="176" t="s">
        <v>117</v>
      </c>
      <c r="C29" s="89" t="s">
        <v>118</v>
      </c>
      <c r="D29" s="174" t="s">
        <v>329</v>
      </c>
      <c r="E29" s="212">
        <v>1</v>
      </c>
      <c r="F29" s="212">
        <v>1</v>
      </c>
      <c r="G29" s="216" t="s">
        <v>381</v>
      </c>
      <c r="H29" s="176" t="s">
        <v>336</v>
      </c>
      <c r="I29" s="189"/>
      <c r="J29" s="189"/>
      <c r="K29" s="189"/>
      <c r="L29" s="189"/>
      <c r="M29" s="189"/>
      <c r="N29" s="189"/>
      <c r="O29" s="189"/>
      <c r="P29" s="189"/>
      <c r="Q29" s="189"/>
      <c r="R29" s="189"/>
      <c r="S29" s="189"/>
    </row>
    <row r="30" spans="1:19" s="190" customFormat="1" ht="69" customHeight="1" x14ac:dyDescent="0.2">
      <c r="A30" s="181">
        <v>19</v>
      </c>
      <c r="B30" s="176" t="s">
        <v>361</v>
      </c>
      <c r="C30" s="179" t="s">
        <v>274</v>
      </c>
      <c r="D30" s="193" t="s">
        <v>330</v>
      </c>
      <c r="E30" s="213">
        <v>3</v>
      </c>
      <c r="F30" s="213">
        <v>3</v>
      </c>
      <c r="G30" s="221" t="s">
        <v>370</v>
      </c>
      <c r="H30" s="174" t="s">
        <v>351</v>
      </c>
      <c r="I30" s="189"/>
      <c r="J30" s="189"/>
      <c r="K30" s="189"/>
      <c r="L30" s="189"/>
      <c r="M30" s="189"/>
      <c r="N30" s="189"/>
      <c r="O30" s="189"/>
      <c r="P30" s="189"/>
      <c r="Q30" s="189"/>
      <c r="R30" s="189"/>
      <c r="S30" s="189"/>
    </row>
    <row r="31" spans="1:19" s="190" customFormat="1" ht="38.25" x14ac:dyDescent="0.2">
      <c r="A31" s="184">
        <v>20</v>
      </c>
      <c r="B31" s="174" t="s">
        <v>266</v>
      </c>
      <c r="C31" s="174" t="s">
        <v>313</v>
      </c>
      <c r="D31" s="174" t="s">
        <v>324</v>
      </c>
      <c r="E31" s="212">
        <v>2</v>
      </c>
      <c r="F31" s="212">
        <v>2</v>
      </c>
      <c r="G31" s="221" t="s">
        <v>370</v>
      </c>
      <c r="H31" s="194"/>
      <c r="I31" s="189"/>
      <c r="J31" s="189"/>
      <c r="K31" s="189"/>
      <c r="L31" s="189"/>
      <c r="M31" s="189"/>
      <c r="N31" s="189"/>
      <c r="O31" s="189"/>
      <c r="P31" s="189"/>
      <c r="Q31" s="189"/>
      <c r="R31" s="189"/>
      <c r="S31" s="189"/>
    </row>
    <row r="32" spans="1:19" s="190" customFormat="1" ht="159" customHeight="1" x14ac:dyDescent="0.2">
      <c r="A32" s="185">
        <v>21</v>
      </c>
      <c r="B32" s="176" t="s">
        <v>88</v>
      </c>
      <c r="C32" s="89" t="s">
        <v>102</v>
      </c>
      <c r="D32" s="193" t="s">
        <v>323</v>
      </c>
      <c r="E32" s="213">
        <v>3</v>
      </c>
      <c r="F32" s="213">
        <v>2</v>
      </c>
      <c r="G32" s="222" t="s">
        <v>370</v>
      </c>
      <c r="H32" s="173" t="s">
        <v>346</v>
      </c>
    </row>
    <row r="33" spans="1:8" s="190" customFormat="1" ht="158.25" customHeight="1" x14ac:dyDescent="0.2">
      <c r="A33" s="181">
        <v>22</v>
      </c>
      <c r="B33" s="176" t="s">
        <v>89</v>
      </c>
      <c r="C33" s="89" t="s">
        <v>322</v>
      </c>
      <c r="D33" s="174" t="s">
        <v>382</v>
      </c>
      <c r="E33" s="212">
        <v>1</v>
      </c>
      <c r="F33" s="212">
        <v>1</v>
      </c>
      <c r="G33" s="223" t="s">
        <v>372</v>
      </c>
      <c r="H33" s="194"/>
    </row>
    <row r="34" spans="1:8" s="190" customFormat="1" ht="146.25" customHeight="1" x14ac:dyDescent="0.2">
      <c r="A34" s="181">
        <v>23</v>
      </c>
      <c r="B34" s="173" t="s">
        <v>163</v>
      </c>
      <c r="C34" s="175" t="s">
        <v>291</v>
      </c>
      <c r="D34" s="178" t="s">
        <v>321</v>
      </c>
      <c r="E34" s="219">
        <v>3</v>
      </c>
      <c r="F34" s="219">
        <v>3</v>
      </c>
      <c r="G34" s="222" t="s">
        <v>370</v>
      </c>
      <c r="H34" s="205" t="s">
        <v>352</v>
      </c>
    </row>
    <row r="35" spans="1:8" s="190" customFormat="1" ht="55.5" customHeight="1" x14ac:dyDescent="0.2">
      <c r="A35" s="181">
        <v>24</v>
      </c>
      <c r="B35" s="186" t="s">
        <v>127</v>
      </c>
      <c r="C35" s="89"/>
      <c r="D35" s="198" t="s">
        <v>331</v>
      </c>
      <c r="E35" s="220">
        <v>3</v>
      </c>
      <c r="F35" s="220">
        <v>3</v>
      </c>
      <c r="G35" s="222" t="s">
        <v>370</v>
      </c>
      <c r="H35" s="194" t="s">
        <v>349</v>
      </c>
    </row>
    <row r="36" spans="1:8" s="190" customFormat="1" ht="68.25" customHeight="1" x14ac:dyDescent="0.2">
      <c r="A36" s="181">
        <v>25</v>
      </c>
      <c r="B36" s="176" t="s">
        <v>132</v>
      </c>
      <c r="C36" s="179" t="s">
        <v>133</v>
      </c>
      <c r="D36" s="178" t="s">
        <v>332</v>
      </c>
      <c r="E36" s="219">
        <v>2</v>
      </c>
      <c r="F36" s="219">
        <v>2</v>
      </c>
      <c r="G36" s="222" t="s">
        <v>370</v>
      </c>
      <c r="H36" s="204" t="s">
        <v>353</v>
      </c>
    </row>
    <row r="37" spans="1:8" s="190" customFormat="1" ht="66.75" customHeight="1" x14ac:dyDescent="0.2">
      <c r="A37" s="181">
        <v>26</v>
      </c>
      <c r="B37" s="176" t="s">
        <v>260</v>
      </c>
      <c r="C37" s="173" t="s">
        <v>261</v>
      </c>
      <c r="D37" s="198" t="s">
        <v>383</v>
      </c>
      <c r="E37" s="214">
        <v>1</v>
      </c>
      <c r="F37" s="214">
        <v>1</v>
      </c>
      <c r="G37" s="230" t="s">
        <v>370</v>
      </c>
      <c r="H37" s="194"/>
    </row>
    <row r="38" spans="1:8" s="190" customFormat="1" ht="45" customHeight="1" x14ac:dyDescent="0.2">
      <c r="A38" s="181">
        <v>27</v>
      </c>
      <c r="B38" s="187" t="s">
        <v>224</v>
      </c>
      <c r="C38" s="183"/>
      <c r="D38" s="178" t="s">
        <v>304</v>
      </c>
      <c r="E38" s="219">
        <v>2</v>
      </c>
      <c r="F38" s="219">
        <v>2</v>
      </c>
      <c r="G38" s="222" t="s">
        <v>370</v>
      </c>
      <c r="H38" s="178"/>
    </row>
    <row r="44" spans="1:8" x14ac:dyDescent="0.2">
      <c r="B44" s="1"/>
      <c r="C44" s="1"/>
      <c r="D44" s="1"/>
      <c r="E44" s="1"/>
      <c r="F44" s="1"/>
      <c r="H44" s="1"/>
    </row>
    <row r="45" spans="1:8" x14ac:dyDescent="0.2">
      <c r="B45" s="1"/>
      <c r="C45" s="1"/>
      <c r="D45" s="1"/>
      <c r="E45" s="1"/>
      <c r="F45" s="1"/>
      <c r="H45" s="1"/>
    </row>
    <row r="46" spans="1:8" x14ac:dyDescent="0.2">
      <c r="B46" s="1"/>
      <c r="C46" s="1"/>
      <c r="D46" s="1"/>
      <c r="E46" s="1"/>
      <c r="F46" s="1"/>
      <c r="H46" s="1"/>
    </row>
  </sheetData>
  <mergeCells count="5">
    <mergeCell ref="A3:G3"/>
    <mergeCell ref="A2:G2"/>
    <mergeCell ref="A1:G1"/>
    <mergeCell ref="E4:G4"/>
    <mergeCell ref="E8:F8"/>
  </mergeCells>
  <pageMargins left="0.7" right="0.7" top="0.75" bottom="0.75" header="0.3" footer="0.3"/>
  <pageSetup paperSize="17" fitToHeight="0" orientation="landscape"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Setup</vt:lpstr>
      <vt:lpstr>1. Interest Identification</vt:lpstr>
      <vt:lpstr>Definitions</vt:lpstr>
      <vt:lpstr>2. Options Matrix- Design Comp.</vt:lpstr>
      <vt:lpstr>2. Options Matrix- Design (2)</vt:lpstr>
      <vt:lpstr>2a. Design Component Details</vt:lpstr>
      <vt:lpstr>2b. Option Details</vt:lpstr>
      <vt:lpstr>2. Options Matrix- Design (3)</vt:lpstr>
      <vt:lpstr>3. Package Matrix</vt:lpstr>
      <vt:lpstr>3a. Package Details</vt:lpstr>
      <vt:lpstr>3b. Soak Time Matrix</vt:lpstr>
      <vt:lpstr>Parking Lot</vt:lpstr>
      <vt:lpstr>Revision History</vt:lpstr>
      <vt:lpstr>'2. Options Matrix- Design (2)'!Print_Area</vt:lpstr>
      <vt:lpstr>'2. Options Matrix- Design (3)'!Print_Area</vt:lpstr>
      <vt:lpstr>'2. Options Matrix- Design Comp.'!Print_Area</vt:lpstr>
      <vt:lpstr>'2a. Design Component Details'!Print_Area</vt:lpstr>
      <vt:lpstr>'2b. Option Details'!Print_Area</vt:lpstr>
      <vt:lpstr>'3. Package Matrix'!Print_Area</vt:lpstr>
      <vt:lpstr>'3b. Soak Time Matrix'!Print_Area</vt:lpstr>
      <vt:lpstr>'2. Options Matrix- Design (2)'!Print_Titles</vt:lpstr>
      <vt:lpstr>'2. Options Matrix- Design (3)'!Print_Titles</vt:lpstr>
      <vt:lpstr>'2a. Design Component Details'!Print_Titles</vt:lpstr>
      <vt:lpstr>'2b. Option Details'!Print_Titles</vt:lpstr>
      <vt:lpstr>'3. Package Matrix'!Print_Titles</vt:lpstr>
      <vt:lpstr>'3b. Soak Time Matrix'!Print_Titles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_</cp:lastModifiedBy>
  <cp:lastPrinted>2020-02-28T13:30:39Z</cp:lastPrinted>
  <dcterms:created xsi:type="dcterms:W3CDTF">2011-02-18T21:50:35Z</dcterms:created>
  <dcterms:modified xsi:type="dcterms:W3CDTF">2020-03-09T20:51:20Z</dcterms:modified>
</cp:coreProperties>
</file>