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<sst xmlns="http://schemas.openxmlformats.org/spreadsheetml/2006/main" count="141" uniqueCount="85">
  <si>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</si>
  <si>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</si>
  <si>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</si>
  <si>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</si>
  <si>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</si>
  <si>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</si>
  <si>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</si>
  <si>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</si>
  <si>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</si>
  <si>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</si>
  <si>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</si>
  <si>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</si>
  <si>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</si>
  <si>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</si>
  <si>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</si>
  <si>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</si>
  <si>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</si>
  <si>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</si>
  <si>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</si>
  <si>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</si>
  <si>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</si>
  <si>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</si>
  <si>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</si>
  <si>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</si>
  <si>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</si>
  <si>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</si>
  <si>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</si>
  <si>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</si>
  <si>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</si>
  <si>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</si>
  <si>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</si>
  <si>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</si>
  <si>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</si>
  <si>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</si>
  <si>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</si>
  <si>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</si>
  <si>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</si>
  <si>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</si>
  <si>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</si>
  <si>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</si>
  <si>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</si>
  <si>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</si>
  <si>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</si>
  <si>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</si>
  <si>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</si>
  <si>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</si>
  <si>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</si>
  <si>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</si>
  <si>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</si>
  <si>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</si>
  <si>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</si>
  <si>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</si>
  <si>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</si>
  <si>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</si>
  <si>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</si>
  <si>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</si>
  <si>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</si>
  <si>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</si>
  <si>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</si>
  <si>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</si>
  <si>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</si>
  <si>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</si>
  <si>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</si>
  <si>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RASTF </t>
  </si>
  <si>
    <t xml:space="preserve">Procurement Metric and Level </t>
  </si>
  <si>
    <t>RTO Procurement Metric and Target Level</t>
  </si>
  <si>
    <t>LDA Procurement Metric and Target Level</t>
  </si>
  <si>
    <t xml:space="preserve">Interest Identification and Design Components </t>
  </si>
  <si>
    <t>Maintain reliability through an evolving electric system</t>
  </si>
  <si>
    <t>Reasonably meets public expectations on desired level of reliability</t>
  </si>
  <si>
    <t>Considers NERC guidelines</t>
  </si>
  <si>
    <t>Considers severity of loss of load events in setting metric and procurement target level</t>
  </si>
  <si>
    <t>Considers full distribution of reliability risks, not just expected values</t>
  </si>
  <si>
    <t>Considers tradeoffs between costs and benefits of increased reliability</t>
  </si>
  <si>
    <t>Provides adequate temporal granularity to capture other interests (costs vs. benefits, evolving system, etc.)</t>
  </si>
  <si>
    <t>1 day in 10 years Loss of Load Expectation (LOLE)
The procurement target is utilized in setting the Variable Resource Requirement (VRR) curve used in RPM auctions. A fixed target is set for FRR entities.</t>
  </si>
  <si>
    <t>1 day in 25 years LOLE
The procurement target is utilized in setting the Variable Resource Requirement (VRR) curve used in RPM auctions. A fixed target is set for FRR entities.</t>
  </si>
  <si>
    <t>Modify CETO/CETL procedure (test design) to reflect the variability of ELCC resources as well as CIR limitations. (Attendant adjustment to calculation of 1 in 25)</t>
  </si>
  <si>
    <t xml:space="preserve">Load forecast 10 years out consistent with the 1 day in 10 year Loss of Load Expectation (LOLE) </t>
  </si>
  <si>
    <t xml:space="preserve">Procure only a percentage in the BRA and the remainder in the Incremental Auctions. The must offer requirement is the same percentage as the procurement percentage. </t>
  </si>
  <si>
    <t xml:space="preserve">FRR Procurement </t>
  </si>
  <si>
    <t>1 plus the forecast pool requirement for UCAP</t>
  </si>
  <si>
    <t>FRR covers same percentage over the IRM as was procured in the market at the BRA or the end of the 3rd IA</t>
  </si>
  <si>
    <t>Procurement in each LDA in BRA and Incremental Auction</t>
  </si>
  <si>
    <t xml:space="preserve">Solution Options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</si>
</sst>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13" xfId="0" applyNumberFormat="1" applyBorder="1" applyAlignment="1">
      <alignment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62</v>
      </c>
    </row>
    <row r="2" ht="12.75">
      <c r="A2" t="s">
        <v>63</v>
      </c>
    </row>
    <row r="4" ht="12.75">
      <c r="A4" s="35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4.57421875" style="0" customWidth="1"/>
    <col min="2" max="2" width="98.7109375" style="7" bestFit="1" customWidth="1"/>
  </cols>
  <sheetData>
    <row r="1" spans="1:2" ht="20.25">
      <c r="A1" s="66" t="str">
        <f>Setup!A2</f>
        <v>RASTF </v>
      </c>
      <c r="B1" s="66"/>
    </row>
    <row r="2" spans="1:2" ht="18">
      <c r="A2" s="67" t="str">
        <f>Setup!A5</f>
        <v>Procurement Metric and Level </v>
      </c>
      <c r="B2" s="67"/>
    </row>
    <row r="3" spans="1:2" ht="18">
      <c r="A3" s="68" t="s">
        <v>23</v>
      </c>
      <c r="B3" s="68"/>
    </row>
    <row r="4" ht="12.75">
      <c r="B4" s="18" t="s">
        <v>54</v>
      </c>
    </row>
    <row r="6" spans="1:2" ht="15">
      <c r="A6">
        <v>1</v>
      </c>
      <c r="B6" s="62" t="s">
        <v>68</v>
      </c>
    </row>
    <row r="7" spans="1:2" ht="15">
      <c r="A7">
        <v>2</v>
      </c>
      <c r="B7" s="62" t="s">
        <v>69</v>
      </c>
    </row>
    <row r="8" spans="1:2" ht="15">
      <c r="A8">
        <v>3</v>
      </c>
      <c r="B8" s="62" t="s">
        <v>70</v>
      </c>
    </row>
    <row r="9" spans="1:2" ht="15">
      <c r="A9">
        <v>4</v>
      </c>
      <c r="B9" s="62" t="s">
        <v>71</v>
      </c>
    </row>
    <row r="10" spans="1:2" ht="15">
      <c r="A10">
        <v>5</v>
      </c>
      <c r="B10" s="62" t="s">
        <v>72</v>
      </c>
    </row>
    <row r="11" spans="1:2" ht="15">
      <c r="A11">
        <v>6</v>
      </c>
      <c r="B11" s="62" t="s">
        <v>73</v>
      </c>
    </row>
    <row r="12" spans="1:2" ht="15">
      <c r="A12">
        <v>7</v>
      </c>
      <c r="B12" s="62" t="s">
        <v>74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110" zoomScaleNormal="110" zoomScalePageLayoutView="0" workbookViewId="0" topLeftCell="A1">
      <selection activeCell="E19" sqref="E19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31.57421875" style="0" customWidth="1"/>
    <col min="5" max="5" width="35.8515625" style="0" customWidth="1"/>
    <col min="6" max="9" width="8.57421875" style="0" customWidth="1"/>
    <col min="10" max="12" width="8.8515625" style="0" customWidth="1"/>
    <col min="13" max="13" width="13.140625" style="0" bestFit="1" customWidth="1"/>
    <col min="14" max="55" width="8.8515625" style="0" customWidth="1"/>
  </cols>
  <sheetData>
    <row r="1" spans="1:9" ht="20.25">
      <c r="A1" s="66" t="str">
        <f>Setup!A2</f>
        <v>RASTF </v>
      </c>
      <c r="B1" s="69"/>
      <c r="C1" s="69"/>
      <c r="D1" s="69"/>
      <c r="E1" s="69"/>
      <c r="F1" s="69"/>
      <c r="G1" s="69"/>
      <c r="H1" s="69"/>
      <c r="I1" s="69"/>
    </row>
    <row r="2" spans="1:9" ht="18">
      <c r="A2" s="67" t="str">
        <f>Setup!A5</f>
        <v>Procurement Metric and Level </v>
      </c>
      <c r="B2" s="69"/>
      <c r="C2" s="69"/>
      <c r="D2" s="69"/>
      <c r="E2" s="69"/>
      <c r="F2" s="69"/>
      <c r="G2" s="69"/>
      <c r="H2" s="69"/>
      <c r="I2" s="69"/>
    </row>
    <row r="3" spans="1:55" s="1" customFormat="1" ht="18">
      <c r="A3" s="68" t="s">
        <v>12</v>
      </c>
      <c r="B3" s="68"/>
      <c r="C3" s="68"/>
      <c r="D3" s="68"/>
      <c r="E3" s="68"/>
      <c r="F3" s="68"/>
      <c r="G3" s="68"/>
      <c r="H3" s="68"/>
      <c r="I3" s="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70" t="s">
        <v>21</v>
      </c>
      <c r="E5" s="71"/>
      <c r="F5" s="71"/>
      <c r="G5" s="71"/>
      <c r="H5" s="71"/>
      <c r="I5" s="71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02">
      <c r="A8" s="11">
        <v>1</v>
      </c>
      <c r="B8" s="7" t="s">
        <v>65</v>
      </c>
      <c r="C8" s="5"/>
      <c r="D8" s="63" t="s">
        <v>75</v>
      </c>
      <c r="E8" s="63"/>
      <c r="F8" s="6"/>
      <c r="G8" s="6"/>
      <c r="H8" s="6"/>
      <c r="I8" s="6"/>
      <c r="J8" s="64"/>
      <c r="K8" s="64"/>
      <c r="L8" s="64"/>
      <c r="M8" s="31"/>
      <c r="N8" s="31"/>
      <c r="O8" s="31"/>
      <c r="P8" s="31"/>
      <c r="Q8" s="31"/>
      <c r="R8" s="31"/>
      <c r="S8" s="31"/>
      <c r="T8" s="31"/>
    </row>
    <row r="9" spans="1:20" ht="89.25">
      <c r="A9" s="11">
        <v>2</v>
      </c>
      <c r="B9" s="63" t="s">
        <v>66</v>
      </c>
      <c r="C9" s="5"/>
      <c r="D9" s="63" t="s">
        <v>76</v>
      </c>
      <c r="E9" s="63" t="s">
        <v>77</v>
      </c>
      <c r="F9" s="6"/>
      <c r="G9" s="6"/>
      <c r="H9" s="6"/>
      <c r="I9" s="6"/>
      <c r="J9" s="64"/>
      <c r="K9" s="64"/>
      <c r="L9" s="64"/>
      <c r="M9" s="31"/>
      <c r="N9" s="31"/>
      <c r="O9" s="31"/>
      <c r="P9" s="31"/>
      <c r="Q9" s="31"/>
      <c r="R9" s="31"/>
      <c r="S9" s="31"/>
      <c r="T9" s="31"/>
    </row>
    <row r="10" spans="1:20" ht="112.5" customHeight="1">
      <c r="A10" s="11">
        <v>3</v>
      </c>
      <c r="B10" s="65" t="s">
        <v>83</v>
      </c>
      <c r="C10" s="30"/>
      <c r="D10" s="63" t="s">
        <v>78</v>
      </c>
      <c r="E10" s="63" t="s">
        <v>79</v>
      </c>
      <c r="F10" s="6"/>
      <c r="G10" s="6"/>
      <c r="H10" s="6"/>
      <c r="I10" s="6"/>
      <c r="J10" s="64"/>
      <c r="K10" s="64"/>
      <c r="L10" s="64"/>
      <c r="M10" s="31"/>
      <c r="N10" s="31"/>
      <c r="O10" s="31"/>
      <c r="P10" s="31"/>
      <c r="Q10" s="31"/>
      <c r="R10" s="31"/>
      <c r="S10" s="31"/>
      <c r="T10" s="31"/>
    </row>
    <row r="11" spans="1:20" ht="45" customHeight="1">
      <c r="A11" s="11">
        <v>4</v>
      </c>
      <c r="B11" s="65" t="s">
        <v>80</v>
      </c>
      <c r="C11" s="30"/>
      <c r="D11" s="63" t="s">
        <v>81</v>
      </c>
      <c r="E11" s="63" t="s">
        <v>82</v>
      </c>
      <c r="F11" s="6"/>
      <c r="G11" s="6"/>
      <c r="H11" s="6"/>
      <c r="I11" s="6"/>
      <c r="J11" s="64"/>
      <c r="K11" s="64"/>
      <c r="L11" s="64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 thickBot="1">
      <c r="A27" s="72" t="s">
        <v>22</v>
      </c>
      <c r="B27" s="72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.5">
      <c r="A28" s="73" t="s">
        <v>56</v>
      </c>
      <c r="B28" s="74"/>
      <c r="C28" s="74"/>
      <c r="D28" s="74"/>
      <c r="E28" s="74"/>
      <c r="F28" s="74"/>
      <c r="G28" s="74"/>
      <c r="H28" s="74"/>
      <c r="I28" s="75"/>
      <c r="J28" s="50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52" t="s">
        <v>57</v>
      </c>
      <c r="B29" s="53"/>
      <c r="C29" s="53"/>
      <c r="D29" s="53"/>
      <c r="E29" s="53"/>
      <c r="F29" s="53"/>
      <c r="G29" s="53"/>
      <c r="H29" s="53"/>
      <c r="I29" s="54"/>
      <c r="J29" s="50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52" t="s">
        <v>58</v>
      </c>
      <c r="B30" s="53"/>
      <c r="C30" s="53"/>
      <c r="D30" s="53"/>
      <c r="E30" s="53"/>
      <c r="F30" s="53"/>
      <c r="G30" s="53"/>
      <c r="H30" s="53"/>
      <c r="I30" s="54"/>
      <c r="J30" s="50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55"/>
      <c r="B31" s="53"/>
      <c r="C31" s="53"/>
      <c r="D31" s="53"/>
      <c r="E31" s="53"/>
      <c r="F31" s="53"/>
      <c r="G31" s="53"/>
      <c r="H31" s="53"/>
      <c r="I31" s="54"/>
      <c r="J31" s="50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56" t="s">
        <v>5</v>
      </c>
      <c r="B32" s="53"/>
      <c r="C32" s="53"/>
      <c r="D32" s="53"/>
      <c r="E32" s="53"/>
      <c r="F32" s="53"/>
      <c r="G32" s="53"/>
      <c r="H32" s="53"/>
      <c r="I32" s="54"/>
      <c r="J32" s="50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2.75">
      <c r="A33" s="55" t="s">
        <v>19</v>
      </c>
      <c r="B33" s="53"/>
      <c r="C33" s="53"/>
      <c r="D33" s="53"/>
      <c r="E33" s="53"/>
      <c r="F33" s="53"/>
      <c r="G33" s="53"/>
      <c r="H33" s="53"/>
      <c r="I33" s="54"/>
      <c r="J33" s="50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2.75">
      <c r="A34" s="55" t="s">
        <v>50</v>
      </c>
      <c r="B34" s="53"/>
      <c r="C34" s="53"/>
      <c r="D34" s="53"/>
      <c r="E34" s="53"/>
      <c r="F34" s="53"/>
      <c r="G34" s="53"/>
      <c r="H34" s="53"/>
      <c r="I34" s="54"/>
      <c r="J34" s="51"/>
    </row>
    <row r="35" spans="1:10" ht="12.75">
      <c r="A35" s="55" t="s">
        <v>51</v>
      </c>
      <c r="B35" s="53"/>
      <c r="C35" s="53"/>
      <c r="D35" s="53"/>
      <c r="E35" s="53"/>
      <c r="F35" s="53"/>
      <c r="G35" s="53"/>
      <c r="H35" s="53"/>
      <c r="I35" s="54"/>
      <c r="J35" s="51"/>
    </row>
    <row r="36" spans="1:10" ht="12.75">
      <c r="A36" s="55" t="s">
        <v>20</v>
      </c>
      <c r="B36" s="53"/>
      <c r="C36" s="53"/>
      <c r="D36" s="53"/>
      <c r="E36" s="53"/>
      <c r="F36" s="53"/>
      <c r="G36" s="53"/>
      <c r="H36" s="53"/>
      <c r="I36" s="54"/>
      <c r="J36" s="51"/>
    </row>
    <row r="37" spans="1:10" ht="12.75">
      <c r="A37" s="55" t="s">
        <v>52</v>
      </c>
      <c r="B37" s="53"/>
      <c r="C37" s="53"/>
      <c r="D37" s="53"/>
      <c r="E37" s="53"/>
      <c r="F37" s="53"/>
      <c r="G37" s="53"/>
      <c r="H37" s="53"/>
      <c r="I37" s="54"/>
      <c r="J37" s="51"/>
    </row>
    <row r="38" spans="1:10" ht="12.75">
      <c r="A38" s="55" t="s">
        <v>53</v>
      </c>
      <c r="B38" s="53"/>
      <c r="C38" s="53"/>
      <c r="D38" s="53"/>
      <c r="E38" s="53"/>
      <c r="F38" s="53"/>
      <c r="G38" s="53"/>
      <c r="H38" s="53"/>
      <c r="I38" s="54"/>
      <c r="J38" s="51"/>
    </row>
    <row r="39" spans="1:10" ht="12.75">
      <c r="A39" s="55" t="s">
        <v>6</v>
      </c>
      <c r="B39" s="53"/>
      <c r="C39" s="53"/>
      <c r="D39" s="53"/>
      <c r="E39" s="53"/>
      <c r="F39" s="53"/>
      <c r="G39" s="53"/>
      <c r="H39" s="53"/>
      <c r="I39" s="54"/>
      <c r="J39" s="51"/>
    </row>
    <row r="40" spans="1:10" ht="13.5" thickBot="1">
      <c r="A40" s="57"/>
      <c r="B40" s="58"/>
      <c r="C40" s="58"/>
      <c r="D40" s="58"/>
      <c r="E40" s="58"/>
      <c r="F40" s="58"/>
      <c r="G40" s="58"/>
      <c r="H40" s="58"/>
      <c r="I40" s="59"/>
      <c r="J40" s="51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66" t="str">
        <f>Setup!A2</f>
        <v>RASTF </v>
      </c>
      <c r="B1" s="66"/>
      <c r="C1" s="66"/>
    </row>
    <row r="2" spans="1:3" ht="18">
      <c r="A2" s="67" t="str">
        <f>Setup!A5</f>
        <v>Procurement Metric and Level </v>
      </c>
      <c r="B2" s="67"/>
      <c r="C2" s="67"/>
    </row>
    <row r="3" spans="1:8" s="1" customFormat="1" ht="18">
      <c r="A3" s="68" t="s">
        <v>7</v>
      </c>
      <c r="B3" s="68"/>
      <c r="C3" s="68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76" t="s">
        <v>8</v>
      </c>
      <c r="B6" s="77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6" t="str">
        <f>Setup!A2</f>
        <v>RASTF </v>
      </c>
      <c r="B1" s="66"/>
    </row>
    <row r="2" spans="1:2" ht="18">
      <c r="A2" s="67" t="str">
        <f>Setup!A5</f>
        <v>Procurement Metric and Level </v>
      </c>
      <c r="B2" s="67"/>
    </row>
    <row r="3" spans="1:2" s="1" customFormat="1" ht="18">
      <c r="A3" s="68" t="s">
        <v>45</v>
      </c>
      <c r="B3" s="68"/>
    </row>
    <row r="5" spans="1:2" ht="12.75">
      <c r="A5" s="3" t="s">
        <v>55</v>
      </c>
      <c r="B5" s="20"/>
    </row>
    <row r="6" spans="1:2" s="4" customFormat="1" ht="17.25" customHeight="1" thickBot="1">
      <c r="A6" s="37" t="s">
        <v>46</v>
      </c>
      <c r="B6" s="49" t="s">
        <v>9</v>
      </c>
    </row>
    <row r="7" spans="1:2" ht="52.5" customHeight="1">
      <c r="A7" s="48" t="s">
        <v>47</v>
      </c>
      <c r="B7" s="47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8.8515625" style="0" customWidth="1"/>
  </cols>
  <sheetData>
    <row r="1" spans="1:9" ht="20.25">
      <c r="A1" s="66" t="str">
        <f>Setup!A2</f>
        <v>RASTF </v>
      </c>
      <c r="B1" s="69"/>
      <c r="C1" s="69"/>
      <c r="D1" s="69"/>
      <c r="E1" s="69"/>
      <c r="F1" s="69"/>
      <c r="G1" s="69"/>
      <c r="H1" s="69"/>
      <c r="I1" s="69"/>
    </row>
    <row r="2" spans="1:9" ht="18">
      <c r="A2" s="67" t="str">
        <f>Setup!A5</f>
        <v>Procurement Metric and Level </v>
      </c>
      <c r="B2" s="69"/>
      <c r="C2" s="69"/>
      <c r="D2" s="69"/>
      <c r="E2" s="69"/>
      <c r="F2" s="69"/>
      <c r="G2" s="69"/>
      <c r="H2" s="69"/>
      <c r="I2" s="69"/>
    </row>
    <row r="3" spans="1:9" ht="18">
      <c r="A3" s="68" t="s">
        <v>34</v>
      </c>
      <c r="B3" s="68"/>
      <c r="C3" s="68"/>
      <c r="D3" s="68"/>
      <c r="E3" s="68"/>
      <c r="F3" s="68"/>
      <c r="G3" s="68"/>
      <c r="H3" s="68"/>
      <c r="I3" s="68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2.7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0" t="s">
        <v>14</v>
      </c>
      <c r="E6" s="71"/>
      <c r="F6" s="71"/>
      <c r="G6" s="71"/>
      <c r="H6" s="71"/>
      <c r="I6" s="71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0"/>
      <c r="E8" s="43"/>
      <c r="F8" s="42"/>
      <c r="G8" s="43"/>
      <c r="H8" s="42"/>
      <c r="I8" s="4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0"/>
      <c r="E9" s="43"/>
      <c r="F9" s="42"/>
      <c r="G9" s="43"/>
      <c r="H9" s="42"/>
      <c r="I9" s="43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0"/>
      <c r="E10" s="43"/>
      <c r="F10" s="42"/>
      <c r="G10" s="43"/>
      <c r="H10" s="42"/>
      <c r="I10" s="43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0"/>
      <c r="E11" s="43"/>
      <c r="F11" s="42"/>
      <c r="G11" s="43"/>
      <c r="H11" s="42"/>
      <c r="I11" s="4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0"/>
      <c r="E12" s="43"/>
      <c r="F12" s="42"/>
      <c r="G12" s="43"/>
      <c r="H12" s="42"/>
      <c r="I12" s="43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0"/>
      <c r="E13" s="43"/>
      <c r="F13" s="42"/>
      <c r="G13" s="43"/>
      <c r="H13" s="42"/>
      <c r="I13" s="43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1"/>
      <c r="E14" s="43"/>
      <c r="F14" s="42"/>
      <c r="G14" s="43"/>
      <c r="H14" s="42"/>
      <c r="I14" s="43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0"/>
      <c r="E15" s="43"/>
      <c r="F15" s="42"/>
      <c r="G15" s="43"/>
      <c r="H15" s="42"/>
      <c r="I15" s="43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0"/>
      <c r="E16" s="43"/>
      <c r="F16" s="42"/>
      <c r="G16" s="43"/>
      <c r="H16" s="42"/>
      <c r="I16" s="43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0"/>
      <c r="E17" s="43"/>
      <c r="F17" s="42"/>
      <c r="G17" s="43"/>
      <c r="H17" s="42"/>
      <c r="I17" s="43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2.75">
      <c r="A20" s="60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2.7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2.7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2.7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2.7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66" t="str">
        <f>Setup!A2</f>
        <v>RASTF </v>
      </c>
      <c r="B1" s="66"/>
      <c r="C1" s="66"/>
      <c r="D1" s="66"/>
      <c r="E1" s="66"/>
      <c r="F1" s="66"/>
      <c r="G1" s="66"/>
    </row>
    <row r="2" spans="1:7" ht="18">
      <c r="A2" s="67" t="str">
        <f>Setup!A5</f>
        <v>Procurement Metric and Level </v>
      </c>
      <c r="B2" s="67"/>
      <c r="C2" s="67"/>
      <c r="D2" s="67"/>
      <c r="E2" s="67"/>
      <c r="F2" s="67"/>
      <c r="G2" s="67"/>
    </row>
    <row r="3" spans="1:9" ht="18">
      <c r="A3" s="68" t="s">
        <v>43</v>
      </c>
      <c r="B3" s="68"/>
      <c r="C3" s="68"/>
      <c r="D3" s="68"/>
      <c r="E3" s="68"/>
      <c r="F3" s="68"/>
      <c r="G3" s="68"/>
      <c r="H3" s="68"/>
      <c r="I3" s="68"/>
    </row>
    <row r="4" spans="1:2" ht="38.25" customHeight="1">
      <c r="A4" s="2"/>
      <c r="B4" s="20" t="s">
        <v>59</v>
      </c>
    </row>
    <row r="5" spans="1:6" ht="41.25" customHeight="1">
      <c r="A5" s="20"/>
      <c r="B5" s="78" t="s">
        <v>29</v>
      </c>
      <c r="C5" s="79"/>
      <c r="D5" s="79"/>
      <c r="E5" s="79"/>
      <c r="F5" s="80"/>
    </row>
    <row r="6" spans="1:6" ht="43.5" customHeight="1">
      <c r="A6" s="20"/>
      <c r="B6" s="27" t="s">
        <v>0</v>
      </c>
      <c r="C6" s="46" t="s">
        <v>1</v>
      </c>
      <c r="D6" s="27" t="s">
        <v>2</v>
      </c>
      <c r="E6" s="46" t="s">
        <v>3</v>
      </c>
      <c r="F6" s="27" t="s">
        <v>4</v>
      </c>
    </row>
    <row r="7" spans="1:6" ht="12.75">
      <c r="A7" s="28">
        <v>1</v>
      </c>
      <c r="B7" s="45" t="s">
        <v>10</v>
      </c>
      <c r="C7" s="44" t="s">
        <v>10</v>
      </c>
      <c r="D7" s="45" t="s">
        <v>10</v>
      </c>
      <c r="E7" s="44" t="s">
        <v>10</v>
      </c>
      <c r="F7" s="45" t="s">
        <v>10</v>
      </c>
    </row>
    <row r="8" spans="1:6" ht="12.75">
      <c r="A8" s="28">
        <v>2</v>
      </c>
      <c r="B8" s="45" t="s">
        <v>10</v>
      </c>
      <c r="C8" s="44" t="s">
        <v>10</v>
      </c>
      <c r="D8" s="45" t="s">
        <v>10</v>
      </c>
      <c r="E8" s="44" t="s">
        <v>10</v>
      </c>
      <c r="F8" s="45" t="s">
        <v>10</v>
      </c>
    </row>
    <row r="9" spans="1:6" ht="12.75">
      <c r="A9" s="28">
        <v>3</v>
      </c>
      <c r="B9" s="45" t="s">
        <v>10</v>
      </c>
      <c r="C9" s="44" t="s">
        <v>10</v>
      </c>
      <c r="D9" s="45" t="s">
        <v>10</v>
      </c>
      <c r="E9" s="44" t="s">
        <v>10</v>
      </c>
      <c r="F9" s="45" t="s">
        <v>10</v>
      </c>
    </row>
    <row r="10" spans="1:6" ht="12.75">
      <c r="A10" s="28">
        <v>4</v>
      </c>
      <c r="B10" s="45" t="s">
        <v>10</v>
      </c>
      <c r="C10" s="44" t="s">
        <v>10</v>
      </c>
      <c r="D10" s="45" t="s">
        <v>10</v>
      </c>
      <c r="E10" s="44" t="s">
        <v>10</v>
      </c>
      <c r="F10" s="45" t="s">
        <v>10</v>
      </c>
    </row>
    <row r="11" spans="1:6" ht="12.75">
      <c r="A11" s="28">
        <v>5</v>
      </c>
      <c r="B11" s="45" t="s">
        <v>10</v>
      </c>
      <c r="C11" s="44" t="s">
        <v>10</v>
      </c>
      <c r="D11" s="45" t="s">
        <v>10</v>
      </c>
      <c r="E11" s="44" t="s">
        <v>10</v>
      </c>
      <c r="F11" s="45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33" t="str">
        <f>Setup!A2</f>
        <v>RASTF </v>
      </c>
    </row>
    <row r="2" ht="18">
      <c r="A2" s="34" t="str">
        <f>Setup!A5</f>
        <v>Procurement Metric and Level </v>
      </c>
    </row>
    <row r="3" ht="18">
      <c r="A3" s="17" t="s">
        <v>44</v>
      </c>
    </row>
    <row r="5" s="1" customFormat="1" ht="12.75">
      <c r="A5" s="1" t="s">
        <v>60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8.8515625" style="0" customWidth="1"/>
  </cols>
  <sheetData>
    <row r="1" spans="1:10" ht="20.25">
      <c r="A1" s="66" t="str">
        <f>Setup!A2</f>
        <v>RASTF </v>
      </c>
      <c r="B1" s="66"/>
      <c r="C1" s="69"/>
      <c r="D1" s="69"/>
      <c r="E1" s="69"/>
      <c r="F1" s="69"/>
      <c r="G1" s="69"/>
      <c r="H1" s="69"/>
      <c r="I1" s="69"/>
      <c r="J1" s="69"/>
    </row>
    <row r="2" spans="1:10" ht="18">
      <c r="A2" s="67" t="str">
        <f>Setup!A5</f>
        <v>Procurement Metric and Level </v>
      </c>
      <c r="B2" s="67"/>
      <c r="C2" s="69"/>
      <c r="D2" s="69"/>
      <c r="E2" s="69"/>
      <c r="F2" s="69"/>
      <c r="G2" s="69"/>
      <c r="H2" s="69"/>
      <c r="I2" s="69"/>
      <c r="J2" s="69"/>
    </row>
    <row r="3" spans="1:10" ht="18">
      <c r="A3" s="68" t="s">
        <v>37</v>
      </c>
      <c r="B3" s="68"/>
      <c r="C3" s="68"/>
      <c r="D3" s="68"/>
      <c r="E3" s="68"/>
      <c r="F3" s="68"/>
      <c r="G3" s="68"/>
      <c r="H3" s="68"/>
      <c r="I3" s="68"/>
      <c r="J3" s="68"/>
    </row>
    <row r="4" spans="1:23" ht="18">
      <c r="A4" s="5" t="s">
        <v>41</v>
      </c>
      <c r="B4" s="5"/>
      <c r="C4" s="29"/>
      <c r="D4" s="29"/>
      <c r="E4" s="29"/>
      <c r="F4" s="29"/>
      <c r="G4" s="29"/>
      <c r="H4" s="17"/>
      <c r="I4" s="17"/>
      <c r="J4" s="17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ht="18">
      <c r="A5" s="5" t="s">
        <v>61</v>
      </c>
      <c r="B5" s="5"/>
      <c r="C5" s="29"/>
      <c r="D5" s="29"/>
      <c r="E5" s="29"/>
      <c r="F5" s="29"/>
      <c r="G5" s="29"/>
      <c r="H5" s="17"/>
      <c r="I5" s="17"/>
      <c r="J5" s="17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ht="25.5">
      <c r="A6" s="38" t="s">
        <v>38</v>
      </c>
      <c r="B6" s="39" t="s">
        <v>40</v>
      </c>
      <c r="C6" s="38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6">
        <v>1</v>
      </c>
      <c r="B7" s="61">
        <v>44593</v>
      </c>
      <c r="C7" s="36" t="s">
        <v>23</v>
      </c>
    </row>
    <row r="8" spans="1:3" ht="12.75">
      <c r="A8" s="36">
        <v>2</v>
      </c>
      <c r="B8" s="61">
        <v>44615</v>
      </c>
      <c r="C8" s="36" t="s">
        <v>67</v>
      </c>
    </row>
    <row r="9" spans="1:3" ht="12.75">
      <c r="A9" s="36">
        <v>3</v>
      </c>
      <c r="B9" s="61">
        <v>44641</v>
      </c>
      <c r="C9" s="36" t="s">
        <v>67</v>
      </c>
    </row>
    <row r="10" spans="1:3" ht="12.75">
      <c r="A10" s="36">
        <v>4</v>
      </c>
      <c r="B10" s="61">
        <v>44657</v>
      </c>
      <c r="C10" s="36" t="s">
        <v>67</v>
      </c>
    </row>
    <row r="11" spans="1:3" ht="12.75">
      <c r="A11" s="36">
        <v>5</v>
      </c>
      <c r="B11" s="61">
        <v>44680</v>
      </c>
      <c r="C11" s="36" t="s">
        <v>67</v>
      </c>
    </row>
    <row r="12" spans="1:3" ht="12.75">
      <c r="A12" s="36">
        <v>6</v>
      </c>
      <c r="B12" s="61">
        <v>44685</v>
      </c>
      <c r="C12" s="36" t="s">
        <v>84</v>
      </c>
    </row>
    <row r="13" spans="1:3" ht="12.75">
      <c r="A13" s="36">
        <v>7</v>
      </c>
      <c r="B13" s="61">
        <v>44798</v>
      </c>
      <c r="C13" s="36" t="s">
        <v>84</v>
      </c>
    </row>
    <row r="14" spans="1:3" ht="12.75">
      <c r="A14" s="36">
        <v>8</v>
      </c>
      <c r="B14" s="61">
        <v>44823</v>
      </c>
      <c r="C14" s="36" t="s">
        <v>84</v>
      </c>
    </row>
    <row r="15" spans="1:3" ht="12.75">
      <c r="A15" s="36">
        <v>9</v>
      </c>
      <c r="B15" s="61">
        <v>44840</v>
      </c>
      <c r="C15" s="36" t="s">
        <v>84</v>
      </c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2022-10-06T16:20:07Z</dcterms:modified>
  <cp:category/>
  <cp:version/>
  <cp:contentType/>
  <cp:contentStatus/>
</cp:coreProperties>
</file>