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<sst xmlns="http://schemas.openxmlformats.org/spreadsheetml/2006/main" count="486" uniqueCount="252">
  <si>
    <t>Projected</t>
  </si>
  <si>
    <t>Occurred</t>
  </si>
  <si>
    <t>Facility</t>
  </si>
  <si>
    <t>Contingency</t>
  </si>
  <si>
    <t>Date</t>
  </si>
  <si>
    <t>Yes</t>
  </si>
  <si>
    <t>No</t>
  </si>
  <si>
    <t>N/A</t>
  </si>
  <si>
    <t>Duration</t>
  </si>
  <si>
    <t>0646-1750</t>
  </si>
  <si>
    <t>Reactive</t>
  </si>
  <si>
    <t>Western Transfers</t>
  </si>
  <si>
    <t>0733-1046; 1956-2218</t>
  </si>
  <si>
    <t>Indian River AT-20 230/138kV xfmr</t>
  </si>
  <si>
    <t>Erie West #1 345/115kV xfmr</t>
  </si>
  <si>
    <t>Easton - Trappe Tap 6716 69kV</t>
  </si>
  <si>
    <t>Indian River - Milford 23069 230kV</t>
  </si>
  <si>
    <t/>
  </si>
  <si>
    <t>Talbot - Trappe Tap 6716 69kV</t>
  </si>
  <si>
    <t>thru-0001</t>
  </si>
  <si>
    <t>0618-thru 2340(Saturday)</t>
  </si>
  <si>
    <t xml:space="preserve">Erie West #1 345/115kV xfmr </t>
  </si>
  <si>
    <t>Erie East-South Ripley 230kV line</t>
  </si>
  <si>
    <t>0841-1355</t>
  </si>
  <si>
    <t>1332-1416</t>
  </si>
  <si>
    <t>1405-1531</t>
  </si>
  <si>
    <t>Hunterstown #2 230/115kV xfmr</t>
  </si>
  <si>
    <t>Actual</t>
  </si>
  <si>
    <t>1630-1919</t>
  </si>
  <si>
    <t>1700-1927</t>
  </si>
  <si>
    <t>thru-2340</t>
  </si>
  <si>
    <t>Branchburg #2 500/230kV xfmr</t>
  </si>
  <si>
    <t xml:space="preserve">Milford-South Harrington 13774 138kV </t>
  </si>
  <si>
    <t>Branchburg-Deans 5019 + Deans #1 500/230kV xfmr</t>
  </si>
  <si>
    <t>1014-1917</t>
  </si>
  <si>
    <t>Buckingham-Pleasant Valley 220-12</t>
  </si>
  <si>
    <t>Elroy-Branchburg 5017 + Elroy #1 500/138kV xfmr</t>
  </si>
  <si>
    <t>1030-1247</t>
  </si>
  <si>
    <t>Deans #2 500/230kV xfmr</t>
  </si>
  <si>
    <t>Deans-Smithburg 5020 + Deans 500-3 xfmr</t>
  </si>
  <si>
    <t>Tanyard - Preston 6716 69kV</t>
  </si>
  <si>
    <t>1446-2010</t>
  </si>
  <si>
    <t>Bridgeville-Greenwood 6738 69kV</t>
  </si>
  <si>
    <t>North Seaford-South Harrington 13771 138kV</t>
  </si>
  <si>
    <t>2131-2244</t>
  </si>
  <si>
    <t>Percentage of correct off-cost operations projections  June 2000:</t>
  </si>
  <si>
    <t>Off-Cost Operations  -  Projection History June 2000</t>
  </si>
  <si>
    <t>Oakhall - Piney Grove 138kV</t>
  </si>
  <si>
    <t>New Church - Piney Grove 13764 138kV</t>
  </si>
  <si>
    <t>Church - I.B. Corners 6710 69kV</t>
  </si>
  <si>
    <t>Church - Steele 13701 138kV</t>
  </si>
  <si>
    <t>Easton - Steele 13712 138kV</t>
  </si>
  <si>
    <t>Surrogate - voltage</t>
  </si>
  <si>
    <t>Vienna - Vienna Local 6702 69kV</t>
  </si>
  <si>
    <t>Easton AT-1 138/69kV xfmr</t>
  </si>
  <si>
    <t>Wyemills - Centreville 6710 69kV</t>
  </si>
  <si>
    <t>Surrogate - Voltage</t>
  </si>
  <si>
    <t>Eastern Transfers</t>
  </si>
  <si>
    <t>Wyemills AT-2 138/69kV xfmr</t>
  </si>
  <si>
    <t>Western Transfers (Volt)</t>
  </si>
  <si>
    <t>Talbot - Tanyard 6716 69kV</t>
  </si>
  <si>
    <t>Church-Steele 13701 + Steele AT-20 230/138kV xfmr</t>
  </si>
  <si>
    <t xml:space="preserve">Western Transfers </t>
  </si>
  <si>
    <t>Voltage</t>
  </si>
  <si>
    <t>Deans #3 500/230kV xfmr</t>
  </si>
  <si>
    <t>DPL South</t>
  </si>
  <si>
    <t>Dickerson - Doubs 23102 230kV</t>
  </si>
  <si>
    <t>Dickerson - Doubs 23101 230kV</t>
  </si>
  <si>
    <t>Hummelstown - Middletown Jct 230kV</t>
  </si>
  <si>
    <t>Middletown Jct #2 230/115kV</t>
  </si>
  <si>
    <t>Remove from service</t>
  </si>
  <si>
    <t>0751-0838;0842-1025</t>
  </si>
  <si>
    <t>1025-1400</t>
  </si>
  <si>
    <t>1430-1916</t>
  </si>
  <si>
    <t>1130-1446</t>
  </si>
  <si>
    <t>1446-1852</t>
  </si>
  <si>
    <t>0906-1346</t>
  </si>
  <si>
    <t>1317-thru(0042)</t>
  </si>
  <si>
    <t>1427-1648</t>
  </si>
  <si>
    <t>0855-2200</t>
  </si>
  <si>
    <t>0930-2116</t>
  </si>
  <si>
    <t>0945-1324</t>
  </si>
  <si>
    <t>1422-1751</t>
  </si>
  <si>
    <t>0820-1021</t>
  </si>
  <si>
    <t>0908-1641; 1904-2155</t>
  </si>
  <si>
    <t>0934-1240;1406-2235</t>
  </si>
  <si>
    <t>1007-2138</t>
  </si>
  <si>
    <t>1056-2205</t>
  </si>
  <si>
    <t>1217-2238</t>
  </si>
  <si>
    <t>0720-1100</t>
  </si>
  <si>
    <t>0821-1013</t>
  </si>
  <si>
    <t>0902-1007</t>
  </si>
  <si>
    <t>0942-1058</t>
  </si>
  <si>
    <t>1058-2359</t>
  </si>
  <si>
    <t>1058-1422</t>
  </si>
  <si>
    <t>1423-1947</t>
  </si>
  <si>
    <t>1042-thru 0029</t>
  </si>
  <si>
    <t>1908-2151</t>
  </si>
  <si>
    <t>Dauphin - Juniata 1087 230kV</t>
  </si>
  <si>
    <t>Cumberland - Juniata 2335 230kV</t>
  </si>
  <si>
    <t>Oak Hall-Pocomoke 6787 69kV</t>
  </si>
  <si>
    <t>Steele - Milford 23076 230kV</t>
  </si>
  <si>
    <t>Cedar Creek - Red Lion 23030 230kV</t>
  </si>
  <si>
    <t>Lewis - Motts 69kV</t>
  </si>
  <si>
    <t>Sands Point - Cedar 0777 69kV</t>
  </si>
  <si>
    <t>Deans-EWindsor-Salem 5022/1 500kV</t>
  </si>
  <si>
    <t>Middletown Jct #1 230/115kV</t>
  </si>
  <si>
    <t>Carrls Corner - Sherman 0739 69kV</t>
  </si>
  <si>
    <t>Newport - S Millville 0762 69kV</t>
  </si>
  <si>
    <t>Adams - Bennetts Lane X-2224 230kV</t>
  </si>
  <si>
    <t xml:space="preserve">Todd - Vienna 6702 69kV </t>
  </si>
  <si>
    <t>Easton - Wyemills 6707 69kV</t>
  </si>
  <si>
    <t>Oak Hall - Tasley 6778 69kV</t>
  </si>
  <si>
    <t>Oak Hall - Hallwood 6790 69kV (reactive)</t>
  </si>
  <si>
    <t>Easton - Easton Tap 6707 69kV</t>
  </si>
  <si>
    <t>Edison - Brunswick H-1360 138kV</t>
  </si>
  <si>
    <t>Sewaren 220-1 230/138kV transformer</t>
  </si>
  <si>
    <t>Edison - Meadow Road R-1318 138kV</t>
  </si>
  <si>
    <t>Oak Hall - Hallwood 6790 69kV</t>
  </si>
  <si>
    <t>Centreville-Wyemills 6710 (reactive)</t>
  </si>
  <si>
    <t>Cedar - Motts 0702 69kV</t>
  </si>
  <si>
    <t>Sands Point - Cedar 0777 69kV + Cedar #1 xfmr</t>
  </si>
  <si>
    <t>Centreville-Wyemills 6710 69kV</t>
  </si>
  <si>
    <t>Peach Bottom - Keeney 5014 500kV</t>
  </si>
  <si>
    <t>Salem #1 Unit</t>
  </si>
  <si>
    <t>Steele - Vienna 23085 230kV</t>
  </si>
  <si>
    <t>0744-1450</t>
  </si>
  <si>
    <t>0834-1150</t>
  </si>
  <si>
    <t>0856-1210;1324-2245</t>
  </si>
  <si>
    <t>1013-thru 0105</t>
  </si>
  <si>
    <t>1405-thru 0301</t>
  </si>
  <si>
    <t>0715-0807</t>
  </si>
  <si>
    <t>0751-1421</t>
  </si>
  <si>
    <t>0817-2022</t>
  </si>
  <si>
    <t>0905-1132</t>
  </si>
  <si>
    <t>1132-2022</t>
  </si>
  <si>
    <t>1200-2336</t>
  </si>
  <si>
    <t>1421-thru 0156</t>
  </si>
  <si>
    <t>1510-2004</t>
  </si>
  <si>
    <t>0743-2008</t>
  </si>
  <si>
    <t>0805-thru 0035</t>
  </si>
  <si>
    <t>0857-1037</t>
  </si>
  <si>
    <t>1226-thru 0055</t>
  </si>
  <si>
    <t>0900-thru 0018</t>
  </si>
  <si>
    <t>0949-1351</t>
  </si>
  <si>
    <t>1046-thru 0018</t>
  </si>
  <si>
    <t>0942-2145</t>
  </si>
  <si>
    <t>1038-2315</t>
  </si>
  <si>
    <t>2145-2230</t>
  </si>
  <si>
    <t>Oyster Creek - Sands Point 230kV</t>
  </si>
  <si>
    <t xml:space="preserve">Centreville-Church Hill 6710 69kV </t>
  </si>
  <si>
    <t>Vienna AT-20 230/138kV transformer</t>
  </si>
  <si>
    <t>N Philadelphia-Waneeta 220-49 230kV</t>
  </si>
  <si>
    <t>Plymouth Mtg-Whitemarsh-Pulaski 220-41 230kV</t>
  </si>
  <si>
    <t>Western Voltage</t>
  </si>
  <si>
    <t>Church - New Meredith 6704 69kV</t>
  </si>
  <si>
    <t>Deans-Smithburg 5020 + Smithburg xfmr</t>
  </si>
  <si>
    <t>Wanetta - Wayne Jct 220-42 230kV</t>
  </si>
  <si>
    <t>Blairsville East - Social Hall 115kV</t>
  </si>
  <si>
    <t>Keystone - Shelocta - Homer City 230kV</t>
  </si>
  <si>
    <t>Homer City - Shelocta 230kV</t>
  </si>
  <si>
    <t xml:space="preserve">Johnstown #2 230/115kV xfmr </t>
  </si>
  <si>
    <t>Center - Westport 115kV</t>
  </si>
  <si>
    <t>Pumphrey - Westport 115kV</t>
  </si>
  <si>
    <t xml:space="preserve">Church-Steele 13701 138kV </t>
  </si>
  <si>
    <t>Centreville-Church Hill 6710 69kV</t>
  </si>
  <si>
    <t>Hillsboro - Steele 13761 138kV</t>
  </si>
  <si>
    <t>Cumberland-Juniata 2335 + Cumb #2 230/69kV xfmr</t>
  </si>
  <si>
    <t>Eastville - Kellam 6750 69kV</t>
  </si>
  <si>
    <t>0921-1713</t>
  </si>
  <si>
    <t>1202-2321</t>
  </si>
  <si>
    <t>1835-2026</t>
  </si>
  <si>
    <t>0647-0754</t>
  </si>
  <si>
    <t>0754-0851</t>
  </si>
  <si>
    <t>0806-1437</t>
  </si>
  <si>
    <t>0921-1602</t>
  </si>
  <si>
    <t>0929-2003</t>
  </si>
  <si>
    <t>0935-2333</t>
  </si>
  <si>
    <t>1251-1909</t>
  </si>
  <si>
    <t>1301-2138</t>
  </si>
  <si>
    <t>1422-thru 0029</t>
  </si>
  <si>
    <t>0807-0905</t>
  </si>
  <si>
    <t>0822-thru 0028</t>
  </si>
  <si>
    <t>1016-1551</t>
  </si>
  <si>
    <t>1037-thru 0006</t>
  </si>
  <si>
    <t>1152-1541</t>
  </si>
  <si>
    <t>1406-2013</t>
  </si>
  <si>
    <t>2305-2337</t>
  </si>
  <si>
    <t>0825-2015</t>
  </si>
  <si>
    <t>0830-thru 0127</t>
  </si>
  <si>
    <t>0942-thru 0127</t>
  </si>
  <si>
    <t>0945-1716</t>
  </si>
  <si>
    <t>0953-1321</t>
  </si>
  <si>
    <t>1941-thru 0059</t>
  </si>
  <si>
    <t>0834-thru 0315</t>
  </si>
  <si>
    <t>0901-thru 0126</t>
  </si>
  <si>
    <t>1120-1345</t>
  </si>
  <si>
    <t>1141-thru 0011</t>
  </si>
  <si>
    <t>1205-1522</t>
  </si>
  <si>
    <t>1700-2215</t>
  </si>
  <si>
    <t>0840-1344</t>
  </si>
  <si>
    <t>0934-1853</t>
  </si>
  <si>
    <t>1041-1344</t>
  </si>
  <si>
    <t>1126-2128</t>
  </si>
  <si>
    <t>1201-2155</t>
  </si>
  <si>
    <t>1229-thru 0017</t>
  </si>
  <si>
    <t>1405-thru 0017</t>
  </si>
  <si>
    <t>1413-1843</t>
  </si>
  <si>
    <t>1933-2224</t>
  </si>
  <si>
    <t>2214-thru 0017</t>
  </si>
  <si>
    <t>0444-1547; 1613-2225</t>
  </si>
  <si>
    <t>0649-0803</t>
  </si>
  <si>
    <t>0803-1542;1611-2354</t>
  </si>
  <si>
    <t>0823-0909</t>
  </si>
  <si>
    <t>0835-1028</t>
  </si>
  <si>
    <t>0917-1554; 1657-2018</t>
  </si>
  <si>
    <t>0958-1412</t>
  </si>
  <si>
    <t>1013-1227;1409-2117</t>
  </si>
  <si>
    <t>1120-2354</t>
  </si>
  <si>
    <t>1718-1930</t>
  </si>
  <si>
    <t>2310-2354</t>
  </si>
  <si>
    <t>Alburtis - Hosensack 230kV</t>
  </si>
  <si>
    <t>Alburtis - Branchburg 5016 500kV</t>
  </si>
  <si>
    <t>Sewaren - Deans S-2219 230kV</t>
  </si>
  <si>
    <t>Indian River - Nelson 13703 138kV</t>
  </si>
  <si>
    <t>Piney Grove AT20 230/138kV xfmr</t>
  </si>
  <si>
    <t>Deans 500-2 500/230kV xfmr</t>
  </si>
  <si>
    <t>Deans - Smithburg 5020 + Smithburg 500/230kV xfmr</t>
  </si>
  <si>
    <t>0129-thru 0139</t>
  </si>
  <si>
    <t>0616-thru 0134</t>
  </si>
  <si>
    <t>0805-1215</t>
  </si>
  <si>
    <t>0905-1907</t>
  </si>
  <si>
    <t>1014-1151</t>
  </si>
  <si>
    <t>1527-1550</t>
  </si>
  <si>
    <t>1601-0003</t>
  </si>
  <si>
    <t>0422-1111</t>
  </si>
  <si>
    <t>0712-thru 0037</t>
  </si>
  <si>
    <t>0716-thru 0119</t>
  </si>
  <si>
    <t>0930-1805</t>
  </si>
  <si>
    <t>1408-2110</t>
  </si>
  <si>
    <t>0641-2145</t>
  </si>
  <si>
    <t>0918-2358</t>
  </si>
  <si>
    <t>0949-2204</t>
  </si>
  <si>
    <t>1041-2358</t>
  </si>
  <si>
    <t>1220-1800</t>
  </si>
  <si>
    <t>96.2%  (25/26  4 days - no forecast given on OASIS)</t>
  </si>
  <si>
    <t>Piney Grove AT20 230/138kV xfmr (reactive)</t>
  </si>
  <si>
    <t xml:space="preserve">Deans - Smithburg 5020 500kV </t>
  </si>
  <si>
    <t>0811-thru 0048</t>
  </si>
  <si>
    <t>1115-2224</t>
  </si>
  <si>
    <t>1115-thru 0007</t>
  </si>
  <si>
    <t>1945-2219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</si>
</sst>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10"/>
      <color indexed="21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/>
    </xf>
    <xf numFmtId="0" fontId="0" fillId="0" borderId="0" xfId="0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00390625" style="1" customWidth="1"/>
    <col min="2" max="2" width="9.140625" style="1" customWidth="1"/>
    <col min="6" max="6" width="14.140625" style="0" customWidth="1"/>
    <col min="8" max="8" width="35.7109375" style="0" customWidth="1"/>
  </cols>
  <sheetData>
    <row r="1" spans="2:8" ht="12.75">
      <c r="B1" s="8" t="s">
        <v>45</v>
      </c>
      <c r="H1" s="9" t="s">
        <v>245</v>
      </c>
    </row>
    <row r="2" spans="2:8" ht="12.75">
      <c r="B2" s="8"/>
      <c r="H2" s="9"/>
    </row>
    <row r="3" spans="4:6" ht="18">
      <c r="D3" s="4" t="s">
        <v>46</v>
      </c>
      <c r="F3" s="4"/>
    </row>
    <row r="4" spans="5:6" ht="18">
      <c r="E4" s="4"/>
      <c r="F4" s="4"/>
    </row>
    <row r="6" spans="1:9" ht="12.75">
      <c r="A6" s="3" t="s">
        <v>4</v>
      </c>
      <c r="B6" s="3" t="s">
        <v>0</v>
      </c>
      <c r="C6" s="3" t="s">
        <v>1</v>
      </c>
      <c r="E6" s="5" t="s">
        <v>2</v>
      </c>
      <c r="G6" s="5" t="s">
        <v>3</v>
      </c>
      <c r="I6" s="5" t="s">
        <v>8</v>
      </c>
    </row>
    <row r="7" spans="1:9" ht="12.75">
      <c r="A7" s="2">
        <v>36678</v>
      </c>
      <c r="B7" s="1" t="s">
        <v>5</v>
      </c>
      <c r="C7" s="1" t="s">
        <v>5</v>
      </c>
      <c r="D7" t="s">
        <v>15</v>
      </c>
      <c r="G7" t="s">
        <v>13</v>
      </c>
      <c r="I7" t="s">
        <v>19</v>
      </c>
    </row>
    <row r="8" spans="1:9" ht="12.75">
      <c r="A8" s="2"/>
      <c r="B8" s="10"/>
      <c r="C8" s="1"/>
      <c r="D8" t="s">
        <v>18</v>
      </c>
      <c r="G8" t="s">
        <v>16</v>
      </c>
      <c r="I8" t="s">
        <v>20</v>
      </c>
    </row>
    <row r="9" spans="1:9" ht="12.75">
      <c r="A9" s="2"/>
      <c r="B9" s="10"/>
      <c r="C9" s="1"/>
      <c r="D9" t="s">
        <v>21</v>
      </c>
      <c r="G9" t="s">
        <v>22</v>
      </c>
      <c r="I9" t="s">
        <v>23</v>
      </c>
    </row>
    <row r="10" spans="1:9" ht="12.75">
      <c r="A10" s="2">
        <v>36679</v>
      </c>
      <c r="B10" s="1" t="s">
        <v>5</v>
      </c>
      <c r="C10" s="1" t="s">
        <v>5</v>
      </c>
      <c r="D10" t="s">
        <v>18</v>
      </c>
      <c r="G10" t="s">
        <v>16</v>
      </c>
      <c r="I10" t="s">
        <v>9</v>
      </c>
    </row>
    <row r="11" spans="1:9" ht="12.75">
      <c r="A11" s="2"/>
      <c r="C11" s="1"/>
      <c r="D11" t="s">
        <v>14</v>
      </c>
      <c r="G11" t="s">
        <v>22</v>
      </c>
      <c r="I11" t="s">
        <v>12</v>
      </c>
    </row>
    <row r="12" spans="1:9" ht="12.75">
      <c r="A12" s="2"/>
      <c r="C12" s="1"/>
      <c r="D12" t="s">
        <v>11</v>
      </c>
      <c r="G12" t="s">
        <v>10</v>
      </c>
      <c r="I12" t="s">
        <v>24</v>
      </c>
    </row>
    <row r="13" spans="1:9" ht="12.75">
      <c r="A13" s="2"/>
      <c r="C13" s="1"/>
      <c r="D13" s="7" t="s">
        <v>32</v>
      </c>
      <c r="G13" t="s">
        <v>16</v>
      </c>
      <c r="I13" t="s">
        <v>25</v>
      </c>
    </row>
    <row r="14" spans="1:9" ht="12.75">
      <c r="A14" s="2"/>
      <c r="C14" s="1"/>
      <c r="D14" t="s">
        <v>26</v>
      </c>
      <c r="G14" t="s">
        <v>27</v>
      </c>
      <c r="I14" t="s">
        <v>28</v>
      </c>
    </row>
    <row r="15" spans="1:9" ht="12.75">
      <c r="A15" s="2"/>
      <c r="C15" s="1"/>
      <c r="D15" s="7" t="s">
        <v>98</v>
      </c>
      <c r="G15" t="s">
        <v>99</v>
      </c>
      <c r="I15" t="s">
        <v>29</v>
      </c>
    </row>
    <row r="16" spans="1:9" ht="12.75">
      <c r="A16" s="2">
        <v>36680</v>
      </c>
      <c r="B16" s="1" t="s">
        <v>5</v>
      </c>
      <c r="C16" s="1" t="s">
        <v>5</v>
      </c>
      <c r="D16" t="s">
        <v>18</v>
      </c>
      <c r="G16" t="s">
        <v>16</v>
      </c>
      <c r="I16" t="s">
        <v>30</v>
      </c>
    </row>
    <row r="17" spans="1:9" ht="12.75">
      <c r="A17" s="2"/>
      <c r="B17" s="10"/>
      <c r="C17" s="1"/>
      <c r="D17" s="7" t="s">
        <v>31</v>
      </c>
      <c r="G17" t="s">
        <v>33</v>
      </c>
      <c r="I17" t="s">
        <v>34</v>
      </c>
    </row>
    <row r="18" spans="1:9" ht="12.75">
      <c r="A18" s="2">
        <v>36681</v>
      </c>
      <c r="B18" s="1" t="s">
        <v>7</v>
      </c>
      <c r="C18" s="1" t="s">
        <v>5</v>
      </c>
      <c r="D18" t="s">
        <v>35</v>
      </c>
      <c r="G18" t="s">
        <v>36</v>
      </c>
      <c r="I18" t="s">
        <v>37</v>
      </c>
    </row>
    <row r="19" spans="1:7" ht="12.75">
      <c r="A19" s="2"/>
      <c r="C19" s="1"/>
      <c r="D19" t="s">
        <v>38</v>
      </c>
      <c r="G19" t="s">
        <v>39</v>
      </c>
    </row>
    <row r="20" spans="1:9" ht="12.75">
      <c r="A20" s="2"/>
      <c r="C20" s="1"/>
      <c r="D20" t="s">
        <v>40</v>
      </c>
      <c r="G20" t="s">
        <v>16</v>
      </c>
      <c r="I20" t="s">
        <v>41</v>
      </c>
    </row>
    <row r="21" spans="1:9" ht="12.75">
      <c r="A21" s="2">
        <v>36682</v>
      </c>
      <c r="B21" s="1" t="s">
        <v>7</v>
      </c>
      <c r="C21" s="1" t="s">
        <v>6</v>
      </c>
      <c r="D21" s="11" t="s">
        <v>17</v>
      </c>
      <c r="G21" s="11" t="s">
        <v>17</v>
      </c>
      <c r="I21" s="11" t="s">
        <v>17</v>
      </c>
    </row>
    <row r="22" spans="1:9" ht="12.75">
      <c r="A22" s="2">
        <f>+A21+1</f>
        <v>36683</v>
      </c>
      <c r="B22" s="1" t="s">
        <v>7</v>
      </c>
      <c r="C22" s="1" t="s">
        <v>5</v>
      </c>
      <c r="D22" t="s">
        <v>42</v>
      </c>
      <c r="G22" t="s">
        <v>43</v>
      </c>
      <c r="I22" t="s">
        <v>44</v>
      </c>
    </row>
    <row r="23" spans="1:9" ht="12.75">
      <c r="A23" s="2">
        <f>+A22+1</f>
        <v>36684</v>
      </c>
      <c r="B23" s="1" t="s">
        <v>5</v>
      </c>
      <c r="C23" s="1" t="s">
        <v>5</v>
      </c>
      <c r="D23" s="7" t="s">
        <v>100</v>
      </c>
      <c r="G23" s="7" t="s">
        <v>47</v>
      </c>
      <c r="I23" t="s">
        <v>71</v>
      </c>
    </row>
    <row r="24" spans="1:9" ht="12.75">
      <c r="A24" s="2"/>
      <c r="C24" s="1"/>
      <c r="D24" s="7" t="s">
        <v>100</v>
      </c>
      <c r="G24" t="s">
        <v>48</v>
      </c>
      <c r="I24" t="s">
        <v>72</v>
      </c>
    </row>
    <row r="25" spans="1:9" ht="12.75">
      <c r="A25" s="2"/>
      <c r="C25" s="1"/>
      <c r="D25" s="7" t="s">
        <v>49</v>
      </c>
      <c r="G25" t="s">
        <v>50</v>
      </c>
      <c r="I25" t="s">
        <v>73</v>
      </c>
    </row>
    <row r="26" spans="1:9" ht="12.75">
      <c r="A26" s="2">
        <f>+A23+1</f>
        <v>36685</v>
      </c>
      <c r="B26" s="1" t="s">
        <v>5</v>
      </c>
      <c r="C26" s="1" t="s">
        <v>5</v>
      </c>
      <c r="D26" t="s">
        <v>51</v>
      </c>
      <c r="G26" t="s">
        <v>52</v>
      </c>
      <c r="I26" t="s">
        <v>74</v>
      </c>
    </row>
    <row r="27" spans="1:9" ht="12.75">
      <c r="A27" s="2"/>
      <c r="C27" s="1"/>
      <c r="D27" t="s">
        <v>49</v>
      </c>
      <c r="G27" t="s">
        <v>50</v>
      </c>
      <c r="I27" t="s">
        <v>75</v>
      </c>
    </row>
    <row r="28" spans="1:9" ht="12.75">
      <c r="A28" s="2">
        <f>+A26+1</f>
        <v>36686</v>
      </c>
      <c r="B28" s="1" t="s">
        <v>5</v>
      </c>
      <c r="C28" s="1" t="s">
        <v>5</v>
      </c>
      <c r="D28" t="s">
        <v>53</v>
      </c>
      <c r="G28" t="s">
        <v>54</v>
      </c>
      <c r="I28" t="s">
        <v>76</v>
      </c>
    </row>
    <row r="29" spans="1:9" ht="12.75">
      <c r="A29" s="2"/>
      <c r="C29" s="1"/>
      <c r="D29" t="s">
        <v>55</v>
      </c>
      <c r="G29" t="s">
        <v>56</v>
      </c>
      <c r="I29" t="s">
        <v>77</v>
      </c>
    </row>
    <row r="30" spans="1:9" ht="12.75">
      <c r="A30" s="2"/>
      <c r="C30" s="1"/>
      <c r="D30" t="s">
        <v>57</v>
      </c>
      <c r="G30" t="s">
        <v>10</v>
      </c>
      <c r="I30" t="s">
        <v>78</v>
      </c>
    </row>
    <row r="31" spans="1:9" ht="12.75">
      <c r="A31" s="2">
        <f>+A28+1</f>
        <v>36687</v>
      </c>
      <c r="B31" s="1" t="s">
        <v>5</v>
      </c>
      <c r="C31" s="1" t="s">
        <v>5</v>
      </c>
      <c r="D31" t="s">
        <v>58</v>
      </c>
      <c r="G31" t="s">
        <v>101</v>
      </c>
      <c r="I31" t="s">
        <v>79</v>
      </c>
    </row>
    <row r="32" spans="1:9" ht="12.75">
      <c r="A32" s="2"/>
      <c r="C32" s="1"/>
      <c r="D32" t="s">
        <v>57</v>
      </c>
      <c r="G32" t="s">
        <v>10</v>
      </c>
      <c r="I32" t="s">
        <v>80</v>
      </c>
    </row>
    <row r="33" spans="1:9" ht="12.75">
      <c r="A33" s="2"/>
      <c r="C33" s="1"/>
      <c r="D33" s="7" t="s">
        <v>102</v>
      </c>
      <c r="G33" t="s">
        <v>101</v>
      </c>
      <c r="I33" t="s">
        <v>81</v>
      </c>
    </row>
    <row r="34" spans="1:9" ht="12.75">
      <c r="A34" s="2"/>
      <c r="C34" s="1"/>
      <c r="D34" s="7" t="s">
        <v>59</v>
      </c>
      <c r="G34" t="s">
        <v>10</v>
      </c>
      <c r="I34" t="s">
        <v>82</v>
      </c>
    </row>
    <row r="35" spans="1:9" ht="12.75">
      <c r="A35" s="2">
        <f>+A31+1</f>
        <v>36688</v>
      </c>
      <c r="B35" s="1" t="s">
        <v>5</v>
      </c>
      <c r="C35" s="1" t="s">
        <v>5</v>
      </c>
      <c r="D35" t="s">
        <v>60</v>
      </c>
      <c r="G35" t="s">
        <v>50</v>
      </c>
      <c r="I35" t="s">
        <v>83</v>
      </c>
    </row>
    <row r="36" spans="1:9" ht="12.75">
      <c r="A36" s="2"/>
      <c r="C36" s="1"/>
      <c r="D36" t="s">
        <v>59</v>
      </c>
      <c r="G36" t="s">
        <v>10</v>
      </c>
      <c r="I36" t="s">
        <v>84</v>
      </c>
    </row>
    <row r="37" spans="1:9" ht="12.75">
      <c r="A37" s="2"/>
      <c r="C37" s="1"/>
      <c r="D37" s="7" t="s">
        <v>53</v>
      </c>
      <c r="G37" t="s">
        <v>50</v>
      </c>
      <c r="I37" t="s">
        <v>85</v>
      </c>
    </row>
    <row r="38" spans="1:9" ht="12.75">
      <c r="A38" s="2"/>
      <c r="C38" s="1"/>
      <c r="D38" s="7" t="s">
        <v>57</v>
      </c>
      <c r="G38" t="s">
        <v>10</v>
      </c>
      <c r="I38" t="s">
        <v>86</v>
      </c>
    </row>
    <row r="39" spans="1:9" ht="12.75">
      <c r="A39" s="2"/>
      <c r="C39" s="1"/>
      <c r="D39" s="7" t="s">
        <v>103</v>
      </c>
      <c r="E39" s="6"/>
      <c r="F39" s="6"/>
      <c r="G39" s="7" t="s">
        <v>104</v>
      </c>
      <c r="H39" s="6"/>
      <c r="I39" t="s">
        <v>87</v>
      </c>
    </row>
    <row r="40" spans="1:9" ht="12.75">
      <c r="A40" s="2"/>
      <c r="C40" s="1"/>
      <c r="D40" s="7" t="s">
        <v>18</v>
      </c>
      <c r="G40" t="s">
        <v>101</v>
      </c>
      <c r="I40" t="s">
        <v>88</v>
      </c>
    </row>
    <row r="41" spans="1:9" ht="12.75">
      <c r="A41" s="2">
        <f>+A35+1</f>
        <v>36689</v>
      </c>
      <c r="B41" s="1" t="s">
        <v>5</v>
      </c>
      <c r="C41" s="1" t="s">
        <v>5</v>
      </c>
      <c r="D41" t="s">
        <v>53</v>
      </c>
      <c r="G41" t="s">
        <v>61</v>
      </c>
      <c r="I41" t="s">
        <v>89</v>
      </c>
    </row>
    <row r="42" spans="1:9" ht="12.75">
      <c r="A42" s="2"/>
      <c r="C42" s="1"/>
      <c r="D42" t="s">
        <v>62</v>
      </c>
      <c r="G42" t="s">
        <v>63</v>
      </c>
      <c r="I42" t="s">
        <v>90</v>
      </c>
    </row>
    <row r="43" spans="1:9" ht="12.75">
      <c r="A43" s="2"/>
      <c r="C43" s="1"/>
      <c r="D43" t="s">
        <v>64</v>
      </c>
      <c r="G43" t="s">
        <v>27</v>
      </c>
      <c r="I43" t="s">
        <v>91</v>
      </c>
    </row>
    <row r="44" spans="1:9" ht="12.75">
      <c r="A44" s="2"/>
      <c r="C44" s="1"/>
      <c r="D44" s="7" t="s">
        <v>65</v>
      </c>
      <c r="G44" t="s">
        <v>10</v>
      </c>
      <c r="I44" t="s">
        <v>92</v>
      </c>
    </row>
    <row r="45" spans="1:9" ht="12.75">
      <c r="A45" s="2"/>
      <c r="C45" s="1"/>
      <c r="D45" s="7" t="s">
        <v>49</v>
      </c>
      <c r="G45" t="s">
        <v>61</v>
      </c>
      <c r="I45" t="s">
        <v>93</v>
      </c>
    </row>
    <row r="46" spans="1:9" ht="12.75">
      <c r="A46" s="2"/>
      <c r="C46" s="1"/>
      <c r="D46" s="7" t="s">
        <v>57</v>
      </c>
      <c r="G46" t="s">
        <v>10</v>
      </c>
      <c r="I46" t="s">
        <v>94</v>
      </c>
    </row>
    <row r="47" spans="1:9" ht="12.75">
      <c r="A47" s="2"/>
      <c r="C47" s="1"/>
      <c r="D47" s="7" t="s">
        <v>66</v>
      </c>
      <c r="G47" s="7" t="s">
        <v>67</v>
      </c>
      <c r="I47" t="s">
        <v>95</v>
      </c>
    </row>
    <row r="48" spans="1:9" ht="12.75">
      <c r="A48" s="2">
        <f>+A41+1</f>
        <v>36690</v>
      </c>
      <c r="B48" s="1" t="s">
        <v>6</v>
      </c>
      <c r="C48" s="1" t="s">
        <v>5</v>
      </c>
      <c r="D48" t="s">
        <v>68</v>
      </c>
      <c r="G48" t="s">
        <v>69</v>
      </c>
      <c r="I48" t="s">
        <v>96</v>
      </c>
    </row>
    <row r="49" spans="1:9" ht="12.75">
      <c r="A49" s="2"/>
      <c r="C49" s="1"/>
      <c r="D49" t="s">
        <v>105</v>
      </c>
      <c r="G49" t="s">
        <v>70</v>
      </c>
      <c r="I49" t="s">
        <v>97</v>
      </c>
    </row>
    <row r="50" spans="1:9" ht="12.75">
      <c r="A50" s="2">
        <f>+A48+1</f>
        <v>36691</v>
      </c>
      <c r="B50" s="1" t="s">
        <v>5</v>
      </c>
      <c r="C50" s="1" t="s">
        <v>5</v>
      </c>
      <c r="D50" t="s">
        <v>68</v>
      </c>
      <c r="G50" t="s">
        <v>106</v>
      </c>
      <c r="I50" t="s">
        <v>126</v>
      </c>
    </row>
    <row r="51" spans="1:9" ht="12.75">
      <c r="A51" s="2"/>
      <c r="C51" s="1"/>
      <c r="D51" t="s">
        <v>107</v>
      </c>
      <c r="G51" t="s">
        <v>108</v>
      </c>
      <c r="I51" t="s">
        <v>127</v>
      </c>
    </row>
    <row r="52" spans="1:9" ht="12.75">
      <c r="A52" s="2"/>
      <c r="C52" s="1"/>
      <c r="D52" t="s">
        <v>109</v>
      </c>
      <c r="G52" t="s">
        <v>33</v>
      </c>
      <c r="I52" t="s">
        <v>128</v>
      </c>
    </row>
    <row r="53" spans="1:9" ht="12.75">
      <c r="A53" s="2">
        <f>+A50+1</f>
        <v>36692</v>
      </c>
      <c r="B53" s="1" t="s">
        <v>5</v>
      </c>
      <c r="C53" s="1" t="s">
        <v>5</v>
      </c>
      <c r="D53" t="s">
        <v>110</v>
      </c>
      <c r="G53" t="s">
        <v>111</v>
      </c>
      <c r="I53" t="s">
        <v>129</v>
      </c>
    </row>
    <row r="54" spans="1:9" ht="12.75">
      <c r="A54" s="2"/>
      <c r="C54" s="1"/>
      <c r="D54" t="s">
        <v>112</v>
      </c>
      <c r="G54" t="s">
        <v>113</v>
      </c>
      <c r="I54" t="s">
        <v>130</v>
      </c>
    </row>
    <row r="55" spans="1:9" ht="12.75">
      <c r="A55" s="2">
        <f>+A53+1</f>
        <v>36693</v>
      </c>
      <c r="B55" s="1" t="s">
        <v>5</v>
      </c>
      <c r="C55" s="1" t="s">
        <v>5</v>
      </c>
      <c r="D55" t="s">
        <v>57</v>
      </c>
      <c r="G55" t="s">
        <v>10</v>
      </c>
      <c r="I55" s="7" t="s">
        <v>131</v>
      </c>
    </row>
    <row r="56" spans="1:9" ht="12.75">
      <c r="A56" s="2"/>
      <c r="C56" s="1"/>
      <c r="D56" s="7" t="s">
        <v>53</v>
      </c>
      <c r="G56" t="s">
        <v>114</v>
      </c>
      <c r="I56" t="s">
        <v>132</v>
      </c>
    </row>
    <row r="57" spans="1:9" ht="12.75">
      <c r="A57" s="2"/>
      <c r="C57" s="1"/>
      <c r="D57" t="s">
        <v>11</v>
      </c>
      <c r="G57" t="s">
        <v>10</v>
      </c>
      <c r="I57" t="s">
        <v>133</v>
      </c>
    </row>
    <row r="58" spans="1:9" ht="12.75">
      <c r="A58" s="2"/>
      <c r="C58" s="1"/>
      <c r="D58" t="s">
        <v>115</v>
      </c>
      <c r="G58" t="s">
        <v>116</v>
      </c>
      <c r="I58" t="s">
        <v>134</v>
      </c>
    </row>
    <row r="59" spans="1:9" ht="12.75">
      <c r="A59" s="2"/>
      <c r="C59" s="1"/>
      <c r="D59" t="s">
        <v>117</v>
      </c>
      <c r="G59" t="s">
        <v>116</v>
      </c>
      <c r="I59" t="s">
        <v>135</v>
      </c>
    </row>
    <row r="60" spans="1:9" ht="12.75">
      <c r="A60" s="2"/>
      <c r="C60" s="1"/>
      <c r="D60" t="s">
        <v>118</v>
      </c>
      <c r="G60" t="s">
        <v>112</v>
      </c>
      <c r="I60" t="s">
        <v>136</v>
      </c>
    </row>
    <row r="61" spans="1:9" ht="12.75">
      <c r="A61" s="2"/>
      <c r="C61" s="1"/>
      <c r="D61" t="s">
        <v>119</v>
      </c>
      <c r="G61" t="s">
        <v>61</v>
      </c>
      <c r="I61" t="s">
        <v>137</v>
      </c>
    </row>
    <row r="62" spans="1:9" ht="12.75">
      <c r="A62" s="2"/>
      <c r="C62" s="1"/>
      <c r="D62" t="s">
        <v>120</v>
      </c>
      <c r="G62" t="s">
        <v>121</v>
      </c>
      <c r="I62" t="s">
        <v>138</v>
      </c>
    </row>
    <row r="63" spans="1:9" ht="12.75">
      <c r="A63" s="2">
        <f>+A55+1</f>
        <v>36694</v>
      </c>
      <c r="B63" s="1" t="s">
        <v>5</v>
      </c>
      <c r="C63" s="1" t="s">
        <v>5</v>
      </c>
      <c r="D63" s="7" t="s">
        <v>57</v>
      </c>
      <c r="E63" s="7"/>
      <c r="F63" s="7"/>
      <c r="G63" s="7" t="s">
        <v>10</v>
      </c>
      <c r="H63" s="7"/>
      <c r="I63" s="7" t="s">
        <v>139</v>
      </c>
    </row>
    <row r="64" spans="1:9" ht="12.75">
      <c r="A64" s="2"/>
      <c r="C64" s="1"/>
      <c r="D64" s="7" t="s">
        <v>53</v>
      </c>
      <c r="E64" s="7"/>
      <c r="F64" s="7"/>
      <c r="G64" s="7" t="s">
        <v>114</v>
      </c>
      <c r="H64" s="7"/>
      <c r="I64" s="7" t="s">
        <v>140</v>
      </c>
    </row>
    <row r="65" spans="1:9" ht="12.75">
      <c r="A65" s="2"/>
      <c r="C65" s="1"/>
      <c r="D65" s="7" t="s">
        <v>11</v>
      </c>
      <c r="E65" s="7"/>
      <c r="F65" s="7"/>
      <c r="G65" s="7" t="s">
        <v>10</v>
      </c>
      <c r="H65" s="7"/>
      <c r="I65" s="7" t="s">
        <v>141</v>
      </c>
    </row>
    <row r="66" spans="1:9" ht="12.75">
      <c r="A66" s="2"/>
      <c r="C66" s="1"/>
      <c r="D66" s="7" t="s">
        <v>112</v>
      </c>
      <c r="E66" s="7"/>
      <c r="F66" s="7"/>
      <c r="G66" s="7" t="s">
        <v>113</v>
      </c>
      <c r="H66" s="7"/>
      <c r="I66" s="7" t="s">
        <v>142</v>
      </c>
    </row>
    <row r="67" spans="1:9" ht="12.75">
      <c r="A67" s="2">
        <f>+A63+1</f>
        <v>36695</v>
      </c>
      <c r="B67" s="1" t="s">
        <v>5</v>
      </c>
      <c r="C67" s="1" t="s">
        <v>5</v>
      </c>
      <c r="D67" s="7" t="s">
        <v>122</v>
      </c>
      <c r="E67" s="7"/>
      <c r="F67" s="7"/>
      <c r="G67" s="7" t="s">
        <v>61</v>
      </c>
      <c r="H67" s="7"/>
      <c r="I67" s="7" t="s">
        <v>143</v>
      </c>
    </row>
    <row r="68" spans="1:9" ht="12.75">
      <c r="A68" s="2"/>
      <c r="C68" s="1"/>
      <c r="D68" s="7" t="s">
        <v>123</v>
      </c>
      <c r="E68" s="7"/>
      <c r="F68" s="7"/>
      <c r="G68" s="7" t="s">
        <v>124</v>
      </c>
      <c r="H68" s="7"/>
      <c r="I68" s="7" t="s">
        <v>144</v>
      </c>
    </row>
    <row r="69" spans="1:9" ht="12.75">
      <c r="A69" s="2"/>
      <c r="C69" s="1"/>
      <c r="D69" s="7" t="s">
        <v>112</v>
      </c>
      <c r="E69" s="7"/>
      <c r="F69" s="7"/>
      <c r="G69" s="7" t="s">
        <v>113</v>
      </c>
      <c r="H69" s="7"/>
      <c r="I69" s="7" t="s">
        <v>145</v>
      </c>
    </row>
    <row r="70" spans="1:9" ht="12.75">
      <c r="A70" s="2">
        <f>+A67+1</f>
        <v>36696</v>
      </c>
      <c r="B70" s="1" t="s">
        <v>5</v>
      </c>
      <c r="C70" s="1" t="s">
        <v>5</v>
      </c>
      <c r="D70" s="7" t="s">
        <v>122</v>
      </c>
      <c r="E70" s="7"/>
      <c r="F70" s="7"/>
      <c r="G70" s="7" t="s">
        <v>50</v>
      </c>
      <c r="H70" s="7"/>
      <c r="I70" s="7" t="s">
        <v>146</v>
      </c>
    </row>
    <row r="71" spans="1:9" ht="12.75">
      <c r="A71" s="2"/>
      <c r="C71" s="1"/>
      <c r="D71" s="7" t="s">
        <v>112</v>
      </c>
      <c r="E71" s="7"/>
      <c r="F71" s="7"/>
      <c r="G71" s="7" t="s">
        <v>113</v>
      </c>
      <c r="H71" s="7"/>
      <c r="I71" s="7" t="s">
        <v>147</v>
      </c>
    </row>
    <row r="72" spans="1:9" ht="12.75">
      <c r="A72" s="2"/>
      <c r="C72" s="1"/>
      <c r="D72" s="7" t="s">
        <v>60</v>
      </c>
      <c r="E72" s="7"/>
      <c r="F72" s="7"/>
      <c r="G72" s="7" t="s">
        <v>125</v>
      </c>
      <c r="H72" s="7"/>
      <c r="I72" s="7" t="s">
        <v>148</v>
      </c>
    </row>
    <row r="73" spans="1:9" ht="12.75">
      <c r="A73" s="2">
        <f>+A70+1</f>
        <v>36697</v>
      </c>
      <c r="B73" s="1" t="s">
        <v>5</v>
      </c>
      <c r="C73" s="1" t="s">
        <v>5</v>
      </c>
      <c r="D73" s="7" t="s">
        <v>120</v>
      </c>
      <c r="E73" s="7"/>
      <c r="F73" s="7"/>
      <c r="G73" s="7" t="s">
        <v>149</v>
      </c>
      <c r="I73" t="s">
        <v>169</v>
      </c>
    </row>
    <row r="74" spans="1:9" ht="12.75">
      <c r="A74" s="2"/>
      <c r="C74" s="1"/>
      <c r="D74" s="7" t="s">
        <v>53</v>
      </c>
      <c r="E74" s="7"/>
      <c r="F74" s="7"/>
      <c r="G74" s="7" t="s">
        <v>50</v>
      </c>
      <c r="I74" t="s">
        <v>170</v>
      </c>
    </row>
    <row r="75" spans="1:9" ht="12.75">
      <c r="A75" s="2"/>
      <c r="C75" s="1"/>
      <c r="D75" s="7" t="s">
        <v>65</v>
      </c>
      <c r="E75" s="7"/>
      <c r="F75" s="7"/>
      <c r="G75" s="7" t="s">
        <v>10</v>
      </c>
      <c r="I75" t="s">
        <v>171</v>
      </c>
    </row>
    <row r="76" spans="1:9" ht="12.75">
      <c r="A76" s="2">
        <f>+A73+1</f>
        <v>36698</v>
      </c>
      <c r="B76" s="1" t="s">
        <v>5</v>
      </c>
      <c r="C76" s="1" t="s">
        <v>5</v>
      </c>
      <c r="D76" s="7" t="s">
        <v>122</v>
      </c>
      <c r="E76" s="7"/>
      <c r="F76" s="7"/>
      <c r="G76" s="7" t="s">
        <v>50</v>
      </c>
      <c r="I76" t="s">
        <v>172</v>
      </c>
    </row>
    <row r="77" spans="1:9" ht="12.75">
      <c r="A77" s="2"/>
      <c r="C77" s="1"/>
      <c r="D77" s="7" t="s">
        <v>150</v>
      </c>
      <c r="E77" s="7"/>
      <c r="F77" s="7"/>
      <c r="G77" s="7" t="s">
        <v>50</v>
      </c>
      <c r="I77" t="s">
        <v>173</v>
      </c>
    </row>
    <row r="78" spans="1:9" ht="12.75">
      <c r="A78" s="2"/>
      <c r="C78" s="1"/>
      <c r="D78" s="7" t="s">
        <v>60</v>
      </c>
      <c r="E78" s="7"/>
      <c r="F78" s="7"/>
      <c r="G78" s="7" t="s">
        <v>151</v>
      </c>
      <c r="I78" t="s">
        <v>174</v>
      </c>
    </row>
    <row r="79" spans="1:9" ht="12.75">
      <c r="A79" s="2"/>
      <c r="C79" s="1"/>
      <c r="D79" s="7" t="s">
        <v>57</v>
      </c>
      <c r="E79" s="7"/>
      <c r="F79" s="7"/>
      <c r="G79" s="7" t="s">
        <v>10</v>
      </c>
      <c r="I79" t="s">
        <v>175</v>
      </c>
    </row>
    <row r="80" spans="1:9" ht="12.75">
      <c r="A80" s="2"/>
      <c r="C80" s="1"/>
      <c r="D80" s="7" t="s">
        <v>120</v>
      </c>
      <c r="E80" s="7"/>
      <c r="F80" s="7"/>
      <c r="G80" s="7" t="s">
        <v>149</v>
      </c>
      <c r="I80" t="s">
        <v>176</v>
      </c>
    </row>
    <row r="81" spans="1:9" ht="12.75">
      <c r="A81" s="2"/>
      <c r="C81" s="1"/>
      <c r="D81" s="7" t="s">
        <v>115</v>
      </c>
      <c r="E81" s="7"/>
      <c r="F81" s="7"/>
      <c r="G81" s="7" t="s">
        <v>116</v>
      </c>
      <c r="I81" t="s">
        <v>177</v>
      </c>
    </row>
    <row r="82" spans="1:9" ht="12.75">
      <c r="A82" s="2"/>
      <c r="C82" s="1"/>
      <c r="D82" s="7" t="s">
        <v>38</v>
      </c>
      <c r="E82" s="7"/>
      <c r="F82" s="7"/>
      <c r="G82" s="7" t="s">
        <v>64</v>
      </c>
      <c r="I82" t="s">
        <v>178</v>
      </c>
    </row>
    <row r="83" spans="1:9" ht="12.75">
      <c r="A83" s="2"/>
      <c r="C83" s="1"/>
      <c r="D83" s="7" t="s">
        <v>152</v>
      </c>
      <c r="E83" s="7"/>
      <c r="F83" s="7"/>
      <c r="G83" s="7" t="s">
        <v>153</v>
      </c>
      <c r="I83" t="s">
        <v>179</v>
      </c>
    </row>
    <row r="84" spans="1:9" ht="12.75">
      <c r="A84" s="2"/>
      <c r="C84" s="1"/>
      <c r="D84" s="7" t="s">
        <v>112</v>
      </c>
      <c r="E84" s="7"/>
      <c r="F84" s="7"/>
      <c r="G84" s="7" t="s">
        <v>113</v>
      </c>
      <c r="I84" t="s">
        <v>180</v>
      </c>
    </row>
    <row r="85" spans="1:9" ht="12.75">
      <c r="A85" s="2">
        <f>+A76+1</f>
        <v>36699</v>
      </c>
      <c r="B85" s="1" t="s">
        <v>5</v>
      </c>
      <c r="C85" s="1" t="s">
        <v>5</v>
      </c>
      <c r="D85" s="7" t="s">
        <v>11</v>
      </c>
      <c r="E85" s="7"/>
      <c r="F85" s="7"/>
      <c r="G85" s="7" t="s">
        <v>10</v>
      </c>
      <c r="I85" t="s">
        <v>181</v>
      </c>
    </row>
    <row r="86" spans="1:9" ht="12.75">
      <c r="A86" s="2"/>
      <c r="B86" s="10"/>
      <c r="C86" s="10"/>
      <c r="D86" s="7" t="s">
        <v>122</v>
      </c>
      <c r="E86" s="7"/>
      <c r="F86" s="7"/>
      <c r="G86" s="7" t="s">
        <v>61</v>
      </c>
      <c r="I86" t="s">
        <v>182</v>
      </c>
    </row>
    <row r="87" spans="1:9" ht="12.75">
      <c r="A87" s="2"/>
      <c r="B87" s="10"/>
      <c r="C87" s="10"/>
      <c r="D87" s="7" t="s">
        <v>115</v>
      </c>
      <c r="E87" s="7"/>
      <c r="F87" s="7"/>
      <c r="G87" s="7" t="s">
        <v>116</v>
      </c>
      <c r="I87" t="s">
        <v>183</v>
      </c>
    </row>
    <row r="88" spans="1:9" ht="12.75">
      <c r="A88" s="2"/>
      <c r="B88" s="10"/>
      <c r="C88" s="10"/>
      <c r="D88" s="7" t="s">
        <v>112</v>
      </c>
      <c r="E88" s="7"/>
      <c r="F88" s="7"/>
      <c r="G88" s="7" t="s">
        <v>113</v>
      </c>
      <c r="I88" t="s">
        <v>184</v>
      </c>
    </row>
    <row r="89" spans="1:9" ht="12.75">
      <c r="A89" s="2"/>
      <c r="B89" s="10"/>
      <c r="C89" s="10"/>
      <c r="D89" s="7" t="s">
        <v>154</v>
      </c>
      <c r="E89" s="7"/>
      <c r="F89" s="7"/>
      <c r="G89" s="7" t="s">
        <v>10</v>
      </c>
      <c r="I89" t="s">
        <v>185</v>
      </c>
    </row>
    <row r="90" spans="1:9" ht="12.75">
      <c r="A90" s="2"/>
      <c r="B90" s="10"/>
      <c r="C90" s="10"/>
      <c r="D90" s="7" t="s">
        <v>152</v>
      </c>
      <c r="E90" s="7"/>
      <c r="F90" s="7"/>
      <c r="G90" s="7" t="s">
        <v>153</v>
      </c>
      <c r="I90" t="s">
        <v>186</v>
      </c>
    </row>
    <row r="91" spans="1:9" ht="12.75">
      <c r="A91" s="2"/>
      <c r="B91" s="10"/>
      <c r="C91" s="10"/>
      <c r="D91" s="7" t="s">
        <v>155</v>
      </c>
      <c r="E91" s="7"/>
      <c r="F91" s="7"/>
      <c r="G91" s="7" t="s">
        <v>101</v>
      </c>
      <c r="I91" t="s">
        <v>187</v>
      </c>
    </row>
    <row r="92" spans="1:9" ht="12.75">
      <c r="A92" s="2">
        <f>+A85+1</f>
        <v>36700</v>
      </c>
      <c r="B92" s="1" t="s">
        <v>5</v>
      </c>
      <c r="C92" s="1" t="s">
        <v>5</v>
      </c>
      <c r="D92" s="7" t="s">
        <v>38</v>
      </c>
      <c r="G92" t="s">
        <v>156</v>
      </c>
      <c r="I92" t="s">
        <v>188</v>
      </c>
    </row>
    <row r="93" spans="1:9" ht="12.75">
      <c r="A93" s="2"/>
      <c r="C93" s="1"/>
      <c r="D93" t="s">
        <v>53</v>
      </c>
      <c r="G93" t="s">
        <v>50</v>
      </c>
      <c r="I93" t="s">
        <v>189</v>
      </c>
    </row>
    <row r="94" spans="1:9" ht="12.75">
      <c r="A94" s="2"/>
      <c r="C94" s="1"/>
      <c r="D94" s="7" t="s">
        <v>112</v>
      </c>
      <c r="E94" s="7"/>
      <c r="F94" s="7"/>
      <c r="G94" s="7" t="s">
        <v>113</v>
      </c>
      <c r="I94" t="s">
        <v>190</v>
      </c>
    </row>
    <row r="95" spans="1:9" ht="12.75">
      <c r="A95" s="2"/>
      <c r="C95" s="1"/>
      <c r="D95" s="7" t="s">
        <v>157</v>
      </c>
      <c r="E95" s="7"/>
      <c r="F95" s="7"/>
      <c r="G95" s="7" t="s">
        <v>152</v>
      </c>
      <c r="I95" t="s">
        <v>191</v>
      </c>
    </row>
    <row r="96" spans="1:9" ht="12.75">
      <c r="A96" s="2"/>
      <c r="C96" s="1"/>
      <c r="D96" s="7" t="s">
        <v>57</v>
      </c>
      <c r="E96" s="7"/>
      <c r="F96" s="7"/>
      <c r="G96" s="7" t="s">
        <v>10</v>
      </c>
      <c r="I96" t="s">
        <v>192</v>
      </c>
    </row>
    <row r="97" spans="1:9" ht="12.75">
      <c r="A97" s="2"/>
      <c r="C97" s="1"/>
      <c r="D97" s="7" t="s">
        <v>158</v>
      </c>
      <c r="E97" s="7"/>
      <c r="F97" s="7"/>
      <c r="G97" s="7" t="s">
        <v>159</v>
      </c>
      <c r="I97" t="s">
        <v>193</v>
      </c>
    </row>
    <row r="98" spans="1:9" ht="12.75">
      <c r="A98" s="2">
        <f>+A92+1</f>
        <v>36701</v>
      </c>
      <c r="B98" s="1" t="s">
        <v>5</v>
      </c>
      <c r="C98" s="1" t="s">
        <v>5</v>
      </c>
      <c r="D98" s="7" t="s">
        <v>112</v>
      </c>
      <c r="E98" s="7"/>
      <c r="F98" s="7"/>
      <c r="G98" s="7" t="s">
        <v>113</v>
      </c>
      <c r="I98" t="s">
        <v>194</v>
      </c>
    </row>
    <row r="99" spans="1:9" ht="12.75">
      <c r="A99" s="2"/>
      <c r="C99" s="1"/>
      <c r="D99" s="7" t="s">
        <v>122</v>
      </c>
      <c r="E99" s="7"/>
      <c r="F99" s="7"/>
      <c r="G99" s="7" t="s">
        <v>61</v>
      </c>
      <c r="I99" t="s">
        <v>195</v>
      </c>
    </row>
    <row r="100" spans="1:9" ht="12.75">
      <c r="A100" s="2"/>
      <c r="C100" s="1"/>
      <c r="D100" t="s">
        <v>154</v>
      </c>
      <c r="G100" s="7" t="s">
        <v>10</v>
      </c>
      <c r="I100" t="s">
        <v>196</v>
      </c>
    </row>
    <row r="101" spans="1:9" ht="12.75">
      <c r="A101" s="2"/>
      <c r="C101" s="1"/>
      <c r="D101" s="7" t="s">
        <v>158</v>
      </c>
      <c r="E101" s="7"/>
      <c r="F101" s="7"/>
      <c r="G101" s="7" t="s">
        <v>159</v>
      </c>
      <c r="I101" t="s">
        <v>197</v>
      </c>
    </row>
    <row r="102" spans="1:9" ht="12.75">
      <c r="A102" s="2"/>
      <c r="C102" s="1"/>
      <c r="D102" s="7" t="s">
        <v>160</v>
      </c>
      <c r="E102" s="7"/>
      <c r="F102" s="7"/>
      <c r="G102" s="7" t="s">
        <v>161</v>
      </c>
      <c r="I102" t="s">
        <v>198</v>
      </c>
    </row>
    <row r="103" spans="1:9" ht="12.75">
      <c r="A103" s="2"/>
      <c r="C103" s="1"/>
      <c r="D103" s="7" t="s">
        <v>120</v>
      </c>
      <c r="E103" s="7"/>
      <c r="F103" s="7"/>
      <c r="G103" s="7" t="s">
        <v>149</v>
      </c>
      <c r="I103" t="s">
        <v>199</v>
      </c>
    </row>
    <row r="104" spans="1:9" ht="12.75">
      <c r="A104" s="2">
        <f>+A98+1</f>
        <v>36702</v>
      </c>
      <c r="B104" s="1" t="s">
        <v>7</v>
      </c>
      <c r="C104" s="1" t="s">
        <v>5</v>
      </c>
      <c r="D104" s="7" t="s">
        <v>122</v>
      </c>
      <c r="E104" s="7"/>
      <c r="F104" s="7"/>
      <c r="G104" s="7" t="s">
        <v>61</v>
      </c>
      <c r="I104" t="s">
        <v>200</v>
      </c>
    </row>
    <row r="105" spans="1:9" ht="12.75">
      <c r="A105" s="2"/>
      <c r="C105" s="1"/>
      <c r="D105" t="s">
        <v>158</v>
      </c>
      <c r="G105" t="s">
        <v>159</v>
      </c>
      <c r="I105" t="s">
        <v>201</v>
      </c>
    </row>
    <row r="106" spans="1:9" ht="12.75">
      <c r="A106" s="2"/>
      <c r="C106" s="1"/>
      <c r="D106" s="7" t="s">
        <v>112</v>
      </c>
      <c r="E106" s="7"/>
      <c r="F106" s="7"/>
      <c r="G106" s="7" t="s">
        <v>113</v>
      </c>
      <c r="I106" t="s">
        <v>202</v>
      </c>
    </row>
    <row r="107" spans="1:9" ht="12.75">
      <c r="A107" s="2"/>
      <c r="C107" s="1"/>
      <c r="D107" t="s">
        <v>154</v>
      </c>
      <c r="G107" t="s">
        <v>10</v>
      </c>
      <c r="I107" t="s">
        <v>203</v>
      </c>
    </row>
    <row r="108" spans="1:9" ht="12.75">
      <c r="A108" s="2"/>
      <c r="C108" s="1"/>
      <c r="D108" t="s">
        <v>57</v>
      </c>
      <c r="G108" t="s">
        <v>10</v>
      </c>
      <c r="I108" t="s">
        <v>204</v>
      </c>
    </row>
    <row r="109" spans="1:9" ht="12.75">
      <c r="A109" s="2"/>
      <c r="C109" s="1"/>
      <c r="D109" t="s">
        <v>120</v>
      </c>
      <c r="G109" t="s">
        <v>149</v>
      </c>
      <c r="I109" t="s">
        <v>205</v>
      </c>
    </row>
    <row r="110" spans="1:9" ht="12.75">
      <c r="A110" s="2"/>
      <c r="C110" s="1"/>
      <c r="D110" t="s">
        <v>53</v>
      </c>
      <c r="G110" t="s">
        <v>50</v>
      </c>
      <c r="I110" t="s">
        <v>206</v>
      </c>
    </row>
    <row r="111" spans="1:9" ht="12.75">
      <c r="A111" s="2"/>
      <c r="C111" s="1"/>
      <c r="D111" t="s">
        <v>162</v>
      </c>
      <c r="G111" t="s">
        <v>163</v>
      </c>
      <c r="I111" t="s">
        <v>207</v>
      </c>
    </row>
    <row r="112" spans="1:9" ht="12.75">
      <c r="A112" s="2"/>
      <c r="C112" s="1"/>
      <c r="D112" t="s">
        <v>115</v>
      </c>
      <c r="G112" t="s">
        <v>116</v>
      </c>
      <c r="I112" t="s">
        <v>208</v>
      </c>
    </row>
    <row r="113" spans="1:9" ht="12.75">
      <c r="A113" s="2"/>
      <c r="C113" s="1"/>
      <c r="D113" s="7" t="s">
        <v>112</v>
      </c>
      <c r="E113" s="7"/>
      <c r="F113" s="7"/>
      <c r="G113" s="7" t="s">
        <v>113</v>
      </c>
      <c r="I113" t="s">
        <v>209</v>
      </c>
    </row>
    <row r="114" spans="1:9" ht="12.75">
      <c r="A114" s="2">
        <f>+A104+1</f>
        <v>36703</v>
      </c>
      <c r="B114" s="1" t="s">
        <v>5</v>
      </c>
      <c r="C114" s="1" t="s">
        <v>5</v>
      </c>
      <c r="D114" s="7" t="s">
        <v>112</v>
      </c>
      <c r="E114" s="7"/>
      <c r="F114" s="7"/>
      <c r="G114" s="7" t="s">
        <v>113</v>
      </c>
      <c r="I114" t="s">
        <v>210</v>
      </c>
    </row>
    <row r="115" spans="1:9" ht="12.75">
      <c r="A115" s="2"/>
      <c r="C115" s="1"/>
      <c r="D115" s="7" t="s">
        <v>122</v>
      </c>
      <c r="E115" s="7"/>
      <c r="F115" s="7"/>
      <c r="G115" s="7" t="s">
        <v>164</v>
      </c>
      <c r="I115" t="s">
        <v>211</v>
      </c>
    </row>
    <row r="116" spans="1:9" ht="12.75">
      <c r="A116" s="2"/>
      <c r="C116" s="1"/>
      <c r="D116" s="7" t="s">
        <v>165</v>
      </c>
      <c r="G116" s="7" t="s">
        <v>61</v>
      </c>
      <c r="I116" t="s">
        <v>212</v>
      </c>
    </row>
    <row r="117" spans="1:9" ht="12.75">
      <c r="A117" s="2"/>
      <c r="C117" s="1"/>
      <c r="D117" t="s">
        <v>53</v>
      </c>
      <c r="G117" t="s">
        <v>166</v>
      </c>
      <c r="I117" t="s">
        <v>213</v>
      </c>
    </row>
    <row r="118" spans="1:9" ht="12.75">
      <c r="A118" s="2"/>
      <c r="C118" s="1"/>
      <c r="D118" t="s">
        <v>120</v>
      </c>
      <c r="G118" t="s">
        <v>149</v>
      </c>
      <c r="I118" t="s">
        <v>214</v>
      </c>
    </row>
    <row r="119" spans="1:9" ht="12.75">
      <c r="A119" s="2"/>
      <c r="C119" s="1"/>
      <c r="D119" t="s">
        <v>57</v>
      </c>
      <c r="G119" t="s">
        <v>10</v>
      </c>
      <c r="I119" t="s">
        <v>215</v>
      </c>
    </row>
    <row r="120" spans="1:9" ht="12.75">
      <c r="A120" s="2"/>
      <c r="C120" s="1"/>
      <c r="D120" t="s">
        <v>115</v>
      </c>
      <c r="G120" t="s">
        <v>116</v>
      </c>
      <c r="I120" t="s">
        <v>216</v>
      </c>
    </row>
    <row r="121" spans="1:9" ht="12.75">
      <c r="A121" s="2"/>
      <c r="C121" s="1"/>
      <c r="D121" t="s">
        <v>11</v>
      </c>
      <c r="G121" t="s">
        <v>10</v>
      </c>
      <c r="I121" t="s">
        <v>217</v>
      </c>
    </row>
    <row r="122" spans="1:9" ht="12.75">
      <c r="A122" s="2"/>
      <c r="C122" s="1"/>
      <c r="D122" s="7" t="s">
        <v>49</v>
      </c>
      <c r="G122" t="s">
        <v>61</v>
      </c>
      <c r="I122" t="s">
        <v>218</v>
      </c>
    </row>
    <row r="123" spans="1:9" ht="12.75">
      <c r="A123" s="2"/>
      <c r="C123" s="1"/>
      <c r="D123" t="s">
        <v>98</v>
      </c>
      <c r="G123" t="s">
        <v>167</v>
      </c>
      <c r="I123" t="s">
        <v>219</v>
      </c>
    </row>
    <row r="124" spans="1:9" ht="12.75">
      <c r="A124" s="2"/>
      <c r="C124" s="1"/>
      <c r="D124" t="s">
        <v>168</v>
      </c>
      <c r="G124" t="s">
        <v>27</v>
      </c>
      <c r="I124" t="s">
        <v>220</v>
      </c>
    </row>
    <row r="125" spans="1:9" ht="12.75">
      <c r="A125" s="2">
        <f>+A114+1</f>
        <v>36704</v>
      </c>
      <c r="B125" s="1" t="s">
        <v>5</v>
      </c>
      <c r="C125" s="1" t="s">
        <v>5</v>
      </c>
      <c r="D125" s="7" t="s">
        <v>112</v>
      </c>
      <c r="E125" s="7"/>
      <c r="F125" s="7"/>
      <c r="G125" s="7" t="s">
        <v>113</v>
      </c>
      <c r="I125" t="s">
        <v>228</v>
      </c>
    </row>
    <row r="126" spans="1:9" ht="12.75">
      <c r="A126" s="2"/>
      <c r="C126" s="1"/>
      <c r="D126" s="7" t="s">
        <v>122</v>
      </c>
      <c r="E126" s="7"/>
      <c r="F126" s="7"/>
      <c r="G126" s="7" t="s">
        <v>164</v>
      </c>
      <c r="I126" t="s">
        <v>229</v>
      </c>
    </row>
    <row r="127" spans="1:9" ht="12.75">
      <c r="A127" s="2"/>
      <c r="C127" s="1"/>
      <c r="D127" t="s">
        <v>154</v>
      </c>
      <c r="G127" t="s">
        <v>10</v>
      </c>
      <c r="I127" t="s">
        <v>230</v>
      </c>
    </row>
    <row r="128" spans="1:9" ht="12.75">
      <c r="A128" s="2"/>
      <c r="C128" s="1"/>
      <c r="D128" t="s">
        <v>57</v>
      </c>
      <c r="G128" t="s">
        <v>10</v>
      </c>
      <c r="I128" t="s">
        <v>231</v>
      </c>
    </row>
    <row r="129" spans="1:9" ht="12.75">
      <c r="A129" s="2"/>
      <c r="C129" s="1"/>
      <c r="D129" t="s">
        <v>53</v>
      </c>
      <c r="G129" s="7" t="s">
        <v>61</v>
      </c>
      <c r="I129" t="s">
        <v>232</v>
      </c>
    </row>
    <row r="130" spans="1:9" ht="12.75">
      <c r="A130" s="2"/>
      <c r="C130" s="1"/>
      <c r="D130" t="s">
        <v>67</v>
      </c>
      <c r="G130" t="s">
        <v>66</v>
      </c>
      <c r="I130" t="s">
        <v>233</v>
      </c>
    </row>
    <row r="131" spans="1:9" ht="12.75">
      <c r="A131" s="2"/>
      <c r="C131" s="1"/>
      <c r="D131" t="s">
        <v>117</v>
      </c>
      <c r="G131" t="s">
        <v>116</v>
      </c>
      <c r="I131" t="s">
        <v>234</v>
      </c>
    </row>
    <row r="132" spans="1:9" ht="12.75">
      <c r="A132" s="2">
        <f>+A125+1</f>
        <v>36705</v>
      </c>
      <c r="B132" s="1" t="s">
        <v>5</v>
      </c>
      <c r="C132" s="1" t="s">
        <v>5</v>
      </c>
      <c r="D132" t="s">
        <v>221</v>
      </c>
      <c r="G132" t="s">
        <v>222</v>
      </c>
      <c r="I132" t="s">
        <v>235</v>
      </c>
    </row>
    <row r="133" spans="1:9" ht="12.75">
      <c r="A133" s="2"/>
      <c r="C133" s="1"/>
      <c r="D133" t="s">
        <v>122</v>
      </c>
      <c r="G133" t="s">
        <v>61</v>
      </c>
      <c r="I133" t="s">
        <v>236</v>
      </c>
    </row>
    <row r="134" spans="1:9" ht="12.75">
      <c r="A134" s="2"/>
      <c r="C134" s="1"/>
      <c r="D134" s="7" t="s">
        <v>112</v>
      </c>
      <c r="E134" s="7"/>
      <c r="F134" s="7"/>
      <c r="G134" s="7" t="s">
        <v>113</v>
      </c>
      <c r="I134" t="s">
        <v>237</v>
      </c>
    </row>
    <row r="135" spans="1:9" ht="12.75">
      <c r="A135" s="2"/>
      <c r="C135" s="1"/>
      <c r="D135" t="s">
        <v>57</v>
      </c>
      <c r="G135" t="s">
        <v>10</v>
      </c>
      <c r="I135" t="s">
        <v>238</v>
      </c>
    </row>
    <row r="136" spans="1:9" ht="12.75">
      <c r="A136" s="2"/>
      <c r="C136" s="1"/>
      <c r="D136" t="s">
        <v>115</v>
      </c>
      <c r="G136" t="s">
        <v>116</v>
      </c>
      <c r="I136" t="s">
        <v>239</v>
      </c>
    </row>
    <row r="137" spans="1:9" ht="12.75">
      <c r="A137" s="2">
        <f>+A132+1</f>
        <v>36706</v>
      </c>
      <c r="B137" s="1" t="s">
        <v>5</v>
      </c>
      <c r="C137" s="1" t="s">
        <v>5</v>
      </c>
      <c r="D137" t="s">
        <v>115</v>
      </c>
      <c r="G137" t="s">
        <v>223</v>
      </c>
      <c r="I137" t="s">
        <v>240</v>
      </c>
    </row>
    <row r="138" spans="1:9" ht="12.75">
      <c r="A138" s="2"/>
      <c r="C138" s="1"/>
      <c r="D138" s="7" t="s">
        <v>112</v>
      </c>
      <c r="E138" s="7"/>
      <c r="F138" s="7"/>
      <c r="G138" s="7" t="s">
        <v>113</v>
      </c>
      <c r="I138" t="s">
        <v>241</v>
      </c>
    </row>
    <row r="139" spans="1:9" ht="12.75">
      <c r="A139" s="2"/>
      <c r="C139" s="1"/>
      <c r="D139" t="s">
        <v>224</v>
      </c>
      <c r="G139" t="s">
        <v>225</v>
      </c>
      <c r="I139" t="s">
        <v>242</v>
      </c>
    </row>
    <row r="140" spans="1:9" ht="12.75">
      <c r="A140" s="2"/>
      <c r="C140" s="1"/>
      <c r="D140" t="s">
        <v>53</v>
      </c>
      <c r="G140" t="s">
        <v>61</v>
      </c>
      <c r="I140" t="s">
        <v>243</v>
      </c>
    </row>
    <row r="141" spans="1:9" ht="12.75">
      <c r="A141" s="2"/>
      <c r="C141" s="1"/>
      <c r="D141" t="s">
        <v>226</v>
      </c>
      <c r="G141" t="s">
        <v>227</v>
      </c>
      <c r="I141" t="s">
        <v>244</v>
      </c>
    </row>
    <row r="142" spans="1:9" ht="12.75">
      <c r="A142" s="2">
        <f>+A137+1</f>
        <v>36707</v>
      </c>
      <c r="B142" s="1" t="s">
        <v>5</v>
      </c>
      <c r="C142" s="1" t="s">
        <v>5</v>
      </c>
      <c r="D142" t="s">
        <v>18</v>
      </c>
      <c r="G142" t="s">
        <v>16</v>
      </c>
      <c r="I142" t="s">
        <v>248</v>
      </c>
    </row>
    <row r="143" spans="1:9" ht="12.75">
      <c r="A143" s="2"/>
      <c r="C143" s="1"/>
      <c r="D143" t="s">
        <v>165</v>
      </c>
      <c r="G143" t="s">
        <v>246</v>
      </c>
      <c r="I143" t="s">
        <v>249</v>
      </c>
    </row>
    <row r="144" spans="4:9" ht="12.75">
      <c r="D144" s="7" t="s">
        <v>112</v>
      </c>
      <c r="E144" s="7"/>
      <c r="F144" s="7"/>
      <c r="G144" s="7" t="s">
        <v>113</v>
      </c>
      <c r="I144" t="s">
        <v>250</v>
      </c>
    </row>
    <row r="145" spans="1:9" ht="12.75">
      <c r="A145" s="12" t="s">
        <v>17</v>
      </c>
      <c r="D145" t="s">
        <v>226</v>
      </c>
      <c r="G145" t="s">
        <v>247</v>
      </c>
      <c r="I145" t="s">
        <v>251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souderrb</dc:creator>
  <cp:keywords/>
  <dc:description/>
  <cp:lastModifiedBy>souderrb</cp:lastModifiedBy>
  <dcterms:created xsi:type="dcterms:W3CDTF">2000-05-19T13:18:20Z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